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1"/>
  </bookViews>
  <sheets>
    <sheet name="ՀԱՎԵԼՎԱԾ 1 " sheetId="51" r:id="rId1"/>
    <sheet name="ՀԱՎԵԼՎԱԾ 2 " sheetId="49" r:id="rId2"/>
  </sheets>
  <calcPr calcId="152511"/>
</workbook>
</file>

<file path=xl/calcChain.xml><?xml version="1.0" encoding="utf-8"?>
<calcChain xmlns="http://schemas.openxmlformats.org/spreadsheetml/2006/main">
  <c r="H16" i="51" l="1"/>
  <c r="G16" i="51"/>
  <c r="G14" i="51"/>
  <c r="H14" i="51"/>
  <c r="H18" i="51" l="1"/>
  <c r="G18" i="51"/>
</calcChain>
</file>

<file path=xl/sharedStrings.xml><?xml version="1.0" encoding="utf-8"?>
<sst xmlns="http://schemas.openxmlformats.org/spreadsheetml/2006/main" count="109" uniqueCount="51">
  <si>
    <t>ՀՀ աշխատանքի և սոցիալական հարցերի նախարարություն</t>
  </si>
  <si>
    <t>Այլ մարմիններ</t>
  </si>
  <si>
    <t>Բաժին</t>
  </si>
  <si>
    <t>Խումբ</t>
  </si>
  <si>
    <t>Դաս</t>
  </si>
  <si>
    <t>Ինն ամիս</t>
  </si>
  <si>
    <t>Տարի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</si>
  <si>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</si>
  <si>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</si>
  <si>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</si>
  <si>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</si>
  <si>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Միջոցառման դասիչը</t>
  </si>
  <si>
    <t>Միջոցառման անվանումը՝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</si>
  <si>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</si>
  <si>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</si>
  <si>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</si>
  <si>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</si>
  <si>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Շահառուների ընտրության չափանիշները</t>
  </si>
  <si>
    <t>Արդյունքի չափորոշիչներ</t>
  </si>
  <si>
    <t>Միջոցառման վրա կատարվող ծախսը (հազար դրամ)</t>
  </si>
  <si>
    <t>Գործառնական դասիչը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</si>
  <si>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</si>
  <si>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</si>
  <si>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</si>
  <si>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 առում</t>
  </si>
  <si>
    <t>10</t>
  </si>
  <si>
    <t>ՍՈՑԻԱԼԱԿԱՆ ՊԱՇՏՊԱՆՈՒԹՅՈՒՆ                      այդ թվում՝</t>
  </si>
  <si>
    <t>-</t>
  </si>
  <si>
    <t>09</t>
  </si>
  <si>
    <t>Սոցիալական պաշտպանություն (այլ դասերին չպատկանող)                                               այդ թվում՝</t>
  </si>
  <si>
    <t>02</t>
  </si>
  <si>
    <t>Սոցիալական պաշտպանությանը տրամադրվող օժանդակ ծառայություններ  (այլ դասերին չպատկանող)                                               այդ թվում՝</t>
  </si>
  <si>
    <t>Պետական հիմնարկների և կազմակերպությունների աշխատողների սոցիալական փաթեթով ապահովում</t>
  </si>
  <si>
    <t>Այդ թվում՝ ըստ կատարողների</t>
  </si>
  <si>
    <t>-այլ նպաստներ բյուջեից</t>
  </si>
  <si>
    <t>Ծրագրի դասիչը՝</t>
  </si>
  <si>
    <t>Միջոցառումն իրականացնողի անվանումը</t>
  </si>
  <si>
    <t>Պետական հիմնարկների և կազմակերպությունների աշխատակիցներ</t>
  </si>
  <si>
    <t>Պետական հիմնարկների և կազմակերպությունների աշխատակիցների քանակ, մարդ</t>
  </si>
  <si>
    <t xml:space="preserve">Աղյուսակ N 2 </t>
  </si>
  <si>
    <t>Աղյուսակ N 3</t>
  </si>
  <si>
    <t>ՀԱՅԱՍՏԱՆԻ ՀԱՆՐԱՊԵՏՈՒԹՅԱՆ ԿԱՌԱՎԱՐՈՒԹՅԱՆ 2019 ԹՎԱԿԱՆԻ ԴԵԿՏԵՄԲԵՐԻ 26-Ի N 1919-Ն ՈՐՈՇՄԱՆ NN 3 ԵՎ 4 ՀԱՎԵԼՎԱԾՆԵՐՈՒՄ ԿԱՏԱՐՎՈՂ ԼՐԱՑՈՒՄՆԵՐԸ ԵՎ ՓՈՓՈԽՈՒԹՅՈՒՆՆԵՐԸ</t>
  </si>
  <si>
    <t>ՀՀ արդարադատության նախարարություն</t>
  </si>
  <si>
    <t>ՀՀ տարածքային կառավարման և ենթակառուցվածքների նախարարության պետական գույքի կառավարման կոմիտե</t>
  </si>
  <si>
    <t xml:space="preserve">ՀԱՅԱՍՏԱՆԻ ՀԱՆՐԱՊԵՏՈՒԹՅԱՆ ԿԱՌԱՎԱՐՈՒԹՅԱՆ 2019 ԹՎԱԿԱՆԻ ԴԵԿՏԵՄԲԵՐԻ 26-Ի 
N 1919-Ն ՈՐՈՇՄԱՆ N 9.1 ՀԱՎԵԼՎԱԾԻ N 9.1.10 ԱՂՅՈՒՍԱԿՈՒՄ ԿԱՏԱՐՎՈՂ ԼՐԱՑՈՒՄՆԵՐԸ
</t>
  </si>
  <si>
    <t xml:space="preserve">ՀԱՅԱՍՏԱՆԻ ՀԱՆՐԱՊԵՏՈՒԹՅԱՆ ԿԱՌԱՎԱՐՈՒԹՅԱՆ 2019 ԹՎԱԿԱՆԻ ԴԵԿՏԵՄԲԵՐԻ 26-Ի 
N 1919-Ն ՈՐՈՇՄԱՆ N 9.1 ՀԱՎԵԼՎԱԾԻ N 9.1.34 ԱՂՅՈՒՍԱԿՈՒՄ ԿԱՏԱՐՎՈՂ ԼՐԱՑՈՒՄՆԵՐԸ
</t>
  </si>
  <si>
    <t>ՀԱՅԱՍՏԱՆԻ ՀԱՆՐԱՊԵՏՈՒԹՅԱՆ ԿԱՌԱՎԱՐՈՒԹՅԱՆ 2019 ԹՎԱԿԱՆԻ ԴԵԿՏԵՄԲԵՐԻ 26-Ի 
N 1919-Ն ՈՐՈՇՄԱՆ N 9.1 ՀԱՎԵԼՎԱԾԻ N 9.1.58 ԱՂՅՈՒՍԱԿՈՒՄ ԿԱՏԱՐՎՈՂ ՓՈՓՈԽՈՒԹՅՈՒՆՆԵՐԸ</t>
  </si>
  <si>
    <t xml:space="preserve">Հավելված N 2                        ՀՀ կառավարության 2020 թվականի                                             …  ..……..-ի N …… որոշման                                  Աղյուսակ N 1     </t>
  </si>
  <si>
    <t>Ցուցանիշների փոփոխությունը (ավելացումները նշված են դրական նշանով, իսկ նվազեցումները` փակագծերում)                 (հազ. դրամ)</t>
  </si>
  <si>
    <t>Ցուցանիշների փոփոխությունը (ավելացումները նշված են դրական նշանով)</t>
  </si>
  <si>
    <t>Ցուցանիշների փոփոխությունը (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</si>
</sst>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"/>
  </numFmts>
  <fonts count="12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Times Armeni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rgb="FFFF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0" fontId="4" fillId="0" borderId="0"/>
  </cellStyleXfs>
  <cellXfs count="124">
    <xf numFmtId="0" fontId="0" fillId="0" borderId="0" xfId="0"/>
    <xf numFmtId="0" fontId="0" fillId="0" borderId="0" xfId="0"/>
    <xf numFmtId="0" fontId="6" fillId="0" borderId="0" xfId="0" applyFont="1" applyAlignment="1">
      <alignment wrapText="1"/>
    </xf>
    <xf numFmtId="0" fontId="6" fillId="0" borderId="0" xfId="0" applyNumberFormat="1" applyFont="1" applyAlignment="1">
      <alignment horizontal="center" vertical="top" wrapText="1"/>
    </xf>
    <xf numFmtId="165" fontId="6" fillId="0" borderId="0" xfId="0" applyNumberFormat="1" applyFont="1" applyAlignment="1">
      <alignment horizontal="left" vertical="top" wrapText="1"/>
    </xf>
    <xf numFmtId="165" fontId="6" fillId="0" borderId="0" xfId="0" applyNumberFormat="1" applyFont="1" applyAlignment="1">
      <alignment horizontal="right" vertical="top" wrapText="1"/>
    </xf>
    <xf numFmtId="165" fontId="6" fillId="0" borderId="0" xfId="0" applyNumberFormat="1" applyFont="1" applyAlignment="1">
      <alignment wrapText="1"/>
    </xf>
    <xf numFmtId="0" fontId="6" fillId="0" borderId="3" xfId="0" applyFont="1" applyFill="1" applyBorder="1" applyAlignment="1">
      <alignment wrapText="1"/>
    </xf>
    <xf numFmtId="165" fontId="6" fillId="0" borderId="3" xfId="0" applyNumberFormat="1" applyFont="1" applyFill="1" applyBorder="1" applyAlignment="1">
      <alignment wrapText="1"/>
    </xf>
    <xf numFmtId="0" fontId="6" fillId="0" borderId="14" xfId="0" applyFont="1" applyFill="1" applyBorder="1" applyAlignment="1">
      <alignment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NumberFormat="1" applyFont="1" applyFill="1" applyAlignment="1">
      <alignment horizontal="center" vertical="top" wrapText="1"/>
    </xf>
    <xf numFmtId="165" fontId="6" fillId="0" borderId="0" xfId="0" applyNumberFormat="1" applyFont="1" applyFill="1" applyAlignment="1">
      <alignment horizontal="left" vertical="top" wrapText="1"/>
    </xf>
    <xf numFmtId="0" fontId="6" fillId="2" borderId="3" xfId="0" applyFont="1" applyFill="1" applyBorder="1" applyAlignment="1">
      <alignment wrapText="1"/>
    </xf>
    <xf numFmtId="0" fontId="0" fillId="0" borderId="11" xfId="0" applyFill="1" applyBorder="1"/>
    <xf numFmtId="0" fontId="0" fillId="0" borderId="3" xfId="0" applyFill="1" applyBorder="1"/>
    <xf numFmtId="0" fontId="6" fillId="2" borderId="0" xfId="0" applyFont="1" applyFill="1" applyAlignment="1">
      <alignment wrapText="1"/>
    </xf>
    <xf numFmtId="165" fontId="7" fillId="2" borderId="20" xfId="0" applyNumberFormat="1" applyFont="1" applyFill="1" applyBorder="1" applyAlignment="1">
      <alignment horizontal="center" vertical="center" wrapText="1"/>
    </xf>
    <xf numFmtId="165" fontId="7" fillId="2" borderId="21" xfId="0" applyNumberFormat="1" applyFont="1" applyFill="1" applyBorder="1" applyAlignment="1">
      <alignment horizontal="center" vertical="center" wrapText="1"/>
    </xf>
    <xf numFmtId="165" fontId="7" fillId="2" borderId="22" xfId="0" applyNumberFormat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wrapText="1"/>
    </xf>
    <xf numFmtId="0" fontId="6" fillId="2" borderId="23" xfId="0" applyFont="1" applyFill="1" applyBorder="1" applyAlignment="1">
      <alignment horizontal="left" wrapText="1"/>
    </xf>
    <xf numFmtId="0" fontId="6" fillId="2" borderId="8" xfId="0" applyFont="1" applyFill="1" applyBorder="1" applyAlignment="1">
      <alignment horizontal="left" wrapText="1"/>
    </xf>
    <xf numFmtId="0" fontId="9" fillId="2" borderId="13" xfId="0" applyFont="1" applyFill="1" applyBorder="1" applyAlignment="1">
      <alignment horizontal="left" wrapText="1"/>
    </xf>
    <xf numFmtId="0" fontId="6" fillId="2" borderId="9" xfId="0" applyFont="1" applyFill="1" applyBorder="1" applyAlignment="1">
      <alignment horizontal="left" wrapText="1"/>
    </xf>
    <xf numFmtId="0" fontId="6" fillId="2" borderId="11" xfId="5" applyFont="1" applyFill="1" applyBorder="1" applyAlignment="1">
      <alignment vertical="top" wrapText="1"/>
    </xf>
    <xf numFmtId="0" fontId="6" fillId="2" borderId="11" xfId="5" applyFont="1" applyFill="1" applyBorder="1" applyAlignment="1">
      <alignment wrapText="1"/>
    </xf>
    <xf numFmtId="0" fontId="6" fillId="2" borderId="3" xfId="5" applyFont="1" applyFill="1" applyBorder="1" applyAlignment="1">
      <alignment vertical="top" wrapText="1"/>
    </xf>
    <xf numFmtId="3" fontId="10" fillId="2" borderId="3" xfId="5" applyNumberFormat="1" applyFont="1" applyFill="1" applyBorder="1" applyAlignment="1">
      <alignment horizontal="center" vertical="top" wrapText="1"/>
    </xf>
    <xf numFmtId="3" fontId="10" fillId="2" borderId="12" xfId="5" applyNumberFormat="1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wrapText="1"/>
    </xf>
    <xf numFmtId="49" fontId="6" fillId="0" borderId="3" xfId="0" applyNumberFormat="1" applyFont="1" applyFill="1" applyBorder="1" applyAlignment="1">
      <alignment horizontal="center" wrapText="1"/>
    </xf>
    <xf numFmtId="0" fontId="6" fillId="0" borderId="3" xfId="0" applyNumberFormat="1" applyFont="1" applyFill="1" applyBorder="1" applyAlignment="1">
      <alignment horizontal="center" vertical="top" wrapText="1"/>
    </xf>
    <xf numFmtId="165" fontId="6" fillId="0" borderId="3" xfId="0" applyNumberFormat="1" applyFont="1" applyFill="1" applyBorder="1" applyAlignment="1">
      <alignment horizontal="left" vertical="top" wrapText="1"/>
    </xf>
    <xf numFmtId="165" fontId="6" fillId="0" borderId="3" xfId="0" applyNumberFormat="1" applyFont="1" applyFill="1" applyBorder="1" applyAlignment="1">
      <alignment horizontal="center" wrapText="1"/>
    </xf>
    <xf numFmtId="165" fontId="6" fillId="0" borderId="12" xfId="0" applyNumberFormat="1" applyFont="1" applyFill="1" applyBorder="1" applyAlignment="1">
      <alignment horizontal="center" wrapText="1"/>
    </xf>
    <xf numFmtId="165" fontId="7" fillId="0" borderId="0" xfId="0" applyNumberFormat="1" applyFont="1" applyFill="1" applyAlignment="1">
      <alignment horizontal="right" vertical="top" wrapText="1"/>
    </xf>
    <xf numFmtId="165" fontId="8" fillId="0" borderId="0" xfId="0" applyNumberFormat="1" applyFont="1" applyFill="1" applyAlignment="1">
      <alignment horizontal="right" vertical="top" wrapText="1"/>
    </xf>
    <xf numFmtId="165" fontId="6" fillId="0" borderId="3" xfId="0" applyNumberFormat="1" applyFont="1" applyFill="1" applyBorder="1" applyAlignment="1">
      <alignment horizontal="right" vertical="top" wrapText="1"/>
    </xf>
    <xf numFmtId="49" fontId="6" fillId="0" borderId="11" xfId="0" applyNumberFormat="1" applyFont="1" applyFill="1" applyBorder="1" applyAlignment="1">
      <alignment horizontal="center" wrapText="1"/>
    </xf>
    <xf numFmtId="165" fontId="6" fillId="0" borderId="12" xfId="0" applyNumberFormat="1" applyFont="1" applyFill="1" applyBorder="1" applyAlignment="1">
      <alignment horizontal="right" vertical="top" wrapText="1"/>
    </xf>
    <xf numFmtId="0" fontId="6" fillId="0" borderId="13" xfId="0" applyFont="1" applyFill="1" applyBorder="1" applyAlignment="1">
      <alignment wrapText="1"/>
    </xf>
    <xf numFmtId="164" fontId="6" fillId="0" borderId="0" xfId="4" applyFont="1" applyAlignment="1">
      <alignment wrapText="1"/>
    </xf>
    <xf numFmtId="164" fontId="6" fillId="0" borderId="0" xfId="0" applyNumberFormat="1" applyFont="1" applyAlignment="1">
      <alignment wrapText="1"/>
    </xf>
    <xf numFmtId="0" fontId="6" fillId="2" borderId="11" xfId="0" applyFont="1" applyFill="1" applyBorder="1" applyAlignment="1">
      <alignment wrapText="1"/>
    </xf>
    <xf numFmtId="0" fontId="6" fillId="0" borderId="9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165" fontId="6" fillId="0" borderId="12" xfId="0" applyNumberFormat="1" applyFont="1" applyFill="1" applyBorder="1" applyAlignment="1">
      <alignment wrapText="1"/>
    </xf>
    <xf numFmtId="0" fontId="6" fillId="2" borderId="3" xfId="5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165" fontId="10" fillId="2" borderId="3" xfId="5" applyNumberFormat="1" applyFont="1" applyFill="1" applyBorder="1" applyAlignment="1">
      <alignment horizontal="center" vertical="top" wrapText="1"/>
    </xf>
    <xf numFmtId="0" fontId="6" fillId="2" borderId="3" xfId="5" applyFont="1" applyFill="1" applyBorder="1" applyAlignment="1">
      <alignment horizontal="left" wrapText="1"/>
    </xf>
    <xf numFmtId="0" fontId="6" fillId="0" borderId="35" xfId="0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6" fillId="0" borderId="2" xfId="0" applyNumberFormat="1" applyFont="1" applyFill="1" applyBorder="1" applyAlignment="1">
      <alignment horizontal="center" vertical="top" wrapText="1"/>
    </xf>
    <xf numFmtId="165" fontId="6" fillId="0" borderId="2" xfId="0" applyNumberFormat="1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wrapText="1"/>
    </xf>
    <xf numFmtId="165" fontId="7" fillId="0" borderId="14" xfId="0" applyNumberFormat="1" applyFont="1" applyFill="1" applyBorder="1" applyAlignment="1">
      <alignment wrapText="1"/>
    </xf>
    <xf numFmtId="165" fontId="7" fillId="0" borderId="15" xfId="0" applyNumberFormat="1" applyFont="1" applyFill="1" applyBorder="1" applyAlignment="1">
      <alignment wrapText="1"/>
    </xf>
    <xf numFmtId="165" fontId="7" fillId="0" borderId="3" xfId="0" applyNumberFormat="1" applyFont="1" applyFill="1" applyBorder="1" applyAlignment="1">
      <alignment wrapText="1"/>
    </xf>
    <xf numFmtId="165" fontId="7" fillId="0" borderId="12" xfId="0" applyNumberFormat="1" applyFont="1" applyFill="1" applyBorder="1" applyAlignment="1">
      <alignment wrapText="1"/>
    </xf>
    <xf numFmtId="0" fontId="6" fillId="2" borderId="3" xfId="5" applyFont="1" applyFill="1" applyBorder="1" applyAlignment="1">
      <alignment horizontal="left" vertical="top" wrapText="1"/>
    </xf>
    <xf numFmtId="0" fontId="6" fillId="0" borderId="0" xfId="0" applyNumberFormat="1" applyFont="1" applyFill="1" applyAlignment="1">
      <alignment horizontal="center" vertical="top" wrapText="1"/>
    </xf>
    <xf numFmtId="3" fontId="6" fillId="0" borderId="0" xfId="0" applyNumberFormat="1" applyFont="1" applyAlignment="1">
      <alignment wrapText="1"/>
    </xf>
    <xf numFmtId="165" fontId="7" fillId="0" borderId="17" xfId="0" applyNumberFormat="1" applyFont="1" applyFill="1" applyBorder="1" applyAlignment="1">
      <alignment horizontal="center" vertical="center" wrapText="1"/>
    </xf>
    <xf numFmtId="165" fontId="7" fillId="0" borderId="18" xfId="0" applyNumberFormat="1" applyFont="1" applyFill="1" applyBorder="1" applyAlignment="1">
      <alignment horizontal="center" vertical="center" wrapText="1"/>
    </xf>
    <xf numFmtId="165" fontId="7" fillId="0" borderId="19" xfId="0" applyNumberFormat="1" applyFont="1" applyFill="1" applyBorder="1" applyAlignment="1">
      <alignment horizontal="center" vertical="center" wrapText="1"/>
    </xf>
    <xf numFmtId="165" fontId="7" fillId="0" borderId="6" xfId="2" applyNumberFormat="1" applyFont="1" applyFill="1" applyBorder="1" applyAlignment="1">
      <alignment horizontal="center" vertical="center" wrapText="1"/>
    </xf>
    <xf numFmtId="165" fontId="7" fillId="0" borderId="4" xfId="2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top" wrapText="1"/>
    </xf>
    <xf numFmtId="165" fontId="7" fillId="0" borderId="31" xfId="0" applyNumberFormat="1" applyFont="1" applyFill="1" applyBorder="1" applyAlignment="1">
      <alignment horizontal="center" vertical="top" wrapText="1"/>
    </xf>
    <xf numFmtId="0" fontId="6" fillId="0" borderId="1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7" fillId="0" borderId="12" xfId="0" applyNumberFormat="1" applyFont="1" applyFill="1" applyBorder="1" applyAlignment="1">
      <alignment horizontal="center" vertical="center" wrapText="1"/>
    </xf>
    <xf numFmtId="165" fontId="6" fillId="0" borderId="12" xfId="0" applyNumberFormat="1" applyFont="1" applyFill="1" applyBorder="1" applyAlignment="1">
      <alignment horizontal="center" vertical="center" wrapText="1"/>
    </xf>
    <xf numFmtId="165" fontId="6" fillId="2" borderId="34" xfId="5" applyNumberFormat="1" applyFont="1" applyFill="1" applyBorder="1" applyAlignment="1">
      <alignment horizontal="left" vertical="top"/>
    </xf>
    <xf numFmtId="165" fontId="6" fillId="2" borderId="28" xfId="5" applyNumberFormat="1" applyFont="1" applyFill="1" applyBorder="1" applyAlignment="1">
      <alignment horizontal="left" vertical="top"/>
    </xf>
    <xf numFmtId="165" fontId="6" fillId="2" borderId="33" xfId="5" applyNumberFormat="1" applyFont="1" applyFill="1" applyBorder="1" applyAlignment="1">
      <alignment horizontal="left" vertical="top"/>
    </xf>
    <xf numFmtId="0" fontId="6" fillId="2" borderId="3" xfId="5" applyFont="1" applyFill="1" applyBorder="1" applyAlignment="1">
      <alignment horizontal="left" vertical="top" wrapText="1"/>
    </xf>
    <xf numFmtId="0" fontId="10" fillId="2" borderId="3" xfId="6" applyFont="1" applyFill="1" applyBorder="1" applyAlignment="1">
      <alignment horizontal="left" vertical="top" wrapText="1"/>
    </xf>
    <xf numFmtId="0" fontId="6" fillId="2" borderId="3" xfId="5" applyFont="1" applyFill="1" applyBorder="1" applyAlignment="1">
      <alignment horizontal="center" wrapText="1"/>
    </xf>
    <xf numFmtId="0" fontId="6" fillId="2" borderId="5" xfId="5" applyFont="1" applyFill="1" applyBorder="1" applyAlignment="1">
      <alignment horizontal="left" vertical="center" wrapText="1"/>
    </xf>
    <xf numFmtId="0" fontId="6" fillId="2" borderId="4" xfId="5" applyFont="1" applyFill="1" applyBorder="1" applyAlignment="1">
      <alignment horizontal="left" vertical="center" wrapText="1"/>
    </xf>
    <xf numFmtId="0" fontId="10" fillId="2" borderId="32" xfId="5" applyFont="1" applyFill="1" applyBorder="1" applyAlignment="1">
      <alignment horizontal="center" vertical="top" wrapText="1"/>
    </xf>
    <xf numFmtId="0" fontId="10" fillId="2" borderId="6" xfId="5" applyFont="1" applyFill="1" applyBorder="1" applyAlignment="1">
      <alignment horizontal="center" vertical="top" wrapText="1"/>
    </xf>
    <xf numFmtId="0" fontId="10" fillId="2" borderId="4" xfId="5" applyFont="1" applyFill="1" applyBorder="1" applyAlignment="1">
      <alignment horizontal="center" vertical="top" wrapText="1"/>
    </xf>
    <xf numFmtId="0" fontId="6" fillId="2" borderId="27" xfId="0" applyFont="1" applyFill="1" applyBorder="1" applyAlignment="1">
      <alignment horizontal="center" wrapText="1"/>
    </xf>
    <xf numFmtId="0" fontId="6" fillId="2" borderId="28" xfId="0" applyFont="1" applyFill="1" applyBorder="1" applyAlignment="1">
      <alignment horizontal="center" wrapText="1"/>
    </xf>
    <xf numFmtId="0" fontId="6" fillId="2" borderId="29" xfId="0" applyFont="1" applyFill="1" applyBorder="1" applyAlignment="1">
      <alignment horizontal="center" wrapText="1"/>
    </xf>
    <xf numFmtId="0" fontId="6" fillId="2" borderId="25" xfId="0" applyFont="1" applyFill="1" applyBorder="1" applyAlignment="1">
      <alignment horizontal="center" wrapText="1"/>
    </xf>
    <xf numFmtId="0" fontId="6" fillId="2" borderId="26" xfId="0" applyFont="1" applyFill="1" applyBorder="1" applyAlignment="1">
      <alignment horizontal="center" wrapText="1"/>
    </xf>
    <xf numFmtId="0" fontId="6" fillId="2" borderId="1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top" wrapText="1"/>
    </xf>
    <xf numFmtId="0" fontId="6" fillId="2" borderId="24" xfId="5" applyFont="1" applyFill="1" applyBorder="1" applyAlignment="1">
      <alignment horizontal="center" vertical="top" wrapText="1"/>
    </xf>
    <xf numFmtId="0" fontId="6" fillId="2" borderId="10" xfId="5" applyFont="1" applyFill="1" applyBorder="1" applyAlignment="1">
      <alignment horizontal="center" vertical="top" wrapText="1"/>
    </xf>
    <xf numFmtId="0" fontId="6" fillId="2" borderId="31" xfId="5" applyFont="1" applyFill="1" applyBorder="1" applyAlignment="1">
      <alignment horizontal="center" vertical="top" wrapText="1"/>
    </xf>
    <xf numFmtId="0" fontId="11" fillId="2" borderId="3" xfId="6" applyFont="1" applyFill="1" applyBorder="1" applyAlignment="1">
      <alignment horizontal="left" vertical="top" wrapText="1"/>
    </xf>
    <xf numFmtId="0" fontId="10" fillId="2" borderId="3" xfId="5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center" wrapText="1"/>
    </xf>
    <xf numFmtId="165" fontId="6" fillId="2" borderId="5" xfId="5" applyNumberFormat="1" applyFont="1" applyFill="1" applyBorder="1" applyAlignment="1">
      <alignment horizontal="left" vertical="top"/>
    </xf>
    <xf numFmtId="165" fontId="6" fillId="2" borderId="6" xfId="5" applyNumberFormat="1" applyFont="1" applyFill="1" applyBorder="1" applyAlignment="1">
      <alignment horizontal="left" vertical="top"/>
    </xf>
    <xf numFmtId="165" fontId="6" fillId="2" borderId="4" xfId="5" applyNumberFormat="1" applyFont="1" applyFill="1" applyBorder="1" applyAlignment="1">
      <alignment horizontal="left" vertical="top"/>
    </xf>
    <xf numFmtId="0" fontId="6" fillId="2" borderId="6" xfId="5" applyFont="1" applyFill="1" applyBorder="1" applyAlignment="1">
      <alignment horizontal="center" wrapText="1"/>
    </xf>
    <xf numFmtId="0" fontId="6" fillId="2" borderId="30" xfId="5" applyFont="1" applyFill="1" applyBorder="1" applyAlignment="1">
      <alignment horizontal="center" wrapText="1"/>
    </xf>
    <xf numFmtId="165" fontId="7" fillId="2" borderId="17" xfId="0" applyNumberFormat="1" applyFont="1" applyFill="1" applyBorder="1" applyAlignment="1">
      <alignment horizontal="center" vertical="center" wrapText="1"/>
    </xf>
    <xf numFmtId="165" fontId="7" fillId="2" borderId="18" xfId="0" applyNumberFormat="1" applyFont="1" applyFill="1" applyBorder="1" applyAlignment="1">
      <alignment horizontal="center" vertical="center" wrapText="1"/>
    </xf>
    <xf numFmtId="165" fontId="7" fillId="2" borderId="19" xfId="0" applyNumberFormat="1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left" wrapText="1"/>
    </xf>
    <xf numFmtId="0" fontId="9" fillId="2" borderId="25" xfId="0" applyFont="1" applyFill="1" applyBorder="1" applyAlignment="1">
      <alignment horizontal="left" wrapText="1"/>
    </xf>
    <xf numFmtId="0" fontId="9" fillId="2" borderId="26" xfId="0" applyFont="1" applyFill="1" applyBorder="1" applyAlignment="1">
      <alignment horizontal="left" wrapText="1"/>
    </xf>
    <xf numFmtId="0" fontId="6" fillId="2" borderId="27" xfId="0" applyFont="1" applyFill="1" applyBorder="1" applyAlignment="1">
      <alignment horizontal="left" wrapText="1"/>
    </xf>
    <xf numFmtId="0" fontId="6" fillId="2" borderId="28" xfId="0" applyFont="1" applyFill="1" applyBorder="1" applyAlignment="1">
      <alignment horizontal="left" wrapText="1"/>
    </xf>
    <xf numFmtId="0" fontId="6" fillId="2" borderId="29" xfId="0" applyFont="1" applyFill="1" applyBorder="1" applyAlignment="1">
      <alignment horizontal="left" wrapText="1"/>
    </xf>
    <xf numFmtId="0" fontId="6" fillId="0" borderId="0" xfId="0" applyNumberFormat="1" applyFont="1" applyFill="1" applyAlignment="1">
      <alignment horizontal="center" vertical="top" wrapText="1"/>
    </xf>
    <xf numFmtId="0" fontId="6" fillId="2" borderId="3" xfId="5" applyFont="1" applyFill="1" applyBorder="1" applyAlignment="1">
      <alignment horizontal="center" vertical="top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10" fillId="2" borderId="3" xfId="5" applyFont="1" applyFill="1" applyBorder="1" applyAlignment="1">
      <alignment horizontal="center" vertical="top" wrapText="1"/>
    </xf>
    <xf numFmtId="165" fontId="6" fillId="2" borderId="3" xfId="5" applyNumberFormat="1" applyFont="1" applyFill="1" applyBorder="1" applyAlignment="1">
      <alignment horizontal="center" vertical="top"/>
    </xf>
  </cellXfs>
  <cellStyles count="7">
    <cellStyle name="Comma 2" xfId="3"/>
    <cellStyle name="Normal 2" xfId="2"/>
    <cellStyle name="Normal 3" xfId="1"/>
    <cellStyle name="Normal 4" xfId="6"/>
    <cellStyle name="Normal 5" xfId="5"/>
    <cellStyle name="Обычный" xfId="0" builtinId="0"/>
    <cellStyle name="Финансовый" xfId="4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Y52"/>
  <sheetViews>
    <sheetView topLeftCell="A13" workbookViewId="0">
      <selection activeCell="G18" sqref="G18"/>
    </sheetView>
  </sheetViews>
  <sheetFormatPr defaultRowHeight="17.25" x14ac:dyDescent="0.3"/>
  <cols>
    <col min="1" max="1" width="9.140625" style="2"/>
    <col min="2" max="2" width="11.85546875" style="2" bestFit="1" customWidth="1"/>
    <col min="3" max="3" width="9.140625" style="2"/>
    <col min="4" max="4" width="10" style="2" customWidth="1"/>
    <col min="5" max="5" width="9.28515625" style="2" bestFit="1" customWidth="1"/>
    <col min="6" max="6" width="52.42578125" style="2" customWidth="1"/>
    <col min="7" max="7" width="17.28515625" style="6" bestFit="1" customWidth="1"/>
    <col min="8" max="8" width="16.7109375" style="6" customWidth="1"/>
    <col min="9" max="16384" width="9.140625" style="2"/>
  </cols>
  <sheetData>
    <row r="1" spans="1:519" x14ac:dyDescent="0.3">
      <c r="D1" s="3"/>
      <c r="E1" s="3"/>
      <c r="F1" s="4"/>
      <c r="G1" s="5"/>
      <c r="H1" s="5"/>
    </row>
    <row r="2" spans="1:519" ht="75.75" customHeight="1" x14ac:dyDescent="0.3">
      <c r="A2" s="11"/>
      <c r="B2" s="11"/>
      <c r="C2" s="11"/>
      <c r="D2" s="12"/>
      <c r="E2" s="12"/>
      <c r="F2" s="13"/>
      <c r="G2" s="68"/>
      <c r="H2" s="69"/>
    </row>
    <row r="3" spans="1:519" ht="18" thickBot="1" x14ac:dyDescent="0.35">
      <c r="A3" s="11"/>
      <c r="B3" s="11"/>
      <c r="C3" s="11"/>
      <c r="D3" s="12"/>
      <c r="E3" s="12"/>
      <c r="F3" s="13"/>
      <c r="G3" s="37"/>
      <c r="H3" s="38"/>
    </row>
    <row r="4" spans="1:519" ht="37.5" customHeight="1" thickBot="1" x14ac:dyDescent="0.35">
      <c r="A4" s="65" t="s">
        <v>41</v>
      </c>
      <c r="B4" s="66"/>
      <c r="C4" s="66"/>
      <c r="D4" s="66"/>
      <c r="E4" s="66"/>
      <c r="F4" s="66"/>
      <c r="G4" s="66"/>
      <c r="H4" s="67"/>
    </row>
    <row r="5" spans="1:519" ht="105" customHeight="1" x14ac:dyDescent="0.3">
      <c r="A5" s="53"/>
      <c r="B5" s="54"/>
      <c r="C5" s="54"/>
      <c r="D5" s="55"/>
      <c r="E5" s="55"/>
      <c r="F5" s="56"/>
      <c r="G5" s="70" t="s">
        <v>48</v>
      </c>
      <c r="H5" s="71"/>
    </row>
    <row r="6" spans="1:519" ht="17.25" customHeight="1" x14ac:dyDescent="0.3">
      <c r="A6" s="72" t="s">
        <v>20</v>
      </c>
      <c r="B6" s="73"/>
      <c r="C6" s="73"/>
      <c r="D6" s="74" t="s">
        <v>21</v>
      </c>
      <c r="E6" s="74"/>
      <c r="F6" s="75" t="s">
        <v>22</v>
      </c>
      <c r="G6" s="77" t="s">
        <v>5</v>
      </c>
      <c r="H6" s="78" t="s">
        <v>6</v>
      </c>
    </row>
    <row r="7" spans="1:519" ht="34.5" x14ac:dyDescent="0.3">
      <c r="A7" s="31" t="s">
        <v>2</v>
      </c>
      <c r="B7" s="7" t="s">
        <v>3</v>
      </c>
      <c r="C7" s="7" t="s">
        <v>4</v>
      </c>
      <c r="D7" s="7" t="s">
        <v>23</v>
      </c>
      <c r="E7" s="7" t="s">
        <v>24</v>
      </c>
      <c r="F7" s="76"/>
      <c r="G7" s="75"/>
      <c r="H7" s="79"/>
    </row>
    <row r="8" spans="1:519" s="1" customFormat="1" ht="34.5" x14ac:dyDescent="0.3">
      <c r="A8" s="40" t="s">
        <v>25</v>
      </c>
      <c r="B8" s="7"/>
      <c r="C8" s="7"/>
      <c r="D8" s="33"/>
      <c r="E8" s="33"/>
      <c r="F8" s="34" t="s">
        <v>26</v>
      </c>
      <c r="G8" s="39" t="s">
        <v>27</v>
      </c>
      <c r="H8" s="41" t="s">
        <v>27</v>
      </c>
    </row>
    <row r="9" spans="1:519" s="1" customFormat="1" ht="51.75" x14ac:dyDescent="0.3">
      <c r="A9" s="31"/>
      <c r="B9" s="32" t="s">
        <v>28</v>
      </c>
      <c r="C9" s="7"/>
      <c r="D9" s="33"/>
      <c r="E9" s="33"/>
      <c r="F9" s="34" t="s">
        <v>29</v>
      </c>
      <c r="G9" s="39" t="s">
        <v>27</v>
      </c>
      <c r="H9" s="41" t="s">
        <v>27</v>
      </c>
    </row>
    <row r="10" spans="1:519" s="1" customFormat="1" ht="69" x14ac:dyDescent="0.3">
      <c r="A10" s="31"/>
      <c r="B10" s="7"/>
      <c r="C10" s="32" t="s">
        <v>30</v>
      </c>
      <c r="D10" s="33"/>
      <c r="E10" s="33"/>
      <c r="F10" s="34" t="s">
        <v>31</v>
      </c>
      <c r="G10" s="39" t="s">
        <v>27</v>
      </c>
      <c r="H10" s="41" t="s">
        <v>27</v>
      </c>
    </row>
    <row r="11" spans="1:519" s="1" customFormat="1" ht="51.75" x14ac:dyDescent="0.3">
      <c r="A11" s="15"/>
      <c r="B11" s="16"/>
      <c r="C11" s="16"/>
      <c r="D11" s="7">
        <v>1015</v>
      </c>
      <c r="E11" s="7">
        <v>12001</v>
      </c>
      <c r="F11" s="7" t="s">
        <v>32</v>
      </c>
      <c r="G11" s="39" t="s">
        <v>27</v>
      </c>
      <c r="H11" s="41" t="s">
        <v>27</v>
      </c>
    </row>
    <row r="12" spans="1:519" s="1" customFormat="1" ht="34.5" x14ac:dyDescent="0.3">
      <c r="A12" s="31"/>
      <c r="B12" s="7"/>
      <c r="C12" s="7"/>
      <c r="D12" s="7"/>
      <c r="E12" s="7"/>
      <c r="F12" s="7" t="s">
        <v>0</v>
      </c>
      <c r="G12" s="39" t="s">
        <v>27</v>
      </c>
      <c r="H12" s="41" t="s">
        <v>27</v>
      </c>
    </row>
    <row r="13" spans="1:519" s="1" customFormat="1" x14ac:dyDescent="0.3">
      <c r="A13" s="31"/>
      <c r="B13" s="7"/>
      <c r="C13" s="7"/>
      <c r="D13" s="7"/>
      <c r="E13" s="7"/>
      <c r="F13" s="7" t="s">
        <v>33</v>
      </c>
      <c r="G13" s="35"/>
      <c r="H13" s="36"/>
    </row>
    <row r="14" spans="1:519" s="17" customFormat="1" x14ac:dyDescent="0.3">
      <c r="A14" s="45"/>
      <c r="B14" s="14"/>
      <c r="C14" s="14"/>
      <c r="D14" s="14"/>
      <c r="E14" s="14"/>
      <c r="F14" s="57" t="s">
        <v>42</v>
      </c>
      <c r="G14" s="8">
        <f t="shared" ref="G14:H14" si="0">SUM(G15)</f>
        <v>5310</v>
      </c>
      <c r="H14" s="48">
        <f t="shared" si="0"/>
        <v>9318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</row>
    <row r="15" spans="1:519" s="17" customFormat="1" x14ac:dyDescent="0.3">
      <c r="A15" s="45"/>
      <c r="B15" s="14"/>
      <c r="C15" s="14"/>
      <c r="D15" s="14"/>
      <c r="E15" s="14"/>
      <c r="F15" s="57" t="s">
        <v>34</v>
      </c>
      <c r="G15" s="8">
        <v>5310</v>
      </c>
      <c r="H15" s="48">
        <v>9318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</row>
    <row r="16" spans="1:519" s="17" customFormat="1" ht="51.75" x14ac:dyDescent="0.3">
      <c r="A16" s="45"/>
      <c r="B16" s="14"/>
      <c r="C16" s="14"/>
      <c r="D16" s="14"/>
      <c r="E16" s="14"/>
      <c r="F16" s="57" t="s">
        <v>43</v>
      </c>
      <c r="G16" s="8">
        <f t="shared" ref="G16:H16" si="1">SUM(G17)</f>
        <v>108</v>
      </c>
      <c r="H16" s="48">
        <f t="shared" si="1"/>
        <v>516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</row>
    <row r="17" spans="1:163" s="17" customFormat="1" x14ac:dyDescent="0.3">
      <c r="A17" s="45"/>
      <c r="B17" s="14"/>
      <c r="C17" s="14"/>
      <c r="D17" s="14"/>
      <c r="E17" s="14"/>
      <c r="F17" s="57" t="s">
        <v>34</v>
      </c>
      <c r="G17" s="8">
        <v>108</v>
      </c>
      <c r="H17" s="48">
        <v>516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</row>
    <row r="18" spans="1:163" x14ac:dyDescent="0.3">
      <c r="A18" s="31"/>
      <c r="B18" s="7"/>
      <c r="C18" s="7"/>
      <c r="D18" s="7"/>
      <c r="E18" s="7"/>
      <c r="F18" s="7" t="s">
        <v>1</v>
      </c>
      <c r="G18" s="60">
        <f t="shared" ref="G18:H18" si="2">SUM(G19)</f>
        <v>-5418</v>
      </c>
      <c r="H18" s="61">
        <f t="shared" si="2"/>
        <v>-9834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</row>
    <row r="19" spans="1:163" ht="18" thickBot="1" x14ac:dyDescent="0.35">
      <c r="A19" s="42"/>
      <c r="B19" s="9"/>
      <c r="C19" s="9"/>
      <c r="D19" s="9"/>
      <c r="E19" s="9"/>
      <c r="F19" s="9" t="s">
        <v>34</v>
      </c>
      <c r="G19" s="58">
        <v>-5418</v>
      </c>
      <c r="H19" s="59">
        <v>-9834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</row>
    <row r="20" spans="1:163" x14ac:dyDescent="0.3">
      <c r="A20" s="47"/>
      <c r="B20" s="47"/>
      <c r="C20" s="47"/>
      <c r="D20" s="47"/>
      <c r="E20" s="47"/>
      <c r="G20" s="2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</row>
    <row r="21" spans="1:163" x14ac:dyDescent="0.3">
      <c r="G21" s="2"/>
      <c r="H21" s="2"/>
    </row>
    <row r="22" spans="1:163" x14ac:dyDescent="0.3">
      <c r="G22" s="2"/>
      <c r="H22" s="2"/>
    </row>
    <row r="23" spans="1:163" x14ac:dyDescent="0.3">
      <c r="G23" s="2"/>
      <c r="H23" s="2"/>
    </row>
    <row r="24" spans="1:163" x14ac:dyDescent="0.3">
      <c r="G24" s="2"/>
      <c r="H24" s="2"/>
    </row>
    <row r="25" spans="1:163" x14ac:dyDescent="0.3">
      <c r="G25" s="2"/>
      <c r="H25" s="2"/>
    </row>
    <row r="26" spans="1:163" x14ac:dyDescent="0.3">
      <c r="G26" s="2"/>
      <c r="H26" s="2"/>
    </row>
    <row r="27" spans="1:163" x14ac:dyDescent="0.3">
      <c r="G27" s="2"/>
      <c r="H27" s="2"/>
    </row>
    <row r="28" spans="1:163" x14ac:dyDescent="0.3">
      <c r="G28" s="2"/>
      <c r="H28" s="2"/>
    </row>
    <row r="29" spans="1:163" x14ac:dyDescent="0.3">
      <c r="G29" s="2"/>
      <c r="H29" s="2"/>
    </row>
    <row r="30" spans="1:163" x14ac:dyDescent="0.3">
      <c r="G30" s="2"/>
      <c r="H30" s="2"/>
    </row>
    <row r="31" spans="1:163" x14ac:dyDescent="0.3">
      <c r="G31" s="2"/>
      <c r="H31" s="2"/>
    </row>
    <row r="32" spans="1:163" x14ac:dyDescent="0.3">
      <c r="G32" s="2"/>
      <c r="H32" s="2"/>
    </row>
    <row r="33" spans="7:8" x14ac:dyDescent="0.3">
      <c r="G33" s="2"/>
      <c r="H33" s="2"/>
    </row>
    <row r="34" spans="7:8" x14ac:dyDescent="0.3">
      <c r="G34" s="2"/>
      <c r="H34" s="2"/>
    </row>
    <row r="35" spans="7:8" x14ac:dyDescent="0.3">
      <c r="G35" s="2"/>
      <c r="H35" s="2"/>
    </row>
    <row r="36" spans="7:8" x14ac:dyDescent="0.3">
      <c r="G36" s="2"/>
      <c r="H36" s="2"/>
    </row>
    <row r="37" spans="7:8" x14ac:dyDescent="0.3">
      <c r="G37" s="2"/>
      <c r="H37" s="2"/>
    </row>
    <row r="38" spans="7:8" x14ac:dyDescent="0.3">
      <c r="G38" s="2"/>
      <c r="H38" s="2"/>
    </row>
    <row r="39" spans="7:8" x14ac:dyDescent="0.3">
      <c r="G39" s="2"/>
      <c r="H39" s="2"/>
    </row>
    <row r="40" spans="7:8" x14ac:dyDescent="0.3">
      <c r="G40" s="2"/>
      <c r="H40" s="2"/>
    </row>
    <row r="41" spans="7:8" x14ac:dyDescent="0.3">
      <c r="G41" s="2"/>
      <c r="H41" s="2"/>
    </row>
    <row r="42" spans="7:8" x14ac:dyDescent="0.3">
      <c r="G42" s="2"/>
      <c r="H42" s="2"/>
    </row>
    <row r="43" spans="7:8" x14ac:dyDescent="0.3">
      <c r="G43" s="2"/>
      <c r="H43" s="2"/>
    </row>
    <row r="44" spans="7:8" x14ac:dyDescent="0.3">
      <c r="G44" s="2"/>
      <c r="H44" s="2"/>
    </row>
    <row r="45" spans="7:8" x14ac:dyDescent="0.3">
      <c r="G45" s="2"/>
      <c r="H45" s="2"/>
    </row>
    <row r="50" spans="7:8" x14ac:dyDescent="0.3">
      <c r="G50" s="2"/>
      <c r="H50" s="2"/>
    </row>
    <row r="51" spans="7:8" x14ac:dyDescent="0.3">
      <c r="G51" s="2"/>
      <c r="H51" s="2"/>
    </row>
    <row r="52" spans="7:8" x14ac:dyDescent="0.3">
      <c r="G52" s="2"/>
      <c r="H52" s="2"/>
    </row>
  </sheetData>
  <mergeCells count="8">
    <mergeCell ref="A4:H4"/>
    <mergeCell ref="G2:H2"/>
    <mergeCell ref="G5:H5"/>
    <mergeCell ref="A6:C6"/>
    <mergeCell ref="D6:E6"/>
    <mergeCell ref="F6:F7"/>
    <mergeCell ref="G6:G7"/>
    <mergeCell ref="H6:H7"/>
  </mergeCells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V61"/>
  <sheetViews>
    <sheetView tabSelected="1" topLeftCell="A55" workbookViewId="0">
      <selection activeCell="D60" sqref="D60"/>
    </sheetView>
  </sheetViews>
  <sheetFormatPr defaultRowHeight="17.25" x14ac:dyDescent="0.3"/>
  <cols>
    <col min="1" max="1" width="29.85546875" style="2" customWidth="1"/>
    <col min="2" max="2" width="51.42578125" style="2" customWidth="1"/>
    <col min="3" max="3" width="15.140625" style="2" customWidth="1"/>
    <col min="4" max="4" width="15.5703125" style="2" customWidth="1"/>
    <col min="5" max="5" width="17.42578125" style="2" customWidth="1"/>
    <col min="6" max="6" width="19.28515625" style="2" customWidth="1"/>
    <col min="7" max="7" width="10.5703125" style="2" customWidth="1"/>
    <col min="8" max="8" width="18.140625" style="2" bestFit="1" customWidth="1"/>
    <col min="9" max="10" width="13.140625" style="2" bestFit="1" customWidth="1"/>
    <col min="11" max="11" width="14" style="2" bestFit="1" customWidth="1"/>
    <col min="12" max="12" width="14.85546875" style="2" customWidth="1"/>
    <col min="13" max="16384" width="9.140625" style="2"/>
  </cols>
  <sheetData>
    <row r="1" spans="1:307" ht="102" customHeight="1" x14ac:dyDescent="0.3">
      <c r="D1" s="119" t="s">
        <v>47</v>
      </c>
      <c r="E1" s="119"/>
    </row>
    <row r="2" spans="1:307" ht="18" thickBot="1" x14ac:dyDescent="0.35">
      <c r="D2" s="3"/>
      <c r="E2" s="4"/>
    </row>
    <row r="3" spans="1:307" ht="40.5" customHeight="1" thickBot="1" x14ac:dyDescent="0.35">
      <c r="A3" s="110" t="s">
        <v>44</v>
      </c>
      <c r="B3" s="111"/>
      <c r="C3" s="111"/>
      <c r="D3" s="111"/>
      <c r="E3" s="112"/>
    </row>
    <row r="4" spans="1:307" ht="18" thickBot="1" x14ac:dyDescent="0.35">
      <c r="A4" s="18"/>
      <c r="B4" s="19"/>
      <c r="C4" s="19"/>
      <c r="D4" s="19"/>
      <c r="E4" s="20"/>
    </row>
    <row r="5" spans="1:307" x14ac:dyDescent="0.3">
      <c r="A5" s="21" t="s">
        <v>7</v>
      </c>
      <c r="B5" s="113" t="s">
        <v>8</v>
      </c>
      <c r="C5" s="114"/>
      <c r="D5" s="114"/>
      <c r="E5" s="115"/>
    </row>
    <row r="6" spans="1:307" ht="18" thickBot="1" x14ac:dyDescent="0.35">
      <c r="A6" s="22">
        <v>1015</v>
      </c>
      <c r="B6" s="116" t="s">
        <v>9</v>
      </c>
      <c r="C6" s="117"/>
      <c r="D6" s="117"/>
      <c r="E6" s="118"/>
    </row>
    <row r="7" spans="1:307" x14ac:dyDescent="0.3">
      <c r="A7" s="23"/>
      <c r="B7" s="104"/>
      <c r="C7" s="94"/>
      <c r="D7" s="94"/>
      <c r="E7" s="95"/>
    </row>
    <row r="8" spans="1:307" ht="18" thickBot="1" x14ac:dyDescent="0.35">
      <c r="A8" s="24" t="s">
        <v>10</v>
      </c>
      <c r="B8" s="91"/>
      <c r="C8" s="92"/>
      <c r="D8" s="92"/>
      <c r="E8" s="93"/>
    </row>
    <row r="9" spans="1:307" x14ac:dyDescent="0.3">
      <c r="A9" s="25"/>
      <c r="B9" s="94"/>
      <c r="C9" s="94"/>
      <c r="D9" s="94"/>
      <c r="E9" s="95"/>
    </row>
    <row r="10" spans="1:307" ht="132.75" customHeight="1" x14ac:dyDescent="0.3">
      <c r="A10" s="26" t="s">
        <v>35</v>
      </c>
      <c r="B10" s="86">
        <v>1015</v>
      </c>
      <c r="C10" s="87"/>
      <c r="D10" s="108" t="s">
        <v>49</v>
      </c>
      <c r="E10" s="109"/>
    </row>
    <row r="11" spans="1:307" ht="17.25" customHeight="1" x14ac:dyDescent="0.3">
      <c r="A11" s="28" t="s">
        <v>11</v>
      </c>
      <c r="B11" s="83">
        <v>12001</v>
      </c>
      <c r="C11" s="83"/>
      <c r="D11" s="96" t="s">
        <v>5</v>
      </c>
      <c r="E11" s="96" t="s">
        <v>6</v>
      </c>
    </row>
    <row r="12" spans="1:307" x14ac:dyDescent="0.3">
      <c r="A12" s="49" t="s">
        <v>12</v>
      </c>
      <c r="B12" s="84" t="s">
        <v>32</v>
      </c>
      <c r="C12" s="84"/>
      <c r="D12" s="97"/>
      <c r="E12" s="97"/>
    </row>
    <row r="13" spans="1:307" x14ac:dyDescent="0.3">
      <c r="A13" s="49" t="s">
        <v>13</v>
      </c>
      <c r="B13" s="102" t="s">
        <v>14</v>
      </c>
      <c r="C13" s="102"/>
      <c r="D13" s="97"/>
      <c r="E13" s="97"/>
    </row>
    <row r="14" spans="1:307" x14ac:dyDescent="0.3">
      <c r="A14" s="49" t="s">
        <v>15</v>
      </c>
      <c r="B14" s="103" t="s">
        <v>16</v>
      </c>
      <c r="C14" s="103"/>
      <c r="D14" s="97"/>
      <c r="E14" s="97"/>
    </row>
    <row r="15" spans="1:307" s="10" customFormat="1" ht="51.75" x14ac:dyDescent="0.3">
      <c r="A15" s="49" t="s">
        <v>36</v>
      </c>
      <c r="B15" s="103" t="s">
        <v>42</v>
      </c>
      <c r="C15" s="103"/>
      <c r="D15" s="97"/>
      <c r="E15" s="97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</row>
    <row r="16" spans="1:307" ht="51.75" x14ac:dyDescent="0.3">
      <c r="A16" s="49" t="s">
        <v>17</v>
      </c>
      <c r="B16" s="84" t="s">
        <v>37</v>
      </c>
      <c r="C16" s="84"/>
      <c r="D16" s="97"/>
      <c r="E16" s="97"/>
    </row>
    <row r="17" spans="1:307" x14ac:dyDescent="0.3">
      <c r="A17" s="28"/>
      <c r="B17" s="83" t="s">
        <v>18</v>
      </c>
      <c r="C17" s="83"/>
      <c r="D17" s="98"/>
      <c r="E17" s="98"/>
    </row>
    <row r="18" spans="1:307" x14ac:dyDescent="0.3">
      <c r="A18" s="122" t="s">
        <v>38</v>
      </c>
      <c r="B18" s="122"/>
      <c r="C18" s="122"/>
      <c r="D18" s="29">
        <v>155</v>
      </c>
      <c r="E18" s="29">
        <v>171</v>
      </c>
      <c r="G18" s="64"/>
      <c r="H18" s="64"/>
      <c r="I18" s="64"/>
    </row>
    <row r="19" spans="1:307" s="6" customFormat="1" x14ac:dyDescent="0.3">
      <c r="A19" s="123" t="s">
        <v>19</v>
      </c>
      <c r="B19" s="123"/>
      <c r="C19" s="123"/>
      <c r="D19" s="51">
        <v>5310</v>
      </c>
      <c r="E19" s="51">
        <v>9318</v>
      </c>
      <c r="F19" s="2"/>
      <c r="G19" s="64"/>
      <c r="H19" s="64"/>
      <c r="I19" s="6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</row>
    <row r="20" spans="1:307" x14ac:dyDescent="0.3">
      <c r="A20" s="50"/>
      <c r="B20" s="50"/>
      <c r="C20" s="50"/>
      <c r="D20" s="50"/>
      <c r="E20" s="50"/>
      <c r="G20" s="64"/>
      <c r="H20" s="64"/>
      <c r="I20" s="64"/>
    </row>
    <row r="21" spans="1:307" ht="17.25" customHeight="1" x14ac:dyDescent="0.3">
      <c r="A21" s="47"/>
      <c r="B21" s="47"/>
      <c r="C21" s="47"/>
      <c r="D21" s="121" t="s">
        <v>39</v>
      </c>
      <c r="E21" s="121"/>
    </row>
    <row r="22" spans="1:307" ht="18" thickBot="1" x14ac:dyDescent="0.35">
      <c r="A22" s="11"/>
      <c r="B22" s="11"/>
      <c r="C22" s="11"/>
      <c r="D22" s="63"/>
      <c r="E22" s="13"/>
    </row>
    <row r="23" spans="1:307" ht="44.25" customHeight="1" thickBot="1" x14ac:dyDescent="0.35">
      <c r="A23" s="110" t="s">
        <v>45</v>
      </c>
      <c r="B23" s="111"/>
      <c r="C23" s="111"/>
      <c r="D23" s="111"/>
      <c r="E23" s="112"/>
    </row>
    <row r="24" spans="1:307" ht="18" thickBot="1" x14ac:dyDescent="0.35">
      <c r="A24" s="18"/>
      <c r="B24" s="19"/>
      <c r="C24" s="19"/>
      <c r="D24" s="19"/>
      <c r="E24" s="20"/>
    </row>
    <row r="25" spans="1:307" x14ac:dyDescent="0.3">
      <c r="A25" s="21" t="s">
        <v>7</v>
      </c>
      <c r="B25" s="113" t="s">
        <v>8</v>
      </c>
      <c r="C25" s="114"/>
      <c r="D25" s="114"/>
      <c r="E25" s="115"/>
    </row>
    <row r="26" spans="1:307" ht="18" thickBot="1" x14ac:dyDescent="0.35">
      <c r="A26" s="22">
        <v>1015</v>
      </c>
      <c r="B26" s="116" t="s">
        <v>9</v>
      </c>
      <c r="C26" s="117"/>
      <c r="D26" s="117"/>
      <c r="E26" s="118"/>
    </row>
    <row r="27" spans="1:307" x14ac:dyDescent="0.3">
      <c r="A27" s="23"/>
      <c r="B27" s="104"/>
      <c r="C27" s="94"/>
      <c r="D27" s="94"/>
      <c r="E27" s="95"/>
    </row>
    <row r="28" spans="1:307" ht="18" thickBot="1" x14ac:dyDescent="0.35">
      <c r="A28" s="24" t="s">
        <v>10</v>
      </c>
      <c r="B28" s="91"/>
      <c r="C28" s="92"/>
      <c r="D28" s="92"/>
      <c r="E28" s="93"/>
    </row>
    <row r="29" spans="1:307" x14ac:dyDescent="0.3">
      <c r="A29" s="25"/>
      <c r="B29" s="94"/>
      <c r="C29" s="94"/>
      <c r="D29" s="94"/>
      <c r="E29" s="95"/>
    </row>
    <row r="30" spans="1:307" ht="61.5" customHeight="1" x14ac:dyDescent="0.3">
      <c r="A30" s="26" t="s">
        <v>35</v>
      </c>
      <c r="B30" s="86">
        <v>1015</v>
      </c>
      <c r="C30" s="87"/>
      <c r="D30" s="108" t="s">
        <v>49</v>
      </c>
      <c r="E30" s="109"/>
    </row>
    <row r="31" spans="1:307" ht="17.25" customHeight="1" x14ac:dyDescent="0.3">
      <c r="A31" s="62" t="s">
        <v>11</v>
      </c>
      <c r="B31" s="83">
        <v>12001</v>
      </c>
      <c r="C31" s="83"/>
      <c r="D31" s="120" t="s">
        <v>5</v>
      </c>
      <c r="E31" s="120" t="s">
        <v>6</v>
      </c>
    </row>
    <row r="32" spans="1:307" x14ac:dyDescent="0.3">
      <c r="A32" s="52" t="s">
        <v>12</v>
      </c>
      <c r="B32" s="84" t="s">
        <v>32</v>
      </c>
      <c r="C32" s="84"/>
      <c r="D32" s="120"/>
      <c r="E32" s="120"/>
    </row>
    <row r="33" spans="1:308" x14ac:dyDescent="0.3">
      <c r="A33" s="52" t="s">
        <v>13</v>
      </c>
      <c r="B33" s="102" t="s">
        <v>14</v>
      </c>
      <c r="C33" s="102"/>
      <c r="D33" s="120"/>
      <c r="E33" s="120"/>
    </row>
    <row r="34" spans="1:308" x14ac:dyDescent="0.3">
      <c r="A34" s="52" t="s">
        <v>15</v>
      </c>
      <c r="B34" s="103" t="s">
        <v>16</v>
      </c>
      <c r="C34" s="103"/>
      <c r="D34" s="120"/>
      <c r="E34" s="120"/>
    </row>
    <row r="35" spans="1:308" s="10" customFormat="1" ht="51.75" x14ac:dyDescent="0.3">
      <c r="A35" s="52" t="s">
        <v>36</v>
      </c>
      <c r="B35" s="103" t="s">
        <v>43</v>
      </c>
      <c r="C35" s="103"/>
      <c r="D35" s="120"/>
      <c r="E35" s="120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</row>
    <row r="36" spans="1:308" ht="51.75" x14ac:dyDescent="0.3">
      <c r="A36" s="52" t="s">
        <v>17</v>
      </c>
      <c r="B36" s="84" t="s">
        <v>37</v>
      </c>
      <c r="C36" s="84"/>
      <c r="D36" s="120"/>
      <c r="E36" s="120"/>
    </row>
    <row r="37" spans="1:308" x14ac:dyDescent="0.3">
      <c r="A37" s="62"/>
      <c r="B37" s="83" t="s">
        <v>18</v>
      </c>
      <c r="C37" s="83"/>
      <c r="D37" s="120"/>
      <c r="E37" s="120"/>
    </row>
    <row r="38" spans="1:308" x14ac:dyDescent="0.3">
      <c r="A38" s="103" t="s">
        <v>38</v>
      </c>
      <c r="B38" s="103"/>
      <c r="C38" s="103"/>
      <c r="D38" s="29">
        <v>3</v>
      </c>
      <c r="E38" s="29">
        <v>17</v>
      </c>
    </row>
    <row r="39" spans="1:308" s="6" customFormat="1" x14ac:dyDescent="0.3">
      <c r="A39" s="105" t="s">
        <v>19</v>
      </c>
      <c r="B39" s="106"/>
      <c r="C39" s="107"/>
      <c r="D39" s="51">
        <v>108</v>
      </c>
      <c r="E39" s="51">
        <v>516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</row>
    <row r="40" spans="1:308" x14ac:dyDescent="0.3">
      <c r="B40" s="11"/>
      <c r="C40" s="11"/>
      <c r="D40" s="11"/>
      <c r="E40" s="11"/>
    </row>
    <row r="41" spans="1:308" ht="17.25" customHeight="1" x14ac:dyDescent="0.3">
      <c r="A41" s="46"/>
      <c r="B41" s="47"/>
      <c r="C41" s="47"/>
      <c r="D41" s="119" t="s">
        <v>40</v>
      </c>
      <c r="E41" s="119"/>
    </row>
    <row r="42" spans="1:308" ht="18" thickBot="1" x14ac:dyDescent="0.35">
      <c r="D42" s="3"/>
      <c r="E42" s="4"/>
    </row>
    <row r="43" spans="1:308" ht="39.75" customHeight="1" thickBot="1" x14ac:dyDescent="0.35">
      <c r="A43" s="110" t="s">
        <v>46</v>
      </c>
      <c r="B43" s="111"/>
      <c r="C43" s="111"/>
      <c r="D43" s="111"/>
      <c r="E43" s="112"/>
    </row>
    <row r="44" spans="1:308" ht="18" thickBot="1" x14ac:dyDescent="0.35">
      <c r="A44" s="18"/>
      <c r="B44" s="19"/>
      <c r="C44" s="19"/>
      <c r="D44" s="19"/>
      <c r="E44" s="20"/>
    </row>
    <row r="45" spans="1:308" x14ac:dyDescent="0.3">
      <c r="A45" s="21" t="s">
        <v>7</v>
      </c>
      <c r="B45" s="113" t="s">
        <v>8</v>
      </c>
      <c r="C45" s="114"/>
      <c r="D45" s="114"/>
      <c r="E45" s="115"/>
    </row>
    <row r="46" spans="1:308" ht="18" thickBot="1" x14ac:dyDescent="0.35">
      <c r="A46" s="22">
        <v>1015</v>
      </c>
      <c r="B46" s="116" t="s">
        <v>9</v>
      </c>
      <c r="C46" s="117"/>
      <c r="D46" s="117"/>
      <c r="E46" s="118"/>
    </row>
    <row r="47" spans="1:308" x14ac:dyDescent="0.3">
      <c r="A47" s="23"/>
      <c r="B47" s="104"/>
      <c r="C47" s="94"/>
      <c r="D47" s="94"/>
      <c r="E47" s="95"/>
    </row>
    <row r="48" spans="1:308" ht="18" thickBot="1" x14ac:dyDescent="0.35">
      <c r="A48" s="24" t="s">
        <v>10</v>
      </c>
      <c r="B48" s="91"/>
      <c r="C48" s="92"/>
      <c r="D48" s="92"/>
      <c r="E48" s="93"/>
    </row>
    <row r="49" spans="1:308" x14ac:dyDescent="0.3">
      <c r="A49" s="25"/>
      <c r="B49" s="94"/>
      <c r="C49" s="94"/>
      <c r="D49" s="94"/>
      <c r="E49" s="95"/>
    </row>
    <row r="50" spans="1:308" ht="82.5" customHeight="1" x14ac:dyDescent="0.3">
      <c r="A50" s="26" t="s">
        <v>35</v>
      </c>
      <c r="B50" s="86">
        <v>1015</v>
      </c>
      <c r="C50" s="87"/>
      <c r="D50" s="85" t="s">
        <v>50</v>
      </c>
      <c r="E50" s="85"/>
    </row>
    <row r="51" spans="1:308" ht="17.25" customHeight="1" x14ac:dyDescent="0.3">
      <c r="A51" s="26" t="s">
        <v>11</v>
      </c>
      <c r="B51" s="83">
        <v>12001</v>
      </c>
      <c r="C51" s="83"/>
      <c r="D51" s="96" t="s">
        <v>5</v>
      </c>
      <c r="E51" s="99" t="s">
        <v>6</v>
      </c>
    </row>
    <row r="52" spans="1:308" ht="51.75" customHeight="1" x14ac:dyDescent="0.3">
      <c r="A52" s="27" t="s">
        <v>12</v>
      </c>
      <c r="B52" s="84" t="s">
        <v>32</v>
      </c>
      <c r="C52" s="84"/>
      <c r="D52" s="97"/>
      <c r="E52" s="100"/>
    </row>
    <row r="53" spans="1:308" ht="86.25" customHeight="1" x14ac:dyDescent="0.3">
      <c r="A53" s="27" t="s">
        <v>13</v>
      </c>
      <c r="B53" s="102" t="s">
        <v>14</v>
      </c>
      <c r="C53" s="102"/>
      <c r="D53" s="97"/>
      <c r="E53" s="100"/>
    </row>
    <row r="54" spans="1:308" x14ac:dyDescent="0.3">
      <c r="A54" s="27" t="s">
        <v>15</v>
      </c>
      <c r="B54" s="103" t="s">
        <v>16</v>
      </c>
      <c r="C54" s="103"/>
      <c r="D54" s="97"/>
      <c r="E54" s="100"/>
    </row>
    <row r="55" spans="1:308" ht="51.75" x14ac:dyDescent="0.3">
      <c r="A55" s="27" t="s">
        <v>36</v>
      </c>
      <c r="B55" s="103" t="s">
        <v>1</v>
      </c>
      <c r="C55" s="103"/>
      <c r="D55" s="97"/>
      <c r="E55" s="100"/>
      <c r="F55" s="10"/>
    </row>
    <row r="56" spans="1:308" ht="51.75" x14ac:dyDescent="0.3">
      <c r="A56" s="27" t="s">
        <v>17</v>
      </c>
      <c r="B56" s="84" t="s">
        <v>37</v>
      </c>
      <c r="C56" s="84"/>
      <c r="D56" s="97"/>
      <c r="E56" s="100"/>
    </row>
    <row r="57" spans="1:308" x14ac:dyDescent="0.3">
      <c r="A57" s="26"/>
      <c r="B57" s="83" t="s">
        <v>18</v>
      </c>
      <c r="C57" s="83"/>
      <c r="D57" s="98"/>
      <c r="E57" s="101"/>
    </row>
    <row r="58" spans="1:308" ht="17.25" customHeight="1" x14ac:dyDescent="0.3">
      <c r="A58" s="88" t="s">
        <v>38</v>
      </c>
      <c r="B58" s="89"/>
      <c r="C58" s="90"/>
      <c r="D58" s="29">
        <v>-158</v>
      </c>
      <c r="E58" s="30">
        <v>-188</v>
      </c>
      <c r="J58" s="43"/>
      <c r="L58" s="43"/>
    </row>
    <row r="59" spans="1:308" s="6" customFormat="1" ht="18" thickBot="1" x14ac:dyDescent="0.35">
      <c r="A59" s="80" t="s">
        <v>19</v>
      </c>
      <c r="B59" s="81"/>
      <c r="C59" s="82"/>
      <c r="D59" s="58">
        <v>-5418</v>
      </c>
      <c r="E59" s="59">
        <v>-9834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</row>
    <row r="61" spans="1:308" x14ac:dyDescent="0.3">
      <c r="F61" s="44"/>
    </row>
  </sheetData>
  <mergeCells count="60">
    <mergeCell ref="B26:E26"/>
    <mergeCell ref="B11:C11"/>
    <mergeCell ref="B12:C12"/>
    <mergeCell ref="B13:C13"/>
    <mergeCell ref="B14:C14"/>
    <mergeCell ref="B15:C15"/>
    <mergeCell ref="B16:C16"/>
    <mergeCell ref="B17:C17"/>
    <mergeCell ref="A18:C18"/>
    <mergeCell ref="A19:C19"/>
    <mergeCell ref="B27:E27"/>
    <mergeCell ref="B8:E8"/>
    <mergeCell ref="D1:E1"/>
    <mergeCell ref="A3:E3"/>
    <mergeCell ref="B5:E5"/>
    <mergeCell ref="B6:E6"/>
    <mergeCell ref="B7:E7"/>
    <mergeCell ref="B9:E9"/>
    <mergeCell ref="D11:D17"/>
    <mergeCell ref="D21:E21"/>
    <mergeCell ref="A23:E23"/>
    <mergeCell ref="B10:C10"/>
    <mergeCell ref="D10:E10"/>
    <mergeCell ref="E11:E17"/>
    <mergeCell ref="B25:E25"/>
    <mergeCell ref="B28:E28"/>
    <mergeCell ref="B29:E29"/>
    <mergeCell ref="D31:D37"/>
    <mergeCell ref="E31:E37"/>
    <mergeCell ref="B47:E47"/>
    <mergeCell ref="A38:C38"/>
    <mergeCell ref="A39:C39"/>
    <mergeCell ref="D30:E30"/>
    <mergeCell ref="B30:C30"/>
    <mergeCell ref="B33:C33"/>
    <mergeCell ref="B34:C34"/>
    <mergeCell ref="B35:C35"/>
    <mergeCell ref="B36:C36"/>
    <mergeCell ref="B37:C37"/>
    <mergeCell ref="A43:E43"/>
    <mergeCell ref="B45:E45"/>
    <mergeCell ref="B46:E46"/>
    <mergeCell ref="D41:E41"/>
    <mergeCell ref="B31:C31"/>
    <mergeCell ref="B32:C32"/>
    <mergeCell ref="B48:E48"/>
    <mergeCell ref="B49:E49"/>
    <mergeCell ref="D51:D57"/>
    <mergeCell ref="E51:E57"/>
    <mergeCell ref="B53:C53"/>
    <mergeCell ref="B54:C54"/>
    <mergeCell ref="B55:C55"/>
    <mergeCell ref="B56:C56"/>
    <mergeCell ref="B57:C57"/>
    <mergeCell ref="A59:C59"/>
    <mergeCell ref="B51:C51"/>
    <mergeCell ref="B52:C52"/>
    <mergeCell ref="D50:E50"/>
    <mergeCell ref="B50:C50"/>
    <mergeCell ref="A58:C58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ՀԱՎԵԼՎԱԾ 1 </vt:lpstr>
      <vt:lpstr>ՀԱՎԵԼՎԱԾ 2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https://mul2.gov.am/tasks/297229/oneclick/havelvacner.xlsx?token=3dd474d12ddf2926e9db2be86f1dcc45</cp:keywords>
  <cp:lastModifiedBy/>
  <dcterms:created xsi:type="dcterms:W3CDTF">2006-09-16T00:00:00Z</dcterms:created>
  <dcterms:modified xsi:type="dcterms:W3CDTF">2020-07-08T10:08:35Z</dcterms:modified>
</cp:coreProperties>
</file>