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5440" windowHeight="11730" activeTab="2"/>
  </bookViews>
  <sheets>
    <sheet name="Հավելված 1" sheetId="5" r:id="rId1"/>
    <sheet name="Հավելված 2" sheetId="6" r:id="rId2"/>
    <sheet name="Հավելված 3" sheetId="2" r:id="rId3"/>
    <sheet name="Հավելված 4" sheetId="3" r:id="rId4"/>
  </sheets>
  <definedNames>
    <definedName name="_xlnm._FilterDatabase" localSheetId="0" hidden="1">'Հավելված 1'!#REF!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Functional1" localSheetId="1">#REF!</definedName>
    <definedName name="Functional1">#REF!</definedName>
    <definedName name="havelvac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'Հավելված 2'!$A$1:$D$40</definedName>
    <definedName name="_xlnm.Print_Area" localSheetId="3">'Հավելված 4'!$A$1:$D$48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6"/>
  <c r="D11"/>
  <c r="D24"/>
  <c r="D23" s="1"/>
  <c r="G24" i="5"/>
  <c r="G23" l="1"/>
  <c r="G22" s="1"/>
  <c r="G20" s="1"/>
  <c r="G18" s="1"/>
  <c r="G16" s="1"/>
  <c r="G14" s="1"/>
  <c r="G12" s="1"/>
  <c r="G10" s="1"/>
  <c r="G40" l="1"/>
  <c r="G39" s="1"/>
  <c r="G38" s="1"/>
  <c r="G36" s="1"/>
  <c r="G34" s="1"/>
  <c r="G32" s="1"/>
  <c r="G30" s="1"/>
  <c r="G28" s="1"/>
  <c r="G26" s="1"/>
</calcChain>
</file>

<file path=xl/sharedStrings.xml><?xml version="1.0" encoding="utf-8"?>
<sst xmlns="http://schemas.openxmlformats.org/spreadsheetml/2006/main" count="214" uniqueCount="113">
  <si>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</si>
  <si>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</si>
  <si>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</si>
  <si>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</si>
  <si>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</si>
  <si>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</si>
  <si>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</si>
  <si>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</si>
  <si>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</si>
  <si>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</si>
  <si>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</si>
  <si>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</si>
  <si>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</si>
  <si>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ՀԱՅԱՍՏԱՆԻ ՀԱՆՐԱՊԵՏՈՒԹՅԱՆ ԿԱՌԱՎԱՐՈՒԹՅԱՆ 2018ԹՎԱԿԱՆԻ ԴԵԿՏԵՄԲԵՐԻ 27-Ի ԹԻՎ 1515-Ն ՈՐՈՇՄԱՆ N11 ՀԱՎԵԼՎԱԾԻ  11.23 ԱՂՅՈՒՍԱԿՈՒՄ ԿԱՏԱՐՎՈՂ ԼՐԱՑՈՒՄՆԵՐԸ</t>
  </si>
  <si>
    <t xml:space="preserve">ՀՀ  արտակարգ իրավիճակների նախարարություն </t>
  </si>
  <si>
    <t xml:space="preserve">  Ծառայության մատուցում </t>
  </si>
  <si>
    <t>ՀԱՅԱՍՏԱՆԻ ՀԱՆՐԱՊԵՏՈՒԹՅԱՆ ՎԱՐՉԱՊԵՏԻ ԱՇԽԱՏԱԿԱԶՄԻ</t>
  </si>
  <si>
    <t xml:space="preserve"> Գործառական դասիչը</t>
  </si>
  <si>
    <t xml:space="preserve"> Ծրագրային դասիչը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</si>
  <si>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</si>
  <si>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</si>
  <si>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</si>
  <si>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</si>
  <si>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</si>
  <si>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այդ թվում`</t>
  </si>
  <si>
    <t xml:space="preserve"> 01</t>
  </si>
  <si>
    <t xml:space="preserve"> 11001</t>
  </si>
  <si>
    <t xml:space="preserve"> ՀՀ արտակարգ իրավիճակների նախարարություն</t>
  </si>
  <si>
    <t xml:space="preserve"> Միջոցառում</t>
  </si>
  <si>
    <t xml:space="preserve"> ԸՆԴԱՄԵՆԸ ԾԱԽՍԵՐ</t>
  </si>
  <si>
    <t xml:space="preserve"> ԸՆԹԱՑԻԿ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</si>
  <si>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</si>
  <si>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</si>
  <si>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</si>
  <si>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</si>
  <si>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</si>
  <si>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ԱՅԼ  ԾԱԽՍԵՐ</t>
  </si>
  <si>
    <t xml:space="preserve"> Պահուստային միջոցներ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</si>
  <si>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</si>
  <si>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</si>
  <si>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</si>
  <si>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</si>
  <si>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</si>
  <si>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</si>
  <si>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</si>
  <si>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</si>
  <si>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</si>
  <si>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</si>
  <si>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</si>
  <si>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</si>
  <si>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</si>
  <si>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</si>
  <si>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02</t>
  </si>
  <si>
    <t xml:space="preserve"> Փրկարար  ծառայություն</t>
  </si>
  <si>
    <t xml:space="preserve"> Փրկարար ծառայություն</t>
  </si>
  <si>
    <t xml:space="preserve"> 03</t>
  </si>
  <si>
    <t xml:space="preserve"> ՀԱՍԱՐԱԿԱԿԱՆ ԿԱՐԳ,  ԱՆՎՏԱՆԳՈՒԹՅՈՒՆ ԵՎ ԴԱՏԱԿԱՆ ԳՈՐԾՈՒՆԵՈՒԹՅՈՒՆ</t>
  </si>
  <si>
    <t>այդ թվում</t>
  </si>
  <si>
    <t>ՀԱՅԱՍՏԱՆԻ ՀԱՆՐԱՊԵՏՈՒԹՅԱՆ ԿԱՌԱՎԱՐՈՒԹՅԱՆ 2018ԹՎԱԿԱՆԻ ԴԵԿՏԵՄԲԵՐԻ 27-Ի ԹԻՎ 1515-Ն ՈՐՈՇՄԱՆ N11 ՀԱՎԵԼՎԱԾԻ  11.1.23 ԱՂՅՈՒՍԱԿՈՒՄ ԿԱՏԱՐՎՈՂ ԼՐԱՑՈՒՄՆԵՐԸ</t>
  </si>
  <si>
    <t>ՄԱՍ 1. ՊԵՏԱԿԱՆ ՄԱՐՄՆԻ ԳԾՈՎ ԱՐԴՅՈՒՆՔԱՅԻՆ (ԿԱՏԱՐՈՂԱԿԱՆ) ՑՈՒՑԱՆԻՇՆԵՐԸ</t>
  </si>
  <si>
    <t xml:space="preserve"> - Աշխատողների աշխատավարձեր և հավելավճարներ  </t>
  </si>
  <si>
    <t>ԱՇԽԱՏԱՆՔԻ ՎԱՐՁԱՏՐՈՒԹՅՈՒՆ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</si>
  <si>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</si>
  <si>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</si>
  <si>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ՀԱՅԱՍՏԱՆԻ ՀԱՆՐԱՊԵՏՈՒԹՅԱՆ ԿԱՌԱՎԱՐՈՒԹՅԱՆ 2018 ԹՎԱԿԱՆԻ ԴԵԿՏԵՄԲԵՐԻ 27-Ի N 1515-Ն ՈՐՈՇՄԱՆ NN 3 ԵՎ 4 ՀԱՎԵԼՎԱԾՆԵՐՈՒՄ  ԿԱՏԱՐՎՈՂ ՓՈՓՈԽՈՒԹՅՈՒՆՆԵՐԸ ԵՎ ԼՐԱՑՈՒՄՆԵՐԸ</t>
  </si>
  <si>
    <t xml:space="preserve">ՀԱՅԱՍՏԱՆԻ ՀԱՆՐԱՊԵՏՈՒԹՅԱՆ ԿԱՌԱՎԱՐՈՒԹՅԱՆ 2018 ԹՎԱԿԱՆԻ ԴԵԿՏԵՄԲԵՐԻ 27-Ի N 1515-Ն ՈՐՈՇՄԱՆ </t>
  </si>
  <si>
    <t xml:space="preserve">N 11 ՀԱՎԵԼՎԱԾԻ  N 11.52 ԱՂՅՈՒՍԱԿՈՒՄ ԿԱՏԱՐՎՈՂ ՓՈՓՈԽՈՒԹՅՈՒՆՆԵՐԸ ԵՎ ԼՐԱՑՈՒՄՆԵՐԸ </t>
  </si>
  <si>
    <t>ՀՀ  կառավարություն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</si>
  <si>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</si>
  <si>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</si>
  <si>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</si>
  <si>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N 11.1 ՀԱՎԵԼՎԱԾԻ  N 11.1.66  ԱՂՅՈՒՍԱԿՈՒՄ ԿԱՏԱՐՎՈՂ ՓՈՓՈԽՈՒԹՅՈՒՆՆԵՐԸ ԵՎ  ԼՐԱՑՈՒՄՆԵՐԸ</t>
  </si>
  <si>
    <t>Ցուցանիշների փոփոխությունը (նվազեցումները նշված են փակագծերում)</t>
  </si>
  <si>
    <t xml:space="preserve"> Փրկարարական ծառայություններ</t>
  </si>
  <si>
    <t xml:space="preserve">Փրկարարական ծառայություններ
</t>
  </si>
  <si>
    <t xml:space="preserve"> ՂԵԿԱՎԱՐ                               Է.  ԱՂԱՋԱՆՅԱՆ</t>
  </si>
  <si>
    <t>Ծառայության մատուցում</t>
  </si>
  <si>
    <t>Հրդեհաշիջման, հակահրդեհային քարոզչության, բնական և տեխնածին աղետների ժամանակ բնակչության և կառույցների պաշտպանություն</t>
  </si>
  <si>
    <t>Միջոցառման նկարագրությունը՝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</si>
  <si>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</si>
  <si>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</si>
  <si>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</si>
  <si>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Բյուջետային հատկացումների գլխավոր կարգադրիչների, ծրագրերի և միջոցառումների անվանումները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</si>
  <si>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N 1515-Ն ՈՐՈՇՄԱՆ N5  ՀԱՎԵԼՎԱԾԻ  N1  ԱՂՅՈՒՍԱԿՈՒՄ ԿԱՏԱՐՎՈՂ ՓՈՓՈԽՈՒԹՅՈՒՆՆԵՐԸ ԵՎ ԼՐԱՑՈՒՄՆԵՐԸ</t>
  </si>
  <si>
    <t>Փրկարարական ծառայություններ</t>
  </si>
  <si>
    <t>Տարի</t>
  </si>
  <si>
    <t>Միջոցառումն իրականացնողի անվանումը`</t>
  </si>
  <si>
    <t>ԱԻՆ Փրկարար ծառայություն</t>
  </si>
  <si>
    <t>Øß³ÏíáÕ ÝáñÙ³ïÇí Çñ³í³Ï³Ý ³Ïï»ñÇ Ý³Ë³·Í»ñÇ ù³Ý³Ï, Ñ³ï</t>
  </si>
  <si>
    <t>Ð³Ù³Ï³ñ·íáÕ, Çñ³Ï³Ý³óíáÕ ¨ í»ñ³ÑëÏÙ³Ý »ÝÃ³ñÏíáÕ ÙÇçáó³éáõÙÝ»ñÇ ù³Ý³Ï, Ñ³ï</t>
  </si>
  <si>
    <t>Քանակական</t>
  </si>
  <si>
    <t>Մարտունակության բարձրացման նպատակով իրականացված ուսումնավարժանքների քանակը,թիվ</t>
  </si>
  <si>
    <t>Որակական</t>
  </si>
  <si>
    <t>Մեկնումի պահից մինչև կանչի վայրն ընկած միջին ժամանակահատվածի նվազեցում, տոկոս</t>
  </si>
  <si>
    <t>Ժամկետային</t>
  </si>
  <si>
    <t>Ահազանգի ստացման պահից մինչև մեկնումն ընկած միջին ժամանակահատվածը, րոպե</t>
  </si>
  <si>
    <t>Ահազանգի ստացման պահից մինչև կանչի վայրն ընկած միջին ժամանակահատվածը, րոպե</t>
  </si>
  <si>
    <t>Ահազանգի ստացման պահից մինչև գործողությունների ավարտն ընկած միջին ժամանակահատվածը,ժամ</t>
  </si>
  <si>
    <t xml:space="preserve">      Ծրագրի միջոցառումները</t>
  </si>
  <si>
    <t>մեկնումի պահից մինչև կանչի վայրն ընկած միջին ժամանակահատվածի նվազեցում, տոկոս</t>
  </si>
  <si>
    <t>Ցուցանիշների փոփոխությունը (ավելացումները նշված են դրական նշանով)</t>
  </si>
  <si>
    <t>Հավելված  N 1</t>
  </si>
  <si>
    <t xml:space="preserve">ՀՀ կառավարության 2019 թվականի </t>
  </si>
  <si>
    <t>___________  ___-ի N _______ -Ն    որոշման</t>
  </si>
  <si>
    <t>Հավելված  N 3</t>
  </si>
  <si>
    <t>Հավելված  N 2</t>
  </si>
  <si>
    <t xml:space="preserve">                           ___________  ___-ի N _______ -Ն    որոշման</t>
  </si>
  <si>
    <t>Հավելված  N 4</t>
  </si>
  <si>
    <t xml:space="preserve"> ՂԵԿԱՎԱՐ                                                                                                                               Է.  ԱՂԱՋԱՆՅԱՆ</t>
  </si>
  <si>
    <t xml:space="preserve"> ՂԵԿԱՎԱՐ                                                                                                                      Է.  ԱՂԱՋԱՆՅԱՆ</t>
  </si>
  <si>
    <t xml:space="preserve"> ՂԵԿԱՎԱՐ                                                                                            Է.  ԱՂԱՋԱՆՅԱՆ</t>
  </si>
  <si>
    <t>հազար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</si>
  <si>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անվանումները, տնտեսագիտական դասակարգման հոդվածների անվանումները</t>
  </si>
</sst>
</file>

<file path=xl/styles.xml><?xml version="1.0" encoding="utf-8"?>
<styleSheet xmlns="http://schemas.openxmlformats.org/spreadsheetml/2006/main">
  <numFmts count="7">
    <numFmt numFmtId="43" formatCode="_-* #,##0.00\ _₽_-;\-* #,##0.00\ _₽_-;_-* &quot;-&quot;??\ _₽_-;_-@_-"/>
    <numFmt numFmtId="164" formatCode="#,##0.0"/>
    <numFmt numFmtId="165" formatCode="_(* #,##0.00_);_(* \(#,##0.00\);_(* &quot;-&quot;??_);_(@_)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0.0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i/>
      <sz val="11"/>
      <name val="GHEA Grapalat"/>
      <family val="2"/>
    </font>
    <font>
      <sz val="10"/>
      <color rgb="FF00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name val="GHEA Grapalat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GHEA Grapalat"/>
      <family val="3"/>
    </font>
    <font>
      <i/>
      <sz val="12"/>
      <name val="GHEA Grapalat"/>
      <family val="2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libri Light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i/>
      <sz val="12"/>
      <color theme="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82">
    <xf numFmtId="0" fontId="0" fillId="0" borderId="0"/>
    <xf numFmtId="0" fontId="5" fillId="0" borderId="0"/>
    <xf numFmtId="0" fontId="9" fillId="0" borderId="0"/>
    <xf numFmtId="0" fontId="10" fillId="0" borderId="0"/>
    <xf numFmtId="0" fontId="8" fillId="0" borderId="0"/>
    <xf numFmtId="0" fontId="11" fillId="0" borderId="0"/>
    <xf numFmtId="0" fontId="2" fillId="0" borderId="0"/>
    <xf numFmtId="0" fontId="13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5" fillId="0" borderId="0"/>
    <xf numFmtId="0" fontId="10" fillId="0" borderId="0"/>
    <xf numFmtId="0" fontId="2" fillId="0" borderId="0"/>
    <xf numFmtId="0" fontId="16" fillId="0" borderId="0"/>
    <xf numFmtId="9" fontId="10" fillId="0" borderId="0" applyFont="0" applyFill="0" applyBorder="0" applyAlignment="0" applyProtection="0"/>
    <xf numFmtId="0" fontId="17" fillId="0" borderId="0"/>
    <xf numFmtId="0" fontId="10" fillId="0" borderId="0"/>
    <xf numFmtId="0" fontId="13" fillId="0" borderId="0"/>
    <xf numFmtId="0" fontId="17" fillId="0" borderId="0"/>
    <xf numFmtId="167" fontId="10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9" fillId="0" borderId="0">
      <alignment horizontal="left" vertical="top" wrapText="1"/>
    </xf>
    <xf numFmtId="168" fontId="20" fillId="0" borderId="0" applyFill="0" applyBorder="0" applyProtection="0">
      <alignment horizontal="right" vertical="top"/>
    </xf>
    <xf numFmtId="168" fontId="19" fillId="0" borderId="0" applyFill="0" applyBorder="0" applyProtection="0">
      <alignment horizontal="right" vertical="top"/>
    </xf>
    <xf numFmtId="168" fontId="21" fillId="0" borderId="0" applyFill="0" applyBorder="0" applyProtection="0">
      <alignment horizontal="right"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36" fillId="14" borderId="0" applyNumberFormat="0" applyBorder="0" applyAlignment="0" applyProtection="0"/>
    <xf numFmtId="0" fontId="36" fillId="18" borderId="0" applyNumberFormat="0" applyBorder="0" applyAlignment="0" applyProtection="0"/>
    <xf numFmtId="0" fontId="36" fillId="22" borderId="0" applyNumberFormat="0" applyBorder="0" applyAlignment="0" applyProtection="0"/>
    <xf numFmtId="0" fontId="36" fillId="26" borderId="0" applyNumberFormat="0" applyBorder="0" applyAlignment="0" applyProtection="0"/>
    <xf numFmtId="0" fontId="36" fillId="30" borderId="0" applyNumberFormat="0" applyBorder="0" applyAlignment="0" applyProtection="0"/>
    <xf numFmtId="0" fontId="36" fillId="34" borderId="0" applyNumberFormat="0" applyBorder="0" applyAlignment="0" applyProtection="0"/>
    <xf numFmtId="0" fontId="36" fillId="11" borderId="0" applyNumberFormat="0" applyBorder="0" applyAlignment="0" applyProtection="0"/>
    <xf numFmtId="0" fontId="36" fillId="15" borderId="0" applyNumberFormat="0" applyBorder="0" applyAlignment="0" applyProtection="0"/>
    <xf numFmtId="0" fontId="36" fillId="19" borderId="0" applyNumberFormat="0" applyBorder="0" applyAlignment="0" applyProtection="0"/>
    <xf numFmtId="0" fontId="36" fillId="23" borderId="0" applyNumberFormat="0" applyBorder="0" applyAlignment="0" applyProtection="0"/>
    <xf numFmtId="0" fontId="36" fillId="27" borderId="0" applyNumberFormat="0" applyBorder="0" applyAlignment="0" applyProtection="0"/>
    <xf numFmtId="0" fontId="36" fillId="31" borderId="0" applyNumberFormat="0" applyBorder="0" applyAlignment="0" applyProtection="0"/>
    <xf numFmtId="0" fontId="37" fillId="5" borderId="0" applyNumberFormat="0" applyBorder="0" applyAlignment="0" applyProtection="0"/>
    <xf numFmtId="0" fontId="38" fillId="8" borderId="16" applyNumberFormat="0" applyAlignment="0" applyProtection="0"/>
    <xf numFmtId="0" fontId="39" fillId="9" borderId="19" applyNumberFormat="0" applyAlignment="0" applyProtection="0"/>
    <xf numFmtId="43" fontId="8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4" borderId="0" applyNumberFormat="0" applyBorder="0" applyAlignment="0" applyProtection="0"/>
    <xf numFmtId="0" fontId="42" fillId="0" borderId="13" applyNumberFormat="0" applyFill="0" applyAlignment="0" applyProtection="0"/>
    <xf numFmtId="0" fontId="43" fillId="0" borderId="14" applyNumberFormat="0" applyFill="0" applyAlignment="0" applyProtection="0"/>
    <xf numFmtId="0" fontId="44" fillId="0" borderId="15" applyNumberFormat="0" applyFill="0" applyAlignment="0" applyProtection="0"/>
    <xf numFmtId="0" fontId="44" fillId="0" borderId="0" applyNumberFormat="0" applyFill="0" applyBorder="0" applyAlignment="0" applyProtection="0"/>
    <xf numFmtId="0" fontId="45" fillId="7" borderId="16" applyNumberFormat="0" applyAlignment="0" applyProtection="0"/>
    <xf numFmtId="0" fontId="46" fillId="0" borderId="18" applyNumberFormat="0" applyFill="0" applyAlignment="0" applyProtection="0"/>
    <xf numFmtId="0" fontId="47" fillId="6" borderId="0" applyNumberFormat="0" applyBorder="0" applyAlignment="0" applyProtection="0"/>
    <xf numFmtId="0" fontId="16" fillId="0" borderId="0">
      <alignment horizontal="left" vertical="top" wrapText="1"/>
    </xf>
    <xf numFmtId="0" fontId="1" fillId="0" borderId="0"/>
    <xf numFmtId="0" fontId="10" fillId="0" borderId="0"/>
    <xf numFmtId="0" fontId="9" fillId="0" borderId="0"/>
    <xf numFmtId="0" fontId="10" fillId="0" borderId="0"/>
    <xf numFmtId="0" fontId="19" fillId="0" borderId="0">
      <alignment horizontal="left" vertical="top" wrapText="1"/>
    </xf>
    <xf numFmtId="0" fontId="11" fillId="0" borderId="0"/>
    <xf numFmtId="0" fontId="8" fillId="0" borderId="0"/>
    <xf numFmtId="0" fontId="5" fillId="10" borderId="20" applyNumberFormat="0" applyFont="0" applyAlignment="0" applyProtection="0"/>
    <xf numFmtId="0" fontId="48" fillId="8" borderId="17" applyNumberFormat="0" applyAlignment="0" applyProtection="0"/>
    <xf numFmtId="9" fontId="10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21" applyNumberFormat="0" applyFill="0" applyAlignment="0" applyProtection="0"/>
    <xf numFmtId="0" fontId="51" fillId="0" borderId="0" applyNumberFormat="0" applyFill="0" applyBorder="0" applyAlignment="0" applyProtection="0"/>
  </cellStyleXfs>
  <cellXfs count="23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justify"/>
    </xf>
    <xf numFmtId="0" fontId="6" fillId="0" borderId="0" xfId="0" applyFont="1"/>
    <xf numFmtId="0" fontId="7" fillId="0" borderId="0" xfId="0" applyFont="1"/>
    <xf numFmtId="0" fontId="6" fillId="0" borderId="0" xfId="0" applyFont="1" applyAlignment="1"/>
    <xf numFmtId="0" fontId="4" fillId="0" borderId="0" xfId="0" applyFont="1" applyAlignment="1"/>
    <xf numFmtId="0" fontId="18" fillId="0" borderId="0" xfId="0" applyFont="1"/>
    <xf numFmtId="0" fontId="4" fillId="2" borderId="1" xfId="0" applyFont="1" applyFill="1" applyBorder="1" applyAlignment="1">
      <alignment vertical="top" wrapText="1"/>
    </xf>
    <xf numFmtId="0" fontId="18" fillId="0" borderId="0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12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top"/>
    </xf>
    <xf numFmtId="0" fontId="4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23" fillId="0" borderId="0" xfId="0" applyFont="1"/>
    <xf numFmtId="0" fontId="24" fillId="0" borderId="0" xfId="0" applyFont="1"/>
    <xf numFmtId="0" fontId="6" fillId="0" borderId="0" xfId="0" applyFont="1" applyAlignment="1">
      <alignment horizontal="center"/>
    </xf>
    <xf numFmtId="169" fontId="22" fillId="0" borderId="0" xfId="0" applyNumberFormat="1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top"/>
    </xf>
    <xf numFmtId="0" fontId="4" fillId="2" borderId="12" xfId="0" applyFont="1" applyFill="1" applyBorder="1" applyAlignment="1">
      <alignment vertical="top" wrapText="1"/>
    </xf>
    <xf numFmtId="0" fontId="6" fillId="2" borderId="12" xfId="0" applyFont="1" applyFill="1" applyBorder="1" applyAlignment="1">
      <alignment vertical="center" wrapText="1"/>
    </xf>
    <xf numFmtId="0" fontId="12" fillId="0" borderId="12" xfId="0" applyFont="1" applyBorder="1" applyAlignment="1">
      <alignment vertical="top" wrapText="1"/>
    </xf>
    <xf numFmtId="0" fontId="12" fillId="2" borderId="12" xfId="0" applyFont="1" applyFill="1" applyBorder="1" applyAlignment="1">
      <alignment vertical="center" wrapText="1"/>
    </xf>
    <xf numFmtId="0" fontId="6" fillId="0" borderId="12" xfId="0" applyFont="1" applyBorder="1" applyAlignment="1">
      <alignment horizontal="left" vertical="center" wrapText="1"/>
    </xf>
    <xf numFmtId="0" fontId="6" fillId="2" borderId="12" xfId="0" applyFont="1" applyFill="1" applyBorder="1" applyAlignment="1">
      <alignment vertical="top" wrapText="1"/>
    </xf>
    <xf numFmtId="168" fontId="25" fillId="2" borderId="10" xfId="25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vertical="top" wrapText="1"/>
    </xf>
    <xf numFmtId="0" fontId="6" fillId="0" borderId="0" xfId="0" applyFont="1" applyBorder="1" applyAlignment="1">
      <alignment horizontal="justify"/>
    </xf>
    <xf numFmtId="0" fontId="6" fillId="0" borderId="0" xfId="0" applyFont="1" applyBorder="1"/>
    <xf numFmtId="0" fontId="24" fillId="3" borderId="0" xfId="0" applyFont="1" applyFill="1"/>
    <xf numFmtId="0" fontId="27" fillId="0" borderId="0" xfId="0" applyFont="1" applyAlignment="1">
      <alignment horizontal="left"/>
    </xf>
    <xf numFmtId="0" fontId="4" fillId="3" borderId="0" xfId="0" applyFont="1" applyFill="1" applyAlignment="1"/>
    <xf numFmtId="0" fontId="24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27" fillId="0" borderId="0" xfId="0" applyFont="1" applyAlignment="1">
      <alignment wrapText="1"/>
    </xf>
    <xf numFmtId="0" fontId="4" fillId="3" borderId="0" xfId="0" applyFont="1" applyFill="1" applyAlignment="1">
      <alignment wrapText="1"/>
    </xf>
    <xf numFmtId="0" fontId="25" fillId="0" borderId="0" xfId="25" applyFont="1">
      <alignment horizontal="left" vertical="top" wrapText="1"/>
    </xf>
    <xf numFmtId="0" fontId="25" fillId="2" borderId="10" xfId="25" applyFont="1" applyFill="1" applyBorder="1" applyAlignment="1">
      <alignment horizontal="center" vertical="top" wrapText="1"/>
    </xf>
    <xf numFmtId="0" fontId="25" fillId="0" borderId="10" xfId="25" applyFont="1" applyBorder="1" applyAlignment="1">
      <alignment horizontal="center" vertical="center" wrapText="1"/>
    </xf>
    <xf numFmtId="0" fontId="28" fillId="0" borderId="12" xfId="0" applyFont="1" applyBorder="1" applyAlignment="1">
      <alignment horizontal="left" vertical="center" wrapText="1"/>
    </xf>
    <xf numFmtId="0" fontId="25" fillId="2" borderId="0" xfId="25" applyFont="1" applyFill="1">
      <alignment horizontal="left" vertical="top" wrapText="1"/>
    </xf>
    <xf numFmtId="0" fontId="28" fillId="2" borderId="10" xfId="25" applyFont="1" applyFill="1" applyBorder="1" applyAlignment="1">
      <alignment horizontal="left" vertical="top" wrapText="1"/>
    </xf>
    <xf numFmtId="168" fontId="18" fillId="2" borderId="10" xfId="25" applyNumberFormat="1" applyFont="1" applyFill="1" applyBorder="1" applyAlignment="1">
      <alignment horizontal="right" vertical="top" wrapText="1"/>
    </xf>
    <xf numFmtId="0" fontId="29" fillId="0" borderId="0" xfId="0" applyFont="1" applyAlignment="1">
      <alignment horizontal="left" vertical="top" wrapText="1"/>
    </xf>
    <xf numFmtId="0" fontId="26" fillId="2" borderId="10" xfId="25" applyFont="1" applyFill="1" applyBorder="1" applyAlignment="1">
      <alignment horizontal="left" vertical="top" wrapText="1"/>
    </xf>
    <xf numFmtId="0" fontId="30" fillId="0" borderId="12" xfId="0" applyFont="1" applyBorder="1" applyAlignment="1">
      <alignment horizontal="left" vertical="top" wrapText="1"/>
    </xf>
    <xf numFmtId="168" fontId="28" fillId="2" borderId="10" xfId="25" applyNumberFormat="1" applyFont="1" applyFill="1" applyBorder="1" applyAlignment="1">
      <alignment horizontal="right" vertical="top" wrapText="1"/>
    </xf>
    <xf numFmtId="0" fontId="29" fillId="2" borderId="0" xfId="0" applyFont="1" applyFill="1" applyAlignment="1">
      <alignment horizontal="left" vertical="top" wrapText="1"/>
    </xf>
    <xf numFmtId="0" fontId="31" fillId="0" borderId="12" xfId="0" applyFont="1" applyBorder="1" applyAlignment="1">
      <alignment horizontal="left" vertical="top" wrapText="1"/>
    </xf>
    <xf numFmtId="0" fontId="25" fillId="2" borderId="12" xfId="25" applyFont="1" applyFill="1" applyBorder="1">
      <alignment horizontal="left" vertical="top" wrapText="1"/>
    </xf>
    <xf numFmtId="0" fontId="25" fillId="2" borderId="10" xfId="25" applyFont="1" applyFill="1" applyBorder="1">
      <alignment horizontal="left" vertical="top" wrapText="1"/>
    </xf>
    <xf numFmtId="0" fontId="25" fillId="2" borderId="10" xfId="25" applyFont="1" applyFill="1" applyBorder="1" applyAlignment="1">
      <alignment horizontal="left" vertical="top" wrapText="1"/>
    </xf>
    <xf numFmtId="168" fontId="25" fillId="2" borderId="10" xfId="27" applyNumberFormat="1" applyFont="1" applyFill="1" applyBorder="1" applyAlignment="1">
      <alignment horizontal="right" vertical="top"/>
    </xf>
    <xf numFmtId="0" fontId="29" fillId="0" borderId="12" xfId="0" applyFont="1" applyBorder="1" applyAlignment="1">
      <alignment horizontal="left" vertical="top" wrapText="1"/>
    </xf>
    <xf numFmtId="0" fontId="25" fillId="0" borderId="10" xfId="25" applyFont="1" applyBorder="1" applyAlignment="1">
      <alignment horizontal="left" vertical="top" wrapText="1"/>
    </xf>
    <xf numFmtId="168" fontId="18" fillId="0" borderId="10" xfId="25" applyNumberFormat="1" applyFont="1" applyBorder="1" applyAlignment="1">
      <alignment horizontal="right" vertical="top" wrapText="1"/>
    </xf>
    <xf numFmtId="0" fontId="18" fillId="0" borderId="10" xfId="25" applyFont="1" applyBorder="1" applyAlignment="1">
      <alignment horizontal="right" vertical="top" wrapText="1"/>
    </xf>
    <xf numFmtId="0" fontId="25" fillId="0" borderId="10" xfId="25" applyFont="1" applyBorder="1" applyAlignment="1">
      <alignment horizontal="right" vertical="top" wrapText="1"/>
    </xf>
    <xf numFmtId="0" fontId="29" fillId="2" borderId="12" xfId="0" applyFont="1" applyFill="1" applyBorder="1" applyAlignment="1">
      <alignment horizontal="left" vertical="top" wrapText="1"/>
    </xf>
    <xf numFmtId="0" fontId="32" fillId="0" borderId="10" xfId="25" applyFont="1" applyBorder="1" applyAlignment="1">
      <alignment horizontal="left" vertical="top" wrapText="1"/>
    </xf>
    <xf numFmtId="0" fontId="25" fillId="2" borderId="10" xfId="25" applyFont="1" applyFill="1" applyBorder="1" applyAlignment="1">
      <alignment horizontal="left" vertical="center" wrapText="1"/>
    </xf>
    <xf numFmtId="0" fontId="18" fillId="2" borderId="10" xfId="25" applyFont="1" applyFill="1" applyBorder="1" applyAlignment="1">
      <alignment horizontal="left" vertical="top" wrapText="1"/>
    </xf>
    <xf numFmtId="0" fontId="18" fillId="2" borderId="10" xfId="25" applyFont="1" applyFill="1" applyBorder="1" applyAlignment="1">
      <alignment horizontal="right" vertical="top" wrapText="1"/>
    </xf>
    <xf numFmtId="0" fontId="18" fillId="2" borderId="12" xfId="25" applyFont="1" applyFill="1" applyBorder="1" applyAlignment="1">
      <alignment horizontal="left" vertical="top" wrapText="1"/>
    </xf>
    <xf numFmtId="168" fontId="18" fillId="2" borderId="12" xfId="25" applyNumberFormat="1" applyFont="1" applyFill="1" applyBorder="1" applyAlignment="1">
      <alignment horizontal="right" vertical="top" wrapText="1"/>
    </xf>
    <xf numFmtId="0" fontId="25" fillId="0" borderId="12" xfId="25" applyFont="1" applyBorder="1">
      <alignment horizontal="left" vertical="top" wrapText="1"/>
    </xf>
    <xf numFmtId="0" fontId="25" fillId="0" borderId="10" xfId="25" applyFont="1" applyBorder="1">
      <alignment horizontal="left" vertical="top" wrapText="1"/>
    </xf>
    <xf numFmtId="168" fontId="25" fillId="0" borderId="10" xfId="27" applyNumberFormat="1" applyFont="1" applyBorder="1" applyAlignment="1">
      <alignment horizontal="right" vertical="top"/>
    </xf>
    <xf numFmtId="168" fontId="33" fillId="0" borderId="10" xfId="28" applyNumberFormat="1" applyFont="1" applyBorder="1" applyAlignment="1">
      <alignment horizontal="right" vertical="top"/>
    </xf>
    <xf numFmtId="0" fontId="25" fillId="0" borderId="0" xfId="25" applyFont="1" applyAlignment="1">
      <alignment horizontal="left" vertical="top" wrapText="1"/>
    </xf>
    <xf numFmtId="0" fontId="18" fillId="0" borderId="12" xfId="25" applyFont="1" applyBorder="1" applyAlignment="1">
      <alignment horizontal="left" vertical="top" wrapText="1"/>
    </xf>
    <xf numFmtId="0" fontId="25" fillId="0" borderId="12" xfId="25" applyFont="1" applyBorder="1" applyAlignment="1">
      <alignment horizontal="left" vertical="top" wrapText="1"/>
    </xf>
    <xf numFmtId="0" fontId="4" fillId="2" borderId="12" xfId="4" applyFont="1" applyFill="1" applyBorder="1" applyAlignment="1">
      <alignment horizontal="left" vertical="top" wrapText="1"/>
    </xf>
    <xf numFmtId="0" fontId="34" fillId="2" borderId="12" xfId="0" applyFont="1" applyFill="1" applyBorder="1" applyAlignment="1">
      <alignment vertical="top" wrapText="1"/>
    </xf>
    <xf numFmtId="0" fontId="29" fillId="2" borderId="12" xfId="4" applyFont="1" applyFill="1" applyBorder="1" applyAlignment="1">
      <alignment horizontal="left" vertical="top" wrapText="1"/>
    </xf>
    <xf numFmtId="0" fontId="32" fillId="0" borderId="12" xfId="25" applyFont="1" applyBorder="1" applyAlignment="1">
      <alignment horizontal="left" vertical="top" wrapText="1"/>
    </xf>
    <xf numFmtId="0" fontId="25" fillId="2" borderId="12" xfId="25" applyFont="1" applyFill="1" applyBorder="1" applyAlignment="1">
      <alignment horizontal="left" vertical="center" wrapText="1"/>
    </xf>
    <xf numFmtId="0" fontId="6" fillId="2" borderId="12" xfId="4" applyFont="1" applyFill="1" applyBorder="1" applyAlignment="1">
      <alignment horizontal="left" vertical="top" wrapText="1"/>
    </xf>
    <xf numFmtId="0" fontId="25" fillId="2" borderId="10" xfId="25" applyFont="1" applyFill="1" applyBorder="1" applyAlignment="1">
      <alignment vertical="center" wrapText="1"/>
    </xf>
    <xf numFmtId="168" fontId="25" fillId="2" borderId="10" xfId="25" applyNumberFormat="1" applyFont="1" applyFill="1" applyBorder="1" applyAlignment="1">
      <alignment vertical="center" wrapText="1"/>
    </xf>
    <xf numFmtId="0" fontId="25" fillId="0" borderId="12" xfId="25" applyFont="1" applyBorder="1" applyAlignment="1">
      <alignment horizontal="center" vertical="center" wrapText="1"/>
    </xf>
    <xf numFmtId="168" fontId="18" fillId="2" borderId="11" xfId="25" applyNumberFormat="1" applyFont="1" applyFill="1" applyBorder="1" applyAlignment="1">
      <alignment horizontal="center" vertical="top" wrapText="1"/>
    </xf>
    <xf numFmtId="0" fontId="6" fillId="0" borderId="0" xfId="1" applyFont="1"/>
    <xf numFmtId="0" fontId="6" fillId="2" borderId="0" xfId="1" applyFont="1" applyFill="1"/>
    <xf numFmtId="0" fontId="6" fillId="2" borderId="0" xfId="1" applyFont="1" applyFill="1" applyAlignment="1"/>
    <xf numFmtId="0" fontId="4" fillId="2" borderId="0" xfId="1" applyFont="1" applyFill="1" applyAlignment="1"/>
    <xf numFmtId="169" fontId="6" fillId="2" borderId="0" xfId="1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vertical="center" wrapText="1"/>
    </xf>
    <xf numFmtId="0" fontId="6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horizontal="center"/>
    </xf>
    <xf numFmtId="169" fontId="6" fillId="0" borderId="0" xfId="1" applyNumberFormat="1" applyFont="1"/>
    <xf numFmtId="168" fontId="6" fillId="0" borderId="0" xfId="1" applyNumberFormat="1" applyFont="1"/>
    <xf numFmtId="0" fontId="4" fillId="0" borderId="12" xfId="1" applyFont="1" applyBorder="1"/>
    <xf numFmtId="0" fontId="35" fillId="0" borderId="22" xfId="1" applyFont="1" applyFill="1" applyBorder="1" applyAlignment="1">
      <alignment horizontal="left" vertical="top" wrapText="1"/>
    </xf>
    <xf numFmtId="2" fontId="6" fillId="0" borderId="0" xfId="1" applyNumberFormat="1" applyFont="1"/>
    <xf numFmtId="0" fontId="35" fillId="0" borderId="23" xfId="1" applyFont="1" applyFill="1" applyBorder="1" applyAlignment="1">
      <alignment horizontal="left" vertical="top" wrapText="1"/>
    </xf>
    <xf numFmtId="164" fontId="4" fillId="0" borderId="24" xfId="1" applyNumberFormat="1" applyFont="1" applyBorder="1" applyAlignment="1">
      <alignment horizontal="center"/>
    </xf>
    <xf numFmtId="0" fontId="4" fillId="0" borderId="27" xfId="1" applyFont="1" applyBorder="1" applyAlignment="1"/>
    <xf numFmtId="0" fontId="4" fillId="0" borderId="28" xfId="1" applyFont="1" applyBorder="1" applyAlignment="1"/>
    <xf numFmtId="0" fontId="6" fillId="0" borderId="24" xfId="1" applyFont="1" applyBorder="1"/>
    <xf numFmtId="0" fontId="35" fillId="0" borderId="0" xfId="1" applyFont="1" applyAlignment="1">
      <alignment horizontal="left" vertical="top" wrapText="1"/>
    </xf>
    <xf numFmtId="0" fontId="6" fillId="0" borderId="26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168" fontId="35" fillId="0" borderId="0" xfId="1" applyNumberFormat="1" applyFont="1" applyAlignment="1">
      <alignment horizontal="left" vertical="top" wrapText="1"/>
    </xf>
    <xf numFmtId="0" fontId="6" fillId="0" borderId="0" xfId="4" applyFont="1"/>
    <xf numFmtId="0" fontId="6" fillId="0" borderId="0" xfId="4" applyFont="1" applyBorder="1"/>
    <xf numFmtId="0" fontId="6" fillId="0" borderId="0" xfId="4" applyFont="1" applyFill="1" applyAlignment="1"/>
    <xf numFmtId="0" fontId="6" fillId="0" borderId="0" xfId="1" applyFont="1" applyAlignment="1"/>
    <xf numFmtId="0" fontId="34" fillId="0" borderId="12" xfId="0" applyFont="1" applyBorder="1" applyAlignment="1">
      <alignment horizontal="left" vertical="top" wrapText="1"/>
    </xf>
    <xf numFmtId="168" fontId="18" fillId="0" borderId="12" xfId="26" applyNumberFormat="1" applyFont="1" applyBorder="1" applyAlignment="1">
      <alignment horizontal="center" vertical="center"/>
    </xf>
    <xf numFmtId="0" fontId="34" fillId="0" borderId="25" xfId="1" applyFont="1" applyBorder="1" applyAlignment="1">
      <alignment horizontal="left" vertical="center" wrapText="1"/>
    </xf>
    <xf numFmtId="0" fontId="6" fillId="0" borderId="25" xfId="1" applyFont="1" applyBorder="1" applyAlignment="1">
      <alignment horizontal="left" vertical="center" wrapText="1"/>
    </xf>
    <xf numFmtId="0" fontId="6" fillId="0" borderId="0" xfId="1" applyFont="1" applyAlignment="1">
      <alignment horizontal="left" vertical="center" wrapText="1"/>
    </xf>
    <xf numFmtId="0" fontId="12" fillId="0" borderId="12" xfId="1" applyFont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0" fontId="12" fillId="2" borderId="12" xfId="1" applyFont="1" applyFill="1" applyBorder="1" applyAlignment="1">
      <alignment vertical="center" wrapText="1"/>
    </xf>
    <xf numFmtId="0" fontId="34" fillId="2" borderId="12" xfId="1" applyFont="1" applyFill="1" applyBorder="1" applyAlignment="1">
      <alignment vertical="center" wrapText="1"/>
    </xf>
    <xf numFmtId="0" fontId="34" fillId="2" borderId="11" xfId="1" applyFont="1" applyFill="1" applyBorder="1" applyAlignment="1">
      <alignment vertical="center" wrapText="1"/>
    </xf>
    <xf numFmtId="0" fontId="52" fillId="2" borderId="24" xfId="69" applyFont="1" applyFill="1" applyBorder="1" applyAlignment="1">
      <alignment horizontal="center" vertical="center"/>
    </xf>
    <xf numFmtId="0" fontId="34" fillId="2" borderId="24" xfId="69" applyFont="1" applyFill="1" applyBorder="1" applyAlignment="1">
      <alignment vertical="top"/>
    </xf>
    <xf numFmtId="0" fontId="6" fillId="2" borderId="0" xfId="69" applyFont="1" applyFill="1" applyBorder="1" applyAlignment="1">
      <alignment vertical="top"/>
    </xf>
    <xf numFmtId="0" fontId="6" fillId="2" borderId="0" xfId="69" applyFont="1" applyFill="1"/>
    <xf numFmtId="0" fontId="18" fillId="2" borderId="28" xfId="69" applyFont="1" applyFill="1" applyBorder="1" applyAlignment="1">
      <alignment vertical="center"/>
    </xf>
    <xf numFmtId="0" fontId="18" fillId="2" borderId="27" xfId="69" applyFont="1" applyFill="1" applyBorder="1" applyAlignment="1">
      <alignment vertical="top"/>
    </xf>
    <xf numFmtId="0" fontId="18" fillId="2" borderId="29" xfId="69" applyFont="1" applyFill="1" applyBorder="1" applyAlignment="1">
      <alignment vertical="top"/>
    </xf>
    <xf numFmtId="0" fontId="6" fillId="2" borderId="0" xfId="69" applyFont="1" applyFill="1" applyBorder="1"/>
    <xf numFmtId="0" fontId="6" fillId="2" borderId="24" xfId="69" applyFont="1" applyFill="1" applyBorder="1" applyAlignment="1">
      <alignment horizontal="left" vertical="top"/>
    </xf>
    <xf numFmtId="0" fontId="52" fillId="2" borderId="24" xfId="69" applyFont="1" applyFill="1" applyBorder="1" applyAlignment="1">
      <alignment horizontal="right" vertical="center"/>
    </xf>
    <xf numFmtId="0" fontId="6" fillId="2" borderId="26" xfId="69" applyFont="1" applyFill="1" applyBorder="1" applyAlignment="1">
      <alignment horizontal="left" vertical="top"/>
    </xf>
    <xf numFmtId="0" fontId="52" fillId="2" borderId="26" xfId="69" applyFont="1" applyFill="1" applyBorder="1" applyAlignment="1">
      <alignment horizontal="right" vertical="center"/>
    </xf>
    <xf numFmtId="0" fontId="26" fillId="2" borderId="24" xfId="69" applyFont="1" applyFill="1" applyBorder="1" applyAlignment="1">
      <alignment horizontal="center" vertical="center"/>
    </xf>
    <xf numFmtId="0" fontId="34" fillId="2" borderId="24" xfId="0" applyFont="1" applyFill="1" applyBorder="1" applyAlignment="1">
      <alignment vertical="center" wrapText="1"/>
    </xf>
    <xf numFmtId="0" fontId="34" fillId="2" borderId="11" xfId="0" applyFont="1" applyFill="1" applyBorder="1" applyAlignment="1">
      <alignment vertical="top" wrapText="1"/>
    </xf>
    <xf numFmtId="0" fontId="34" fillId="2" borderId="2" xfId="0" applyFont="1" applyFill="1" applyBorder="1" applyAlignment="1">
      <alignment vertical="top" wrapText="1"/>
    </xf>
    <xf numFmtId="0" fontId="6" fillId="2" borderId="24" xfId="69" applyFont="1" applyFill="1" applyBorder="1" applyAlignment="1">
      <alignment horizontal="left" vertical="top" wrapText="1"/>
    </xf>
    <xf numFmtId="0" fontId="26" fillId="2" borderId="28" xfId="69" applyFont="1" applyFill="1" applyBorder="1" applyAlignment="1">
      <alignment vertical="top"/>
    </xf>
    <xf numFmtId="0" fontId="26" fillId="2" borderId="25" xfId="69" applyFont="1" applyFill="1" applyBorder="1" applyAlignment="1">
      <alignment vertical="top"/>
    </xf>
    <xf numFmtId="0" fontId="6" fillId="2" borderId="28" xfId="69" applyFont="1" applyFill="1" applyBorder="1" applyAlignment="1">
      <alignment vertical="top"/>
    </xf>
    <xf numFmtId="0" fontId="6" fillId="2" borderId="25" xfId="69" applyFont="1" applyFill="1" applyBorder="1" applyAlignment="1">
      <alignment vertical="top"/>
    </xf>
    <xf numFmtId="0" fontId="34" fillId="2" borderId="24" xfId="0" applyFont="1" applyFill="1" applyBorder="1" applyAlignment="1">
      <alignment vertical="top" wrapText="1"/>
    </xf>
    <xf numFmtId="0" fontId="34" fillId="2" borderId="24" xfId="0" applyFont="1" applyFill="1" applyBorder="1" applyAlignment="1">
      <alignment horizontal="left" vertical="top" wrapText="1"/>
    </xf>
    <xf numFmtId="0" fontId="26" fillId="2" borderId="0" xfId="0" applyFont="1" applyFill="1"/>
    <xf numFmtId="164" fontId="6" fillId="2" borderId="24" xfId="69" applyNumberFormat="1" applyFont="1" applyFill="1" applyBorder="1" applyAlignment="1">
      <alignment horizontal="center" vertical="center"/>
    </xf>
    <xf numFmtId="0" fontId="26" fillId="2" borderId="24" xfId="69" applyFont="1" applyFill="1" applyBorder="1" applyAlignment="1">
      <alignment vertical="center"/>
    </xf>
    <xf numFmtId="0" fontId="6" fillId="2" borderId="24" xfId="69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wrapText="1"/>
    </xf>
    <xf numFmtId="0" fontId="52" fillId="2" borderId="12" xfId="0" applyFont="1" applyFill="1" applyBorder="1" applyAlignment="1">
      <alignment horizontal="right" vertical="top" wrapText="1"/>
    </xf>
    <xf numFmtId="0" fontId="52" fillId="2" borderId="1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vertical="top" wrapText="1"/>
    </xf>
    <xf numFmtId="0" fontId="4" fillId="2" borderId="24" xfId="69" applyFont="1" applyFill="1" applyBorder="1" applyAlignment="1">
      <alignment horizontal="center" vertical="center"/>
    </xf>
    <xf numFmtId="0" fontId="4" fillId="2" borderId="24" xfId="69" applyFont="1" applyFill="1" applyBorder="1" applyAlignment="1">
      <alignment horizontal="right" vertical="top"/>
    </xf>
    <xf numFmtId="0" fontId="4" fillId="2" borderId="26" xfId="69" applyFont="1" applyFill="1" applyBorder="1" applyAlignment="1">
      <alignment horizontal="right" vertical="center"/>
    </xf>
    <xf numFmtId="0" fontId="26" fillId="2" borderId="24" xfId="0" applyFont="1" applyFill="1" applyBorder="1" applyAlignment="1">
      <alignment vertical="top" wrapText="1"/>
    </xf>
    <xf numFmtId="0" fontId="26" fillId="2" borderId="11" xfId="0" applyFont="1" applyFill="1" applyBorder="1" applyAlignment="1">
      <alignment vertical="top" wrapText="1"/>
    </xf>
    <xf numFmtId="0" fontId="26" fillId="2" borderId="2" xfId="0" applyFont="1" applyFill="1" applyBorder="1" applyAlignment="1">
      <alignment vertical="top" wrapText="1"/>
    </xf>
    <xf numFmtId="0" fontId="26" fillId="2" borderId="24" xfId="69" applyFont="1" applyFill="1" applyBorder="1" applyAlignment="1">
      <alignment vertical="top"/>
    </xf>
    <xf numFmtId="0" fontId="52" fillId="2" borderId="1" xfId="0" applyFont="1" applyFill="1" applyBorder="1" applyAlignment="1">
      <alignment horizontal="right" vertical="top" wrapText="1"/>
    </xf>
    <xf numFmtId="0" fontId="52" fillId="0" borderId="12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vertical="top" wrapText="1"/>
    </xf>
    <xf numFmtId="0" fontId="26" fillId="2" borderId="24" xfId="73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25" fillId="0" borderId="24" xfId="25" applyFont="1" applyBorder="1" applyAlignment="1">
      <alignment horizontal="center" wrapText="1"/>
    </xf>
    <xf numFmtId="0" fontId="18" fillId="0" borderId="10" xfId="25" applyFont="1" applyBorder="1" applyAlignment="1">
      <alignment horizontal="left" vertical="top" wrapText="1"/>
    </xf>
    <xf numFmtId="0" fontId="18" fillId="0" borderId="10" xfId="25" applyFont="1" applyBorder="1">
      <alignment horizontal="left" vertical="top" wrapText="1"/>
    </xf>
    <xf numFmtId="0" fontId="6" fillId="0" borderId="0" xfId="0" applyFont="1" applyFill="1" applyAlignment="1">
      <alignment horizontal="right" wrapText="1"/>
    </xf>
    <xf numFmtId="168" fontId="26" fillId="0" borderId="10" xfId="25" applyNumberFormat="1" applyFont="1" applyBorder="1" applyAlignment="1">
      <alignment horizontal="right" vertical="top" wrapText="1"/>
    </xf>
    <xf numFmtId="0" fontId="6" fillId="0" borderId="0" xfId="1" applyFont="1" applyAlignment="1">
      <alignment horizontal="right"/>
    </xf>
    <xf numFmtId="0" fontId="6" fillId="2" borderId="24" xfId="0" applyFont="1" applyFill="1" applyBorder="1" applyAlignment="1">
      <alignment horizontal="center" wrapText="1"/>
    </xf>
    <xf numFmtId="0" fontId="26" fillId="2" borderId="2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Fill="1" applyAlignment="1">
      <alignment horizontal="right"/>
    </xf>
    <xf numFmtId="0" fontId="6" fillId="0" borderId="0" xfId="0" applyFont="1" applyAlignment="1">
      <alignment horizontal="right"/>
    </xf>
    <xf numFmtId="0" fontId="4" fillId="0" borderId="0" xfId="0" applyFont="1" applyFill="1" applyAlignment="1">
      <alignment horizontal="center" vertical="center" wrapText="1"/>
    </xf>
    <xf numFmtId="0" fontId="25" fillId="0" borderId="6" xfId="25" applyFont="1" applyBorder="1" applyAlignment="1">
      <alignment horizontal="center" vertical="center" wrapText="1"/>
    </xf>
    <xf numFmtId="0" fontId="25" fillId="0" borderId="8" xfId="25" applyFont="1" applyBorder="1" applyAlignment="1">
      <alignment horizontal="center" vertical="center" wrapText="1"/>
    </xf>
    <xf numFmtId="0" fontId="25" fillId="0" borderId="10" xfId="25" applyFont="1" applyBorder="1" applyAlignment="1">
      <alignment horizontal="center" vertical="center" wrapText="1"/>
    </xf>
    <xf numFmtId="0" fontId="25" fillId="2" borderId="6" xfId="25" applyFont="1" applyFill="1" applyBorder="1" applyAlignment="1">
      <alignment horizontal="center" vertical="top" wrapText="1"/>
    </xf>
    <xf numFmtId="0" fontId="25" fillId="2" borderId="7" xfId="25" applyFont="1" applyFill="1" applyBorder="1" applyAlignment="1">
      <alignment horizontal="center" vertical="top" wrapText="1"/>
    </xf>
    <xf numFmtId="0" fontId="25" fillId="2" borderId="8" xfId="25" applyFont="1" applyFill="1" applyBorder="1" applyAlignment="1">
      <alignment horizontal="center" vertical="top" wrapText="1"/>
    </xf>
    <xf numFmtId="0" fontId="4" fillId="2" borderId="0" xfId="1" applyFont="1" applyFill="1" applyAlignment="1">
      <alignment horizontal="left"/>
    </xf>
    <xf numFmtId="0" fontId="4" fillId="0" borderId="9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6" fillId="0" borderId="9" xfId="1" applyFont="1" applyBorder="1" applyAlignment="1">
      <alignment horizontal="center" vertical="top"/>
    </xf>
    <xf numFmtId="0" fontId="6" fillId="0" borderId="2" xfId="1" applyFont="1" applyBorder="1" applyAlignment="1">
      <alignment horizontal="center" vertical="top"/>
    </xf>
    <xf numFmtId="0" fontId="6" fillId="0" borderId="11" xfId="1" applyFont="1" applyBorder="1" applyAlignment="1">
      <alignment horizontal="center" vertical="top"/>
    </xf>
    <xf numFmtId="168" fontId="26" fillId="0" borderId="12" xfId="25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 wrapText="1"/>
    </xf>
    <xf numFmtId="0" fontId="6" fillId="0" borderId="28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168" fontId="26" fillId="0" borderId="26" xfId="25" applyNumberFormat="1" applyFont="1" applyBorder="1" applyAlignment="1">
      <alignment horizontal="center" vertical="center" wrapText="1"/>
    </xf>
    <xf numFmtId="168" fontId="26" fillId="0" borderId="2" xfId="25" applyNumberFormat="1" applyFont="1" applyBorder="1" applyAlignment="1">
      <alignment horizontal="center" vertical="center" wrapText="1"/>
    </xf>
    <xf numFmtId="168" fontId="26" fillId="0" borderId="11" xfId="25" applyNumberFormat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24" xfId="1" applyFont="1" applyBorder="1" applyAlignment="1">
      <alignment horizontal="center" vertical="top" wrapText="1"/>
    </xf>
    <xf numFmtId="0" fontId="18" fillId="0" borderId="6" xfId="0" applyFont="1" applyBorder="1" applyAlignment="1">
      <alignment horizontal="left" vertical="top" wrapText="1"/>
    </xf>
    <xf numFmtId="0" fontId="18" fillId="0" borderId="8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168" fontId="26" fillId="2" borderId="26" xfId="25" applyNumberFormat="1" applyFont="1" applyFill="1" applyBorder="1" applyAlignment="1">
      <alignment horizontal="center" vertical="center" wrapText="1"/>
    </xf>
    <xf numFmtId="168" fontId="26" fillId="2" borderId="2" xfId="25" applyNumberFormat="1" applyFont="1" applyFill="1" applyBorder="1" applyAlignment="1">
      <alignment horizontal="center" vertical="center" wrapText="1"/>
    </xf>
    <xf numFmtId="168" fontId="26" fillId="2" borderId="11" xfId="25" applyNumberFormat="1" applyFont="1" applyFill="1" applyBorder="1" applyAlignment="1">
      <alignment horizontal="center" vertical="center" wrapText="1"/>
    </xf>
    <xf numFmtId="168" fontId="26" fillId="0" borderId="26" xfId="27" applyNumberFormat="1" applyFont="1" applyBorder="1" applyAlignment="1">
      <alignment horizontal="center" vertical="center"/>
    </xf>
    <xf numFmtId="168" fontId="26" fillId="0" borderId="2" xfId="27" applyNumberFormat="1" applyFont="1" applyBorder="1" applyAlignment="1">
      <alignment horizontal="center" vertical="center"/>
    </xf>
    <xf numFmtId="168" fontId="26" fillId="0" borderId="11" xfId="27" applyNumberFormat="1" applyFont="1" applyBorder="1" applyAlignment="1">
      <alignment horizontal="center" vertical="center"/>
    </xf>
    <xf numFmtId="0" fontId="34" fillId="2" borderId="26" xfId="0" applyFont="1" applyFill="1" applyBorder="1" applyAlignment="1">
      <alignment horizontal="left" vertical="top" wrapText="1"/>
    </xf>
    <xf numFmtId="0" fontId="34" fillId="2" borderId="2" xfId="0" applyFont="1" applyFill="1" applyBorder="1" applyAlignment="1">
      <alignment horizontal="left" vertical="top" wrapText="1"/>
    </xf>
    <xf numFmtId="0" fontId="34" fillId="2" borderId="11" xfId="0" applyFont="1" applyFill="1" applyBorder="1" applyAlignment="1">
      <alignment horizontal="left" vertical="top" wrapText="1"/>
    </xf>
    <xf numFmtId="0" fontId="6" fillId="2" borderId="28" xfId="69" applyFont="1" applyFill="1" applyBorder="1" applyAlignment="1">
      <alignment horizontal="left" vertical="top"/>
    </xf>
    <xf numFmtId="0" fontId="6" fillId="2" borderId="25" xfId="69" applyFont="1" applyFill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3" borderId="0" xfId="0" applyFont="1" applyFill="1"/>
    <xf numFmtId="0" fontId="4" fillId="3" borderId="0" xfId="0" applyFont="1" applyFill="1" applyAlignment="1">
      <alignment horizontal="center" wrapText="1"/>
    </xf>
    <xf numFmtId="0" fontId="4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27" fillId="3" borderId="0" xfId="0" applyFont="1" applyFill="1" applyAlignment="1">
      <alignment horizontal="left"/>
    </xf>
    <xf numFmtId="0" fontId="24" fillId="3" borderId="0" xfId="0" applyFont="1" applyFill="1"/>
    <xf numFmtId="0" fontId="27" fillId="0" borderId="0" xfId="0" applyFont="1" applyAlignment="1">
      <alignment horizontal="center" wrapText="1"/>
    </xf>
    <xf numFmtId="0" fontId="4" fillId="3" borderId="0" xfId="0" applyFont="1" applyFill="1" applyAlignment="1">
      <alignment horizontal="left"/>
    </xf>
    <xf numFmtId="0" fontId="18" fillId="2" borderId="0" xfId="69" applyFont="1" applyFill="1" applyBorder="1" applyAlignment="1">
      <alignment horizontal="left" vertical="center"/>
    </xf>
    <xf numFmtId="0" fontId="18" fillId="2" borderId="28" xfId="69" applyFont="1" applyFill="1" applyBorder="1" applyAlignment="1">
      <alignment horizontal="left" vertical="center"/>
    </xf>
  </cellXfs>
  <cellStyles count="82">
    <cellStyle name="_artabyuje" xfId="7"/>
    <cellStyle name="20% - Accent1 2" xfId="29"/>
    <cellStyle name="20% - Accent2 2" xfId="30"/>
    <cellStyle name="20% - Accent3 2" xfId="31"/>
    <cellStyle name="20% - Accent4 2" xfId="32"/>
    <cellStyle name="20% - Accent5 2" xfId="33"/>
    <cellStyle name="20% - Accent6 2" xfId="34"/>
    <cellStyle name="40% - Accent1 2" xfId="35"/>
    <cellStyle name="40% - Accent2 2" xfId="36"/>
    <cellStyle name="40% - Accent3 2" xfId="37"/>
    <cellStyle name="40% - Accent4 2" xfId="38"/>
    <cellStyle name="40% - Accent5 2" xfId="39"/>
    <cellStyle name="40% - Accent6 2" xfId="40"/>
    <cellStyle name="60% - Accent1 2" xfId="41"/>
    <cellStyle name="60% - Accent2 2" xfId="42"/>
    <cellStyle name="60% - Accent3 2" xfId="43"/>
    <cellStyle name="60% - Accent4 2" xfId="44"/>
    <cellStyle name="60% - Accent5 2" xfId="45"/>
    <cellStyle name="60% - Accent6 2" xfId="46"/>
    <cellStyle name="Accent1 2" xfId="47"/>
    <cellStyle name="Accent2 2" xfId="48"/>
    <cellStyle name="Accent3 2" xfId="49"/>
    <cellStyle name="Accent4 2" xfId="50"/>
    <cellStyle name="Accent5 2" xfId="51"/>
    <cellStyle name="Accent6 2" xfId="52"/>
    <cellStyle name="Bad 2" xfId="53"/>
    <cellStyle name="Calculation 2" xfId="54"/>
    <cellStyle name="Check Cell 2" xfId="55"/>
    <cellStyle name="Comma 2" xfId="8"/>
    <cellStyle name="Comma 2 2" xfId="9"/>
    <cellStyle name="Comma 3" xfId="10"/>
    <cellStyle name="Comma 4" xfId="11"/>
    <cellStyle name="Comma 5" xfId="12"/>
    <cellStyle name="Comma 6" xfId="56"/>
    <cellStyle name="Comma 6 2" xfId="57"/>
    <cellStyle name="Comma 7" xfId="13"/>
    <cellStyle name="Comma 8" xfId="58"/>
    <cellStyle name="Explanatory Text 2" xfId="59"/>
    <cellStyle name="Good 2" xfId="60"/>
    <cellStyle name="Heading 1 2" xfId="61"/>
    <cellStyle name="Heading 2 2" xfId="62"/>
    <cellStyle name="Heading 3 2" xfId="63"/>
    <cellStyle name="Heading 4 2" xfId="64"/>
    <cellStyle name="Input 2" xfId="65"/>
    <cellStyle name="Linked Cell 2" xfId="66"/>
    <cellStyle name="Neutral 2" xfId="67"/>
    <cellStyle name="Normal" xfId="0" builtinId="0"/>
    <cellStyle name="Normal 10" xfId="68"/>
    <cellStyle name="Normal 11" xfId="14"/>
    <cellStyle name="Normal 12" xfId="69"/>
    <cellStyle name="Normal 2" xfId="3"/>
    <cellStyle name="Normal 2 2" xfId="15"/>
    <cellStyle name="Normal 2 2 2" xfId="5"/>
    <cellStyle name="Normal 2 3" xfId="70"/>
    <cellStyle name="Normal 3" xfId="2"/>
    <cellStyle name="Normal 3 2" xfId="71"/>
    <cellStyle name="Normal 4" xfId="1"/>
    <cellStyle name="Normal 4 2" xfId="72"/>
    <cellStyle name="Normal 4 3" xfId="73"/>
    <cellStyle name="Normal 5" xfId="6"/>
    <cellStyle name="Normal 5 2" xfId="4"/>
    <cellStyle name="Normal 5 3" xfId="74"/>
    <cellStyle name="Normal 6" xfId="16"/>
    <cellStyle name="Normal 7" xfId="17"/>
    <cellStyle name="Normal 8" xfId="25"/>
    <cellStyle name="Normal 9" xfId="75"/>
    <cellStyle name="Note 2" xfId="76"/>
    <cellStyle name="Output 2" xfId="77"/>
    <cellStyle name="Percent 2" xfId="18"/>
    <cellStyle name="Percent 2 2" xfId="78"/>
    <cellStyle name="SN_241" xfId="27"/>
    <cellStyle name="SN_b" xfId="26"/>
    <cellStyle name="SN_it" xfId="28"/>
    <cellStyle name="Style 1" xfId="19"/>
    <cellStyle name="Title 2" xfId="79"/>
    <cellStyle name="Total 2" xfId="80"/>
    <cellStyle name="Warning Text 2" xfId="81"/>
    <cellStyle name="Обычный 2" xfId="20"/>
    <cellStyle name="Обычный 3" xfId="21"/>
    <cellStyle name="Стиль 1" xfId="22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44"/>
  <sheetViews>
    <sheetView topLeftCell="A10" zoomScaleNormal="100" workbookViewId="0">
      <selection activeCell="I8" sqref="I8"/>
    </sheetView>
  </sheetViews>
  <sheetFormatPr defaultRowHeight="17.25"/>
  <cols>
    <col min="1" max="3" width="9.140625" style="48"/>
    <col min="4" max="4" width="10" style="48" customWidth="1"/>
    <col min="5" max="5" width="11" style="48" customWidth="1"/>
    <col min="6" max="6" width="75.85546875" style="81" customWidth="1"/>
    <col min="7" max="7" width="27.85546875" style="81" customWidth="1"/>
    <col min="8" max="8" width="21.140625" style="48" customWidth="1"/>
    <col min="9" max="16384" width="9.140625" style="48"/>
  </cols>
  <sheetData>
    <row r="1" spans="1:42" s="3" customFormat="1" ht="24" customHeight="1">
      <c r="G1" s="182" t="s">
        <v>101</v>
      </c>
      <c r="H1" s="182"/>
      <c r="I1" s="22"/>
    </row>
    <row r="2" spans="1:42" s="3" customFormat="1" ht="21" customHeight="1">
      <c r="D2" s="182"/>
      <c r="E2" s="182"/>
      <c r="F2" s="182"/>
      <c r="G2" s="183" t="s">
        <v>102</v>
      </c>
      <c r="H2" s="183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</row>
    <row r="3" spans="1:42" s="3" customFormat="1" ht="23.25" customHeight="1">
      <c r="D3" s="182"/>
      <c r="E3" s="182"/>
      <c r="F3" s="182"/>
      <c r="G3" s="3" t="s">
        <v>103</v>
      </c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</row>
    <row r="4" spans="1:42" s="3" customFormat="1" ht="15.75" customHeight="1">
      <c r="G4" s="22"/>
      <c r="H4" s="22"/>
      <c r="I4" s="22"/>
    </row>
    <row r="5" spans="1:42" s="3" customFormat="1" ht="78" customHeight="1">
      <c r="A5" s="184" t="s">
        <v>64</v>
      </c>
      <c r="B5" s="184"/>
      <c r="C5" s="184"/>
      <c r="D5" s="184"/>
      <c r="E5" s="184"/>
      <c r="F5" s="184"/>
      <c r="G5" s="184"/>
      <c r="H5" s="184"/>
      <c r="I5" s="21"/>
    </row>
    <row r="6" spans="1:42" s="3" customFormat="1" ht="22.5" customHeight="1">
      <c r="E6" s="21"/>
      <c r="F6" s="21"/>
      <c r="G6" s="176" t="s">
        <v>111</v>
      </c>
      <c r="H6" s="21"/>
      <c r="I6" s="21"/>
    </row>
    <row r="7" spans="1:42" ht="131.25" customHeight="1">
      <c r="A7" s="188" t="s">
        <v>17</v>
      </c>
      <c r="B7" s="189"/>
      <c r="C7" s="190"/>
      <c r="D7" s="185" t="s">
        <v>18</v>
      </c>
      <c r="E7" s="186"/>
      <c r="F7" s="187" t="s">
        <v>112</v>
      </c>
      <c r="G7" s="173" t="s">
        <v>62</v>
      </c>
    </row>
    <row r="8" spans="1:42" ht="59.25" customHeight="1">
      <c r="A8" s="49" t="s">
        <v>20</v>
      </c>
      <c r="B8" s="49" t="s">
        <v>21</v>
      </c>
      <c r="C8" s="49" t="s">
        <v>22</v>
      </c>
      <c r="D8" s="50" t="s">
        <v>23</v>
      </c>
      <c r="E8" s="50" t="s">
        <v>28</v>
      </c>
      <c r="F8" s="187"/>
      <c r="G8" s="92" t="s">
        <v>19</v>
      </c>
    </row>
    <row r="9" spans="1:42" s="52" customFormat="1" ht="26.25" customHeight="1">
      <c r="A9" s="49"/>
      <c r="B9" s="49"/>
      <c r="C9" s="49"/>
      <c r="D9" s="49"/>
      <c r="E9" s="49"/>
      <c r="F9" s="51" t="s">
        <v>29</v>
      </c>
      <c r="G9" s="93">
        <v>0</v>
      </c>
    </row>
    <row r="10" spans="1:42" s="55" customFormat="1" ht="34.5">
      <c r="A10" s="53" t="s">
        <v>55</v>
      </c>
      <c r="B10" s="53"/>
      <c r="C10" s="53"/>
      <c r="D10" s="53"/>
      <c r="E10" s="53"/>
      <c r="F10" s="53" t="s">
        <v>56</v>
      </c>
      <c r="G10" s="54">
        <f t="shared" ref="G10" si="0">+G12</f>
        <v>475747.6</v>
      </c>
    </row>
    <row r="11" spans="1:42" s="55" customFormat="1">
      <c r="A11" s="53"/>
      <c r="B11" s="53"/>
      <c r="C11" s="53"/>
      <c r="D11" s="53"/>
      <c r="E11" s="53"/>
      <c r="F11" s="56" t="s">
        <v>24</v>
      </c>
      <c r="G11" s="57"/>
    </row>
    <row r="12" spans="1:42" s="59" customFormat="1">
      <c r="A12" s="53"/>
      <c r="B12" s="53" t="s">
        <v>52</v>
      </c>
      <c r="C12" s="53"/>
      <c r="D12" s="53"/>
      <c r="E12" s="53"/>
      <c r="F12" s="53" t="s">
        <v>53</v>
      </c>
      <c r="G12" s="58">
        <f t="shared" ref="G12" si="1">+G14</f>
        <v>475747.6</v>
      </c>
    </row>
    <row r="13" spans="1:42" s="59" customFormat="1">
      <c r="A13" s="53"/>
      <c r="B13" s="53"/>
      <c r="C13" s="53"/>
      <c r="D13" s="53"/>
      <c r="E13" s="53"/>
      <c r="F13" s="56" t="s">
        <v>24</v>
      </c>
      <c r="G13" s="60"/>
    </row>
    <row r="14" spans="1:42" s="59" customFormat="1">
      <c r="A14" s="53"/>
      <c r="B14" s="53"/>
      <c r="C14" s="53" t="s">
        <v>25</v>
      </c>
      <c r="D14" s="53"/>
      <c r="E14" s="53"/>
      <c r="F14" s="53" t="s">
        <v>54</v>
      </c>
      <c r="G14" s="58">
        <f t="shared" ref="G14" si="2">+G16</f>
        <v>475747.6</v>
      </c>
    </row>
    <row r="15" spans="1:42" s="52" customFormat="1">
      <c r="A15" s="61"/>
      <c r="B15" s="61"/>
      <c r="C15" s="61"/>
      <c r="D15" s="62"/>
      <c r="E15" s="62"/>
      <c r="F15" s="63" t="s">
        <v>57</v>
      </c>
      <c r="G15" s="64"/>
    </row>
    <row r="16" spans="1:42" s="55" customFormat="1" ht="26.25" customHeight="1">
      <c r="A16" s="65"/>
      <c r="B16" s="65"/>
      <c r="C16" s="65"/>
      <c r="D16" s="82">
        <v>1090</v>
      </c>
      <c r="E16" s="83"/>
      <c r="F16" s="84" t="s">
        <v>73</v>
      </c>
      <c r="G16" s="67">
        <f t="shared" ref="G16" si="3">+G18</f>
        <v>475747.6</v>
      </c>
    </row>
    <row r="17" spans="1:7" s="55" customFormat="1" ht="18.75" customHeight="1">
      <c r="A17" s="65"/>
      <c r="B17" s="65"/>
      <c r="C17" s="65"/>
      <c r="D17" s="82"/>
      <c r="E17" s="83"/>
      <c r="F17" s="83" t="s">
        <v>24</v>
      </c>
      <c r="G17" s="68"/>
    </row>
    <row r="18" spans="1:7" s="55" customFormat="1" ht="24" customHeight="1">
      <c r="A18" s="65"/>
      <c r="B18" s="65"/>
      <c r="C18" s="65"/>
      <c r="D18" s="83"/>
      <c r="E18" s="82">
        <v>11001</v>
      </c>
      <c r="F18" s="85" t="s">
        <v>74</v>
      </c>
      <c r="G18" s="67">
        <f t="shared" ref="G18" si="4">+G20</f>
        <v>475747.6</v>
      </c>
    </row>
    <row r="19" spans="1:7" s="55" customFormat="1" ht="18" customHeight="1">
      <c r="A19" s="65"/>
      <c r="B19" s="65"/>
      <c r="C19" s="65"/>
      <c r="D19" s="83"/>
      <c r="E19" s="83"/>
      <c r="F19" s="83" t="s">
        <v>31</v>
      </c>
      <c r="G19" s="69"/>
    </row>
    <row r="20" spans="1:7" s="55" customFormat="1" ht="18" customHeight="1">
      <c r="A20" s="65"/>
      <c r="B20" s="65"/>
      <c r="C20" s="65"/>
      <c r="D20" s="86"/>
      <c r="E20" s="86"/>
      <c r="F20" s="87" t="s">
        <v>27</v>
      </c>
      <c r="G20" s="67">
        <f t="shared" ref="G20" si="5">+G22</f>
        <v>475747.6</v>
      </c>
    </row>
    <row r="21" spans="1:7" s="55" customFormat="1" ht="42.75" customHeight="1">
      <c r="A21" s="65"/>
      <c r="B21" s="65"/>
      <c r="C21" s="65"/>
      <c r="D21" s="86"/>
      <c r="E21" s="86"/>
      <c r="F21" s="83" t="s">
        <v>32</v>
      </c>
      <c r="G21" s="69"/>
    </row>
    <row r="22" spans="1:7" s="55" customFormat="1" ht="27" customHeight="1">
      <c r="A22" s="65"/>
      <c r="B22" s="65"/>
      <c r="C22" s="65"/>
      <c r="D22" s="86"/>
      <c r="E22" s="86"/>
      <c r="F22" s="88" t="s">
        <v>29</v>
      </c>
      <c r="G22" s="177">
        <f t="shared" ref="G22" si="6">+G23</f>
        <v>475747.6</v>
      </c>
    </row>
    <row r="23" spans="1:7" s="55" customFormat="1" ht="24" customHeight="1">
      <c r="A23" s="65"/>
      <c r="B23" s="65"/>
      <c r="C23" s="65"/>
      <c r="D23" s="86"/>
      <c r="E23" s="86"/>
      <c r="F23" s="89" t="s">
        <v>30</v>
      </c>
      <c r="G23" s="177">
        <f t="shared" ref="G23" si="7">+G24</f>
        <v>475747.6</v>
      </c>
    </row>
    <row r="24" spans="1:7" s="55" customFormat="1" ht="25.5" customHeight="1">
      <c r="A24" s="65"/>
      <c r="B24" s="65"/>
      <c r="C24" s="65"/>
      <c r="D24" s="70"/>
      <c r="E24" s="70"/>
      <c r="F24" s="72" t="s">
        <v>61</v>
      </c>
      <c r="G24" s="177">
        <f>+G25</f>
        <v>475747.6</v>
      </c>
    </row>
    <row r="25" spans="1:7" s="52" customFormat="1" ht="33" customHeight="1">
      <c r="A25" s="61"/>
      <c r="B25" s="61"/>
      <c r="C25" s="61"/>
      <c r="D25" s="62"/>
      <c r="E25" s="62"/>
      <c r="F25" s="90" t="s">
        <v>60</v>
      </c>
      <c r="G25" s="91">
        <v>475747.6</v>
      </c>
    </row>
    <row r="26" spans="1:7" s="55" customFormat="1" ht="34.5">
      <c r="A26" s="73" t="s">
        <v>38</v>
      </c>
      <c r="B26" s="73"/>
      <c r="C26" s="73"/>
      <c r="D26" s="73"/>
      <c r="E26" s="73"/>
      <c r="F26" s="73" t="s">
        <v>39</v>
      </c>
      <c r="G26" s="54">
        <f t="shared" ref="G26" si="8">+G28</f>
        <v>-475747.6</v>
      </c>
    </row>
    <row r="27" spans="1:7" s="55" customFormat="1">
      <c r="A27" s="73"/>
      <c r="B27" s="73"/>
      <c r="C27" s="73"/>
      <c r="D27" s="73"/>
      <c r="E27" s="73"/>
      <c r="F27" s="63" t="s">
        <v>24</v>
      </c>
      <c r="G27" s="74"/>
    </row>
    <row r="28" spans="1:7" s="55" customFormat="1">
      <c r="A28" s="73"/>
      <c r="B28" s="73" t="s">
        <v>25</v>
      </c>
      <c r="C28" s="73"/>
      <c r="D28" s="73"/>
      <c r="E28" s="73"/>
      <c r="F28" s="73" t="s">
        <v>40</v>
      </c>
      <c r="G28" s="54">
        <f t="shared" ref="G28" si="9">+G30</f>
        <v>-475747.6</v>
      </c>
    </row>
    <row r="29" spans="1:7" s="55" customFormat="1">
      <c r="A29" s="73"/>
      <c r="B29" s="73"/>
      <c r="C29" s="73"/>
      <c r="D29" s="73"/>
      <c r="E29" s="73"/>
      <c r="F29" s="63" t="s">
        <v>24</v>
      </c>
      <c r="G29" s="74"/>
    </row>
    <row r="30" spans="1:7" s="55" customFormat="1">
      <c r="A30" s="73"/>
      <c r="B30" s="73"/>
      <c r="C30" s="73" t="s">
        <v>25</v>
      </c>
      <c r="D30" s="73"/>
      <c r="E30" s="73"/>
      <c r="F30" s="73" t="s">
        <v>35</v>
      </c>
      <c r="G30" s="54">
        <f t="shared" ref="G30" si="10">+G32</f>
        <v>-475747.6</v>
      </c>
    </row>
    <row r="31" spans="1:7" s="55" customFormat="1">
      <c r="A31" s="75"/>
      <c r="B31" s="75"/>
      <c r="C31" s="75"/>
      <c r="D31" s="75"/>
      <c r="E31" s="75"/>
      <c r="F31" s="63" t="s">
        <v>24</v>
      </c>
      <c r="G31" s="76"/>
    </row>
    <row r="32" spans="1:7">
      <c r="A32" s="77"/>
      <c r="B32" s="77"/>
      <c r="C32" s="77"/>
      <c r="D32" s="174" t="s">
        <v>34</v>
      </c>
      <c r="E32" s="175"/>
      <c r="F32" s="66" t="s">
        <v>35</v>
      </c>
      <c r="G32" s="79">
        <f t="shared" ref="G32" si="11">+G34</f>
        <v>-475747.6</v>
      </c>
    </row>
    <row r="33" spans="1:7">
      <c r="A33" s="77"/>
      <c r="B33" s="77"/>
      <c r="C33" s="77"/>
      <c r="D33" s="175"/>
      <c r="E33" s="175"/>
      <c r="F33" s="66" t="s">
        <v>24</v>
      </c>
      <c r="G33" s="66"/>
    </row>
    <row r="34" spans="1:7">
      <c r="A34" s="77"/>
      <c r="B34" s="77"/>
      <c r="C34" s="77"/>
      <c r="D34" s="175"/>
      <c r="E34" s="174" t="s">
        <v>26</v>
      </c>
      <c r="F34" s="66" t="s">
        <v>35</v>
      </c>
      <c r="G34" s="79">
        <f t="shared" ref="G34" si="12">+G36</f>
        <v>-475747.6</v>
      </c>
    </row>
    <row r="35" spans="1:7">
      <c r="A35" s="77"/>
      <c r="B35" s="77"/>
      <c r="C35" s="77"/>
      <c r="D35" s="78"/>
      <c r="E35" s="78"/>
      <c r="F35" s="66" t="s">
        <v>31</v>
      </c>
      <c r="G35" s="66"/>
    </row>
    <row r="36" spans="1:7">
      <c r="A36" s="77"/>
      <c r="B36" s="77"/>
      <c r="C36" s="77"/>
      <c r="D36" s="78"/>
      <c r="E36" s="78"/>
      <c r="F36" s="71" t="s">
        <v>33</v>
      </c>
      <c r="G36" s="80">
        <f t="shared" ref="G36" si="13">+G38</f>
        <v>-475747.6</v>
      </c>
    </row>
    <row r="37" spans="1:7" ht="34.5">
      <c r="A37" s="77"/>
      <c r="B37" s="77"/>
      <c r="C37" s="77"/>
      <c r="D37" s="78"/>
      <c r="E37" s="78"/>
      <c r="F37" s="66" t="s">
        <v>32</v>
      </c>
      <c r="G37" s="66"/>
    </row>
    <row r="38" spans="1:7">
      <c r="A38" s="77"/>
      <c r="B38" s="77"/>
      <c r="C38" s="77"/>
      <c r="D38" s="78"/>
      <c r="E38" s="78"/>
      <c r="F38" s="66" t="s">
        <v>29</v>
      </c>
      <c r="G38" s="79">
        <f t="shared" ref="G38:G40" si="14">+G39</f>
        <v>-475747.6</v>
      </c>
    </row>
    <row r="39" spans="1:7">
      <c r="A39" s="77"/>
      <c r="B39" s="77"/>
      <c r="C39" s="77"/>
      <c r="D39" s="78"/>
      <c r="E39" s="78"/>
      <c r="F39" s="66" t="s">
        <v>30</v>
      </c>
      <c r="G39" s="79">
        <f t="shared" si="14"/>
        <v>-475747.6</v>
      </c>
    </row>
    <row r="40" spans="1:7">
      <c r="A40" s="77"/>
      <c r="B40" s="77"/>
      <c r="C40" s="77"/>
      <c r="D40" s="78"/>
      <c r="E40" s="78"/>
      <c r="F40" s="66" t="s">
        <v>36</v>
      </c>
      <c r="G40" s="79">
        <f t="shared" si="14"/>
        <v>-475747.6</v>
      </c>
    </row>
    <row r="41" spans="1:7">
      <c r="A41" s="77"/>
      <c r="B41" s="77"/>
      <c r="C41" s="77"/>
      <c r="D41" s="78"/>
      <c r="E41" s="78"/>
      <c r="F41" s="66" t="s">
        <v>37</v>
      </c>
      <c r="G41" s="79">
        <v>-475747.6</v>
      </c>
    </row>
    <row r="43" spans="1:7" s="3" customFormat="1">
      <c r="C43" s="181" t="s">
        <v>16</v>
      </c>
      <c r="D43" s="181"/>
      <c r="E43" s="181"/>
      <c r="F43" s="181"/>
    </row>
    <row r="44" spans="1:7" s="3" customFormat="1">
      <c r="E44" s="6" t="s">
        <v>110</v>
      </c>
      <c r="F44" s="6"/>
    </row>
  </sheetData>
  <mergeCells count="9">
    <mergeCell ref="C43:F43"/>
    <mergeCell ref="D2:F2"/>
    <mergeCell ref="D3:F3"/>
    <mergeCell ref="G1:H1"/>
    <mergeCell ref="G2:H2"/>
    <mergeCell ref="A5:H5"/>
    <mergeCell ref="D7:E7"/>
    <mergeCell ref="F7:F8"/>
    <mergeCell ref="A7:C7"/>
  </mergeCells>
  <pageMargins left="0.43" right="0.17" top="0.39" bottom="0.38" header="0.27" footer="0.17"/>
  <pageSetup scale="76" orientation="landscape" horizontalDpi="4294967294" verticalDpi="4294967294" r:id="rId1"/>
  <headerFooter>
    <oddFooter>&amp;C&amp;P</oddFooter>
  </headerFooter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P40"/>
  <sheetViews>
    <sheetView topLeftCell="A7" zoomScaleNormal="100" zoomScaleSheetLayoutView="85" workbookViewId="0">
      <selection activeCell="H9" sqref="H9"/>
    </sheetView>
  </sheetViews>
  <sheetFormatPr defaultColWidth="9.140625" defaultRowHeight="17.25"/>
  <cols>
    <col min="1" max="1" width="10.42578125" style="94" customWidth="1"/>
    <col min="2" max="2" width="23" style="94" customWidth="1"/>
    <col min="3" max="3" width="68.5703125" style="94" customWidth="1"/>
    <col min="4" max="4" width="36.85546875" style="94" customWidth="1"/>
    <col min="5" max="5" width="9.85546875" style="94" bestFit="1" customWidth="1"/>
    <col min="6" max="6" width="12" style="94" bestFit="1" customWidth="1"/>
    <col min="7" max="7" width="10.7109375" style="94" bestFit="1" customWidth="1"/>
    <col min="8" max="8" width="12.28515625" style="94" bestFit="1" customWidth="1"/>
    <col min="9" max="10" width="9.140625" style="94"/>
    <col min="11" max="11" width="17.28515625" style="94" customWidth="1"/>
    <col min="12" max="16384" width="9.140625" style="94"/>
  </cols>
  <sheetData>
    <row r="1" spans="1:42">
      <c r="D1" s="182" t="s">
        <v>105</v>
      </c>
      <c r="E1" s="182"/>
      <c r="F1" s="119"/>
    </row>
    <row r="2" spans="1:42" s="116" customFormat="1">
      <c r="D2" s="183" t="s">
        <v>102</v>
      </c>
      <c r="E2" s="183"/>
      <c r="F2" s="118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</row>
    <row r="3" spans="1:42" s="116" customFormat="1" ht="15.75" customHeight="1">
      <c r="D3" s="3" t="s">
        <v>103</v>
      </c>
      <c r="E3" s="3"/>
      <c r="F3" s="118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</row>
    <row r="5" spans="1:42" ht="67.5" customHeight="1">
      <c r="A5" s="199" t="s">
        <v>83</v>
      </c>
      <c r="B5" s="199"/>
      <c r="C5" s="199"/>
      <c r="D5" s="199"/>
    </row>
    <row r="7" spans="1:42">
      <c r="D7" s="178" t="s">
        <v>111</v>
      </c>
    </row>
    <row r="8" spans="1:42" s="112" customFormat="1" ht="79.5" customHeight="1">
      <c r="A8" s="200" t="s">
        <v>18</v>
      </c>
      <c r="B8" s="201"/>
      <c r="C8" s="202" t="s">
        <v>82</v>
      </c>
      <c r="D8" s="173" t="s">
        <v>62</v>
      </c>
      <c r="H8" s="115"/>
      <c r="J8" s="115"/>
    </row>
    <row r="9" spans="1:42" s="112" customFormat="1" ht="39" customHeight="1">
      <c r="A9" s="114" t="s">
        <v>23</v>
      </c>
      <c r="B9" s="114" t="s">
        <v>28</v>
      </c>
      <c r="C9" s="203"/>
      <c r="D9" s="113" t="s">
        <v>19</v>
      </c>
    </row>
    <row r="10" spans="1:42" ht="24.75" customHeight="1">
      <c r="A10" s="111"/>
      <c r="B10" s="110" t="s">
        <v>81</v>
      </c>
      <c r="C10" s="109"/>
      <c r="D10" s="108">
        <f>+D11</f>
        <v>475747.6</v>
      </c>
    </row>
    <row r="11" spans="1:42" ht="39.75" customHeight="1">
      <c r="A11" s="207">
        <v>1090</v>
      </c>
      <c r="B11" s="209"/>
      <c r="C11" s="122" t="s">
        <v>41</v>
      </c>
      <c r="D11" s="204">
        <f>+D18</f>
        <v>475747.6</v>
      </c>
    </row>
    <row r="12" spans="1:42" ht="29.25" customHeight="1">
      <c r="A12" s="208"/>
      <c r="B12" s="209"/>
      <c r="C12" s="123" t="s">
        <v>73</v>
      </c>
      <c r="D12" s="205"/>
    </row>
    <row r="13" spans="1:42" ht="28.5" customHeight="1">
      <c r="A13" s="208"/>
      <c r="B13" s="209"/>
      <c r="C13" s="122" t="s">
        <v>42</v>
      </c>
      <c r="D13" s="205"/>
      <c r="K13" s="102"/>
    </row>
    <row r="14" spans="1:42" ht="35.25" customHeight="1">
      <c r="A14" s="208"/>
      <c r="B14" s="209"/>
      <c r="C14" s="124" t="s">
        <v>80</v>
      </c>
      <c r="D14" s="205"/>
    </row>
    <row r="15" spans="1:42" ht="21" customHeight="1">
      <c r="A15" s="105"/>
      <c r="B15" s="107"/>
      <c r="C15" s="125" t="s">
        <v>44</v>
      </c>
      <c r="D15" s="205"/>
      <c r="H15" s="106"/>
    </row>
    <row r="16" spans="1:42" ht="61.5" customHeight="1">
      <c r="A16" s="105"/>
      <c r="B16" s="105"/>
      <c r="C16" s="126" t="s">
        <v>79</v>
      </c>
      <c r="D16" s="206"/>
    </row>
    <row r="17" spans="1:8" ht="25.5" customHeight="1">
      <c r="A17" s="192"/>
      <c r="B17" s="195">
        <v>11001</v>
      </c>
      <c r="C17" s="127" t="s">
        <v>7</v>
      </c>
      <c r="D17" s="104"/>
    </row>
    <row r="18" spans="1:8" ht="31.5" customHeight="1">
      <c r="A18" s="193"/>
      <c r="B18" s="196"/>
      <c r="C18" s="128" t="s">
        <v>74</v>
      </c>
      <c r="D18" s="198">
        <v>475747.6</v>
      </c>
    </row>
    <row r="19" spans="1:8" ht="24.75" customHeight="1">
      <c r="A19" s="193"/>
      <c r="B19" s="196"/>
      <c r="C19" s="127" t="s">
        <v>78</v>
      </c>
      <c r="D19" s="198"/>
    </row>
    <row r="20" spans="1:8" ht="60" customHeight="1">
      <c r="A20" s="193"/>
      <c r="B20" s="196"/>
      <c r="C20" s="129" t="s">
        <v>77</v>
      </c>
      <c r="D20" s="198"/>
      <c r="F20" s="103"/>
      <c r="G20" s="103"/>
    </row>
    <row r="21" spans="1:8" ht="20.25" customHeight="1">
      <c r="A21" s="193"/>
      <c r="B21" s="196"/>
      <c r="C21" s="127" t="s">
        <v>9</v>
      </c>
      <c r="D21" s="198"/>
    </row>
    <row r="22" spans="1:8" ht="22.5" customHeight="1">
      <c r="A22" s="194"/>
      <c r="B22" s="197"/>
      <c r="C22" s="37" t="s">
        <v>51</v>
      </c>
      <c r="D22" s="198"/>
      <c r="H22" s="102"/>
    </row>
    <row r="23" spans="1:8" s="3" customFormat="1" ht="48" customHeight="1">
      <c r="B23" s="210" t="s">
        <v>33</v>
      </c>
      <c r="C23" s="211"/>
      <c r="D23" s="121">
        <f t="shared" ref="D23" si="0">+D24</f>
        <v>-475747.6</v>
      </c>
    </row>
    <row r="24" spans="1:8" s="3" customFormat="1" ht="23.25" customHeight="1">
      <c r="A24" s="212" t="s">
        <v>34</v>
      </c>
      <c r="B24" s="213"/>
      <c r="C24" s="120" t="s">
        <v>41</v>
      </c>
      <c r="D24" s="219">
        <f t="shared" ref="D24" si="1">+D31</f>
        <v>-475747.6</v>
      </c>
      <c r="E24" s="5"/>
      <c r="F24" s="5"/>
    </row>
    <row r="25" spans="1:8" s="3" customFormat="1">
      <c r="A25" s="212"/>
      <c r="B25" s="214"/>
      <c r="C25" s="37" t="s">
        <v>35</v>
      </c>
      <c r="D25" s="220"/>
    </row>
    <row r="26" spans="1:8" s="3" customFormat="1">
      <c r="A26" s="212"/>
      <c r="B26" s="214"/>
      <c r="C26" s="120" t="s">
        <v>42</v>
      </c>
      <c r="D26" s="220"/>
    </row>
    <row r="27" spans="1:8" s="3" customFormat="1" ht="51.75">
      <c r="A27" s="212"/>
      <c r="B27" s="214"/>
      <c r="C27" s="37" t="s">
        <v>43</v>
      </c>
      <c r="D27" s="220"/>
    </row>
    <row r="28" spans="1:8" s="3" customFormat="1">
      <c r="A28" s="212"/>
      <c r="B28" s="214"/>
      <c r="C28" s="120" t="s">
        <v>44</v>
      </c>
      <c r="D28" s="220"/>
    </row>
    <row r="29" spans="1:8" s="3" customFormat="1" ht="34.5">
      <c r="A29" s="212"/>
      <c r="B29" s="215"/>
      <c r="C29" s="37" t="s">
        <v>45</v>
      </c>
      <c r="D29" s="221"/>
    </row>
    <row r="30" spans="1:8" s="3" customFormat="1">
      <c r="A30" s="212" t="s">
        <v>46</v>
      </c>
      <c r="B30" s="212"/>
      <c r="C30" s="212"/>
      <c r="D30" s="212"/>
    </row>
    <row r="31" spans="1:8" s="3" customFormat="1">
      <c r="A31" s="213"/>
      <c r="B31" s="213" t="s">
        <v>26</v>
      </c>
      <c r="C31" s="120" t="s">
        <v>47</v>
      </c>
      <c r="D31" s="216">
        <v>-475747.6</v>
      </c>
    </row>
    <row r="32" spans="1:8" s="3" customFormat="1">
      <c r="A32" s="214"/>
      <c r="B32" s="214"/>
      <c r="C32" s="37" t="s">
        <v>35</v>
      </c>
      <c r="D32" s="217"/>
    </row>
    <row r="33" spans="1:8" s="3" customFormat="1">
      <c r="A33" s="214"/>
      <c r="B33" s="214"/>
      <c r="C33" s="120" t="s">
        <v>48</v>
      </c>
      <c r="D33" s="217"/>
    </row>
    <row r="34" spans="1:8" s="3" customFormat="1" ht="69">
      <c r="A34" s="214"/>
      <c r="B34" s="214"/>
      <c r="C34" s="37" t="s">
        <v>49</v>
      </c>
      <c r="D34" s="217"/>
    </row>
    <row r="35" spans="1:8" s="3" customFormat="1">
      <c r="A35" s="214"/>
      <c r="B35" s="214"/>
      <c r="C35" s="120" t="s">
        <v>50</v>
      </c>
      <c r="D35" s="217"/>
    </row>
    <row r="36" spans="1:8" s="3" customFormat="1">
      <c r="A36" s="215"/>
      <c r="B36" s="215"/>
      <c r="C36" s="37" t="s">
        <v>51</v>
      </c>
      <c r="D36" s="218"/>
    </row>
    <row r="37" spans="1:8" ht="39" customHeight="1">
      <c r="A37" s="101"/>
      <c r="B37" s="100"/>
      <c r="C37" s="99"/>
      <c r="D37" s="98"/>
    </row>
    <row r="38" spans="1:8">
      <c r="A38" s="101"/>
      <c r="B38" s="100"/>
      <c r="C38" s="99"/>
      <c r="D38" s="98"/>
    </row>
    <row r="39" spans="1:8" s="95" customFormat="1">
      <c r="A39" s="191" t="s">
        <v>16</v>
      </c>
      <c r="B39" s="191"/>
      <c r="C39" s="191"/>
      <c r="D39" s="191"/>
      <c r="E39" s="191"/>
      <c r="F39" s="191"/>
      <c r="G39" s="191"/>
    </row>
    <row r="40" spans="1:8" s="95" customFormat="1">
      <c r="A40" s="97" t="s">
        <v>75</v>
      </c>
      <c r="B40" s="97"/>
      <c r="C40" s="97"/>
      <c r="D40" s="97"/>
      <c r="H40" s="96"/>
    </row>
  </sheetData>
  <mergeCells count="20">
    <mergeCell ref="A31:A36"/>
    <mergeCell ref="B31:B36"/>
    <mergeCell ref="D31:D36"/>
    <mergeCell ref="D24:D29"/>
    <mergeCell ref="D1:E1"/>
    <mergeCell ref="D2:E2"/>
    <mergeCell ref="A39:G39"/>
    <mergeCell ref="A17:A22"/>
    <mergeCell ref="B17:B22"/>
    <mergeCell ref="D18:D22"/>
    <mergeCell ref="A5:D5"/>
    <mergeCell ref="A8:B8"/>
    <mergeCell ref="C8:C9"/>
    <mergeCell ref="D11:D16"/>
    <mergeCell ref="A11:A14"/>
    <mergeCell ref="B11:B14"/>
    <mergeCell ref="B23:C23"/>
    <mergeCell ref="A24:A29"/>
    <mergeCell ref="B24:B29"/>
    <mergeCell ref="A30:D30"/>
  </mergeCells>
  <pageMargins left="0" right="0" top="0" bottom="0" header="0.31496062992125984" footer="0.31496062992125984"/>
  <pageSetup paperSize="9" scale="48" orientation="portrait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D48"/>
  <sheetViews>
    <sheetView tabSelected="1" topLeftCell="A16" zoomScaleNormal="100" workbookViewId="0">
      <selection activeCell="C22" sqref="C22:C26"/>
    </sheetView>
  </sheetViews>
  <sheetFormatPr defaultColWidth="9.140625" defaultRowHeight="13.5"/>
  <cols>
    <col min="1" max="1" width="41.85546875" style="1" customWidth="1"/>
    <col min="2" max="2" width="57.140625" style="1" customWidth="1"/>
    <col min="3" max="3" width="28.7109375" style="1" customWidth="1"/>
    <col min="4" max="4" width="26.5703125" style="1" customWidth="1"/>
    <col min="5" max="16384" width="9.140625" style="1"/>
  </cols>
  <sheetData>
    <row r="1" spans="1:4" s="4" customFormat="1" ht="17.25">
      <c r="C1" s="182" t="s">
        <v>104</v>
      </c>
      <c r="D1" s="182"/>
    </row>
    <row r="2" spans="1:4" s="4" customFormat="1" ht="17.25">
      <c r="C2" s="183" t="s">
        <v>102</v>
      </c>
      <c r="D2" s="183"/>
    </row>
    <row r="3" spans="1:4" s="4" customFormat="1" ht="17.25">
      <c r="C3" s="231" t="s">
        <v>103</v>
      </c>
      <c r="D3" s="231"/>
    </row>
    <row r="5" spans="1:4" ht="45" customHeight="1">
      <c r="A5" s="232" t="s">
        <v>13</v>
      </c>
      <c r="B5" s="232"/>
      <c r="C5" s="232"/>
    </row>
    <row r="7" spans="1:4" s="3" customFormat="1" ht="17.25">
      <c r="A7" s="181" t="s">
        <v>14</v>
      </c>
      <c r="B7" s="181"/>
      <c r="C7" s="181"/>
    </row>
    <row r="8" spans="1:4" s="3" customFormat="1" ht="17.25">
      <c r="A8" s="7" t="s">
        <v>0</v>
      </c>
    </row>
    <row r="9" spans="1:4" s="3" customFormat="1" ht="12" customHeight="1"/>
    <row r="10" spans="1:4" s="3" customFormat="1" ht="24" customHeight="1">
      <c r="A10" s="8" t="s">
        <v>1</v>
      </c>
      <c r="B10" s="8" t="s">
        <v>2</v>
      </c>
    </row>
    <row r="11" spans="1:4" s="133" customFormat="1" ht="30.75" customHeight="1">
      <c r="A11" s="130">
        <v>1090</v>
      </c>
      <c r="B11" s="131" t="s">
        <v>84</v>
      </c>
      <c r="C11" s="132"/>
    </row>
    <row r="12" spans="1:4" s="133" customFormat="1" ht="30" customHeight="1">
      <c r="A12" s="134" t="s">
        <v>3</v>
      </c>
      <c r="B12" s="135"/>
      <c r="C12" s="136"/>
      <c r="D12" s="137"/>
    </row>
    <row r="13" spans="1:4" s="133" customFormat="1" ht="95.25" customHeight="1">
      <c r="A13" s="138" t="s">
        <v>4</v>
      </c>
      <c r="B13" s="139">
        <v>1090</v>
      </c>
      <c r="C13" s="171" t="s">
        <v>100</v>
      </c>
    </row>
    <row r="14" spans="1:4" s="133" customFormat="1" ht="42" customHeight="1">
      <c r="A14" s="140" t="s">
        <v>5</v>
      </c>
      <c r="B14" s="141">
        <v>11001</v>
      </c>
      <c r="C14" s="142" t="s">
        <v>85</v>
      </c>
    </row>
    <row r="15" spans="1:4" s="133" customFormat="1" ht="36.75" customHeight="1">
      <c r="A15" s="138" t="s">
        <v>7</v>
      </c>
      <c r="B15" s="143" t="s">
        <v>74</v>
      </c>
      <c r="C15" s="155"/>
    </row>
    <row r="16" spans="1:4" s="133" customFormat="1" ht="35.25" customHeight="1">
      <c r="A16" s="138" t="s">
        <v>8</v>
      </c>
      <c r="B16" s="144" t="s">
        <v>77</v>
      </c>
      <c r="C16" s="155"/>
    </row>
    <row r="17" spans="1:4" s="133" customFormat="1" ht="17.25">
      <c r="A17" s="138" t="s">
        <v>9</v>
      </c>
      <c r="B17" s="145" t="s">
        <v>76</v>
      </c>
      <c r="C17" s="155"/>
    </row>
    <row r="18" spans="1:4" s="133" customFormat="1" ht="55.5" customHeight="1">
      <c r="A18" s="146" t="s">
        <v>86</v>
      </c>
      <c r="B18" s="143" t="s">
        <v>87</v>
      </c>
      <c r="C18" s="155"/>
    </row>
    <row r="19" spans="1:4" s="133" customFormat="1" ht="15.75" customHeight="1">
      <c r="A19" s="147" t="s">
        <v>11</v>
      </c>
      <c r="B19" s="148"/>
      <c r="C19" s="155"/>
    </row>
    <row r="20" spans="1:4" s="133" customFormat="1" ht="17.25" hidden="1" customHeight="1">
      <c r="A20" s="149" t="s">
        <v>88</v>
      </c>
      <c r="B20" s="150"/>
      <c r="C20" s="155"/>
    </row>
    <row r="21" spans="1:4" s="133" customFormat="1" ht="17.25" hidden="1" customHeight="1">
      <c r="A21" s="149" t="s">
        <v>89</v>
      </c>
      <c r="B21" s="150"/>
      <c r="C21" s="155"/>
    </row>
    <row r="22" spans="1:4" s="133" customFormat="1" ht="51.75">
      <c r="A22" s="151" t="s">
        <v>90</v>
      </c>
      <c r="B22" s="152" t="s">
        <v>91</v>
      </c>
      <c r="C22" s="156">
        <v>319</v>
      </c>
    </row>
    <row r="23" spans="1:4" s="133" customFormat="1" ht="34.5">
      <c r="A23" s="151" t="s">
        <v>92</v>
      </c>
      <c r="B23" s="152" t="s">
        <v>93</v>
      </c>
      <c r="C23" s="156">
        <v>5</v>
      </c>
    </row>
    <row r="24" spans="1:4" s="133" customFormat="1" ht="34.5">
      <c r="A24" s="222" t="s">
        <v>94</v>
      </c>
      <c r="B24" s="152" t="s">
        <v>95</v>
      </c>
      <c r="C24" s="156">
        <v>8</v>
      </c>
    </row>
    <row r="25" spans="1:4" s="153" customFormat="1" ht="40.5" customHeight="1">
      <c r="A25" s="223"/>
      <c r="B25" s="152" t="s">
        <v>96</v>
      </c>
      <c r="C25" s="180">
        <v>24</v>
      </c>
    </row>
    <row r="26" spans="1:4" s="153" customFormat="1" ht="54.75" customHeight="1">
      <c r="A26" s="224"/>
      <c r="B26" s="152" t="s">
        <v>97</v>
      </c>
      <c r="C26" s="180">
        <v>1.29</v>
      </c>
    </row>
    <row r="27" spans="1:4" s="133" customFormat="1" ht="33" customHeight="1">
      <c r="A27" s="225" t="s">
        <v>12</v>
      </c>
      <c r="B27" s="226"/>
      <c r="C27" s="108">
        <v>475747.6</v>
      </c>
    </row>
    <row r="28" spans="1:4" s="4" customFormat="1" ht="48" customHeight="1">
      <c r="A28" s="229" t="s">
        <v>65</v>
      </c>
      <c r="B28" s="229"/>
      <c r="C28" s="229"/>
      <c r="D28" s="47"/>
    </row>
    <row r="29" spans="1:4" s="4" customFormat="1" ht="21.75" customHeight="1">
      <c r="A29" s="229" t="s">
        <v>66</v>
      </c>
      <c r="B29" s="229"/>
      <c r="C29" s="229"/>
      <c r="D29" s="47"/>
    </row>
    <row r="30" spans="1:4" s="4" customFormat="1" ht="19.5" customHeight="1">
      <c r="A30" s="25"/>
      <c r="B30" s="25"/>
      <c r="C30" s="26"/>
      <c r="D30" s="25"/>
    </row>
    <row r="31" spans="1:4" s="4" customFormat="1" ht="4.5" customHeight="1">
      <c r="A31" s="24"/>
      <c r="B31" s="24"/>
      <c r="C31" s="23"/>
      <c r="D31" s="24"/>
    </row>
    <row r="32" spans="1:4" s="4" customFormat="1" ht="17.25">
      <c r="A32" s="230" t="s">
        <v>67</v>
      </c>
      <c r="B32" s="230"/>
      <c r="C32" s="43"/>
      <c r="D32" s="43"/>
    </row>
    <row r="33" spans="1:4" s="4" customFormat="1" ht="15" customHeight="1">
      <c r="A33" s="228" t="s">
        <v>0</v>
      </c>
      <c r="B33" s="228"/>
      <c r="C33" s="228"/>
      <c r="D33" s="228"/>
    </row>
    <row r="34" spans="1:4" s="3" customFormat="1" ht="24" customHeight="1">
      <c r="A34" s="30" t="s">
        <v>1</v>
      </c>
      <c r="B34" s="30" t="s">
        <v>2</v>
      </c>
    </row>
    <row r="35" spans="1:4" s="3" customFormat="1" ht="24.75" customHeight="1">
      <c r="A35" s="37">
        <v>1139</v>
      </c>
      <c r="B35" s="38" t="s">
        <v>68</v>
      </c>
    </row>
    <row r="36" spans="1:4" s="3" customFormat="1" ht="11.25" customHeight="1">
      <c r="A36" s="39"/>
      <c r="B36" s="40"/>
    </row>
    <row r="37" spans="1:4" s="3" customFormat="1" ht="21.75" customHeight="1">
      <c r="A37" s="9" t="s">
        <v>3</v>
      </c>
      <c r="B37" s="40"/>
    </row>
    <row r="38" spans="1:4" s="3" customFormat="1" ht="113.25" customHeight="1">
      <c r="A38" s="35" t="s">
        <v>4</v>
      </c>
      <c r="B38" s="158">
        <v>1139</v>
      </c>
      <c r="C38" s="172" t="s">
        <v>72</v>
      </c>
    </row>
    <row r="39" spans="1:4" s="3" customFormat="1" ht="42.75" customHeight="1">
      <c r="A39" s="11" t="s">
        <v>5</v>
      </c>
      <c r="B39" s="159">
        <v>11001</v>
      </c>
      <c r="C39" s="12" t="s">
        <v>6</v>
      </c>
    </row>
    <row r="40" spans="1:4" s="3" customFormat="1" ht="69" customHeight="1">
      <c r="A40" s="31" t="s">
        <v>7</v>
      </c>
      <c r="B40" s="32" t="s">
        <v>68</v>
      </c>
      <c r="C40" s="170"/>
    </row>
    <row r="41" spans="1:4" s="3" customFormat="1" ht="86.25">
      <c r="A41" s="31" t="s">
        <v>8</v>
      </c>
      <c r="B41" s="32" t="s">
        <v>69</v>
      </c>
      <c r="C41" s="170"/>
    </row>
    <row r="42" spans="1:4" s="3" customFormat="1" ht="21" customHeight="1">
      <c r="A42" s="31" t="s">
        <v>9</v>
      </c>
      <c r="B42" s="33" t="s">
        <v>15</v>
      </c>
      <c r="C42" s="170"/>
    </row>
    <row r="43" spans="1:4" s="3" customFormat="1" ht="20.25" customHeight="1">
      <c r="A43" s="34" t="s">
        <v>10</v>
      </c>
      <c r="B43" s="32" t="s">
        <v>70</v>
      </c>
      <c r="C43" s="170"/>
    </row>
    <row r="44" spans="1:4" s="3" customFormat="1" ht="21.75" customHeight="1">
      <c r="A44" s="35"/>
      <c r="B44" s="35" t="s">
        <v>11</v>
      </c>
      <c r="C44" s="170"/>
    </row>
    <row r="45" spans="1:4" s="3" customFormat="1" ht="35.25" customHeight="1">
      <c r="A45" s="19" t="s">
        <v>12</v>
      </c>
      <c r="B45" s="20"/>
      <c r="C45" s="36">
        <v>-475747.6</v>
      </c>
    </row>
    <row r="46" spans="1:4">
      <c r="A46" s="2"/>
    </row>
    <row r="47" spans="1:4" s="3" customFormat="1" ht="17.25">
      <c r="A47" s="227" t="s">
        <v>16</v>
      </c>
      <c r="B47" s="227"/>
    </row>
    <row r="48" spans="1:4" s="3" customFormat="1" ht="17.25">
      <c r="A48" s="6" t="s">
        <v>108</v>
      </c>
      <c r="B48" s="6"/>
      <c r="C48" s="5"/>
      <c r="D48" s="5"/>
    </row>
  </sheetData>
  <mergeCells count="12">
    <mergeCell ref="C1:D1"/>
    <mergeCell ref="C2:D2"/>
    <mergeCell ref="C3:D3"/>
    <mergeCell ref="A5:C5"/>
    <mergeCell ref="A7:C7"/>
    <mergeCell ref="A24:A26"/>
    <mergeCell ref="A27:B27"/>
    <mergeCell ref="A47:B47"/>
    <mergeCell ref="A33:D33"/>
    <mergeCell ref="A28:C28"/>
    <mergeCell ref="A29:C29"/>
    <mergeCell ref="A32:B32"/>
  </mergeCells>
  <pageMargins left="0" right="0" top="0.75" bottom="0.75" header="0.3" footer="0.3"/>
  <pageSetup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8"/>
  <sheetViews>
    <sheetView topLeftCell="A13" zoomScaleNormal="100" workbookViewId="0">
      <selection activeCell="D21" sqref="D21:D25"/>
    </sheetView>
  </sheetViews>
  <sheetFormatPr defaultColWidth="9.140625" defaultRowHeight="13.5"/>
  <cols>
    <col min="1" max="1" width="5.5703125" style="1" customWidth="1"/>
    <col min="2" max="2" width="41.85546875" style="1" customWidth="1"/>
    <col min="3" max="3" width="58.7109375" style="1" customWidth="1"/>
    <col min="4" max="4" width="43.85546875" style="1" customWidth="1"/>
    <col min="5" max="5" width="49.85546875" style="1" customWidth="1"/>
    <col min="6" max="16384" width="9.140625" style="1"/>
  </cols>
  <sheetData>
    <row r="1" spans="1:8" s="4" customFormat="1" ht="17.25">
      <c r="C1" s="182" t="s">
        <v>107</v>
      </c>
      <c r="D1" s="182"/>
    </row>
    <row r="2" spans="1:8" s="4" customFormat="1" ht="17.25">
      <c r="C2" s="183" t="s">
        <v>102</v>
      </c>
      <c r="D2" s="183"/>
    </row>
    <row r="3" spans="1:8" s="4" customFormat="1" ht="17.25">
      <c r="C3" s="183" t="s">
        <v>106</v>
      </c>
      <c r="D3" s="183"/>
    </row>
    <row r="5" spans="1:8" ht="45" customHeight="1">
      <c r="B5" s="232" t="s">
        <v>58</v>
      </c>
      <c r="C5" s="232"/>
      <c r="D5" s="232"/>
    </row>
    <row r="6" spans="1:8" ht="10.5" customHeight="1"/>
    <row r="7" spans="1:8" s="3" customFormat="1" ht="17.25">
      <c r="B7" s="181" t="s">
        <v>14</v>
      </c>
      <c r="C7" s="181"/>
      <c r="D7" s="181"/>
    </row>
    <row r="8" spans="1:8" s="3" customFormat="1" ht="17.25">
      <c r="B8" s="7" t="s">
        <v>59</v>
      </c>
    </row>
    <row r="9" spans="1:8" s="3" customFormat="1" ht="12.75" customHeight="1"/>
    <row r="10" spans="1:8" ht="33.75" customHeight="1">
      <c r="B10" s="28"/>
      <c r="C10" s="29"/>
      <c r="D10" s="27"/>
    </row>
    <row r="11" spans="1:8" s="3" customFormat="1" ht="21.75" customHeight="1">
      <c r="B11" s="30" t="s">
        <v>1</v>
      </c>
      <c r="C11" s="30" t="s">
        <v>2</v>
      </c>
    </row>
    <row r="12" spans="1:8" s="153" customFormat="1" ht="23.25" customHeight="1">
      <c r="B12" s="161">
        <v>1090</v>
      </c>
      <c r="C12" s="167" t="s">
        <v>84</v>
      </c>
      <c r="D12" s="132"/>
    </row>
    <row r="13" spans="1:8" s="238" customFormat="1" ht="27.75" customHeight="1">
      <c r="A13" s="237" t="s">
        <v>98</v>
      </c>
      <c r="B13" s="237"/>
      <c r="C13" s="237"/>
      <c r="D13" s="237"/>
      <c r="E13" s="237"/>
      <c r="F13" s="237"/>
      <c r="G13" s="237"/>
      <c r="H13" s="237"/>
    </row>
    <row r="14" spans="1:8" s="153" customFormat="1" ht="54.75" customHeight="1">
      <c r="B14" s="138" t="s">
        <v>4</v>
      </c>
      <c r="C14" s="162">
        <v>1090</v>
      </c>
      <c r="D14" s="157" t="s">
        <v>63</v>
      </c>
    </row>
    <row r="15" spans="1:8" s="153" customFormat="1" ht="47.25" customHeight="1">
      <c r="B15" s="140" t="s">
        <v>5</v>
      </c>
      <c r="C15" s="163">
        <v>11001</v>
      </c>
      <c r="D15" s="142" t="s">
        <v>85</v>
      </c>
    </row>
    <row r="16" spans="1:8" s="153" customFormat="1" ht="34.5">
      <c r="B16" s="138" t="s">
        <v>7</v>
      </c>
      <c r="C16" s="164" t="s">
        <v>74</v>
      </c>
      <c r="D16" s="155"/>
    </row>
    <row r="17" spans="2:6" s="153" customFormat="1" ht="51.75">
      <c r="B17" s="138" t="s">
        <v>8</v>
      </c>
      <c r="C17" s="165" t="s">
        <v>77</v>
      </c>
      <c r="D17" s="155"/>
    </row>
    <row r="18" spans="2:6" s="153" customFormat="1" ht="17.25">
      <c r="B18" s="138" t="s">
        <v>9</v>
      </c>
      <c r="C18" s="166" t="s">
        <v>76</v>
      </c>
      <c r="D18" s="155"/>
    </row>
    <row r="19" spans="2:6" s="153" customFormat="1" ht="34.5">
      <c r="B19" s="146" t="s">
        <v>86</v>
      </c>
      <c r="C19" s="151" t="s">
        <v>87</v>
      </c>
      <c r="D19" s="155"/>
    </row>
    <row r="20" spans="2:6" s="153" customFormat="1" ht="17.25">
      <c r="B20" s="147" t="s">
        <v>11</v>
      </c>
      <c r="C20" s="148"/>
      <c r="D20" s="155"/>
    </row>
    <row r="21" spans="2:6" s="153" customFormat="1" ht="51.75">
      <c r="B21" s="151" t="s">
        <v>90</v>
      </c>
      <c r="C21" s="152" t="s">
        <v>91</v>
      </c>
      <c r="D21" s="156">
        <v>319</v>
      </c>
    </row>
    <row r="22" spans="2:6" s="153" customFormat="1" ht="34.5">
      <c r="B22" s="151" t="s">
        <v>92</v>
      </c>
      <c r="C22" s="152" t="s">
        <v>99</v>
      </c>
      <c r="D22" s="156">
        <v>5</v>
      </c>
    </row>
    <row r="23" spans="2:6" s="153" customFormat="1" ht="34.5">
      <c r="B23" s="222" t="s">
        <v>94</v>
      </c>
      <c r="C23" s="152" t="s">
        <v>95</v>
      </c>
      <c r="D23" s="156">
        <v>8</v>
      </c>
    </row>
    <row r="24" spans="2:6" s="153" customFormat="1" ht="34.5">
      <c r="B24" s="223"/>
      <c r="C24" s="152" t="s">
        <v>96</v>
      </c>
      <c r="D24" s="180">
        <v>24</v>
      </c>
    </row>
    <row r="25" spans="2:6" s="153" customFormat="1" ht="51.75">
      <c r="B25" s="224"/>
      <c r="C25" s="152" t="s">
        <v>97</v>
      </c>
      <c r="D25" s="180">
        <v>1.29</v>
      </c>
    </row>
    <row r="26" spans="2:6" s="153" customFormat="1" ht="17.25">
      <c r="B26" s="225" t="s">
        <v>12</v>
      </c>
      <c r="C26" s="226"/>
      <c r="D26" s="154">
        <v>475747.6</v>
      </c>
    </row>
    <row r="27" spans="2:6" s="3" customFormat="1" ht="21.75" customHeight="1">
      <c r="B27" s="160"/>
      <c r="C27" s="160"/>
    </row>
    <row r="28" spans="2:6" s="26" customFormat="1" ht="33" customHeight="1">
      <c r="B28" s="235" t="s">
        <v>65</v>
      </c>
      <c r="C28" s="235"/>
      <c r="D28" s="235"/>
      <c r="E28" s="46"/>
      <c r="F28" s="46"/>
    </row>
    <row r="29" spans="2:6" s="26" customFormat="1" ht="22.5" customHeight="1">
      <c r="B29" s="235" t="s">
        <v>71</v>
      </c>
      <c r="C29" s="235"/>
      <c r="D29" s="235"/>
      <c r="E29" s="46"/>
      <c r="F29" s="46"/>
    </row>
    <row r="30" spans="2:6" s="3" customFormat="1" ht="12" customHeight="1">
      <c r="B30" s="42"/>
      <c r="C30" s="42"/>
      <c r="D30" s="42"/>
      <c r="E30" s="42"/>
      <c r="F30" s="42"/>
    </row>
    <row r="31" spans="2:6" s="3" customFormat="1" ht="17.25">
      <c r="B31" s="42"/>
      <c r="C31" s="233" t="s">
        <v>67</v>
      </c>
      <c r="D31" s="233"/>
      <c r="E31" s="233"/>
      <c r="F31" s="233"/>
    </row>
    <row r="32" spans="2:6" s="3" customFormat="1" ht="7.5" customHeight="1">
      <c r="B32" s="236" t="s">
        <v>59</v>
      </c>
      <c r="C32" s="236"/>
      <c r="D32" s="236"/>
      <c r="E32" s="41"/>
      <c r="F32" s="41"/>
    </row>
    <row r="33" spans="2:6" s="3" customFormat="1" ht="17.25">
      <c r="B33" s="236"/>
      <c r="C33" s="236"/>
      <c r="D33" s="236"/>
      <c r="E33" s="234"/>
      <c r="F33" s="234"/>
    </row>
    <row r="34" spans="2:6" s="3" customFormat="1" ht="10.5" customHeight="1">
      <c r="B34" s="44"/>
      <c r="C34" s="45"/>
      <c r="D34" s="45"/>
      <c r="E34" s="234"/>
      <c r="F34" s="234"/>
    </row>
    <row r="35" spans="2:6" s="3" customFormat="1" ht="21.75" customHeight="1">
      <c r="B35" s="8" t="s">
        <v>1</v>
      </c>
      <c r="C35" s="8" t="s">
        <v>2</v>
      </c>
    </row>
    <row r="36" spans="2:6" s="3" customFormat="1" ht="51.75" customHeight="1">
      <c r="B36" s="169">
        <v>1139</v>
      </c>
      <c r="C36" s="32" t="s">
        <v>68</v>
      </c>
    </row>
    <row r="37" spans="2:6" s="3" customFormat="1" ht="17.25">
      <c r="B37" s="9" t="s">
        <v>3</v>
      </c>
    </row>
    <row r="38" spans="2:6" s="3" customFormat="1" ht="60" customHeight="1">
      <c r="B38" s="10" t="s">
        <v>4</v>
      </c>
      <c r="C38" s="168">
        <v>1139</v>
      </c>
      <c r="D38" s="179" t="s">
        <v>72</v>
      </c>
    </row>
    <row r="39" spans="2:6" s="3" customFormat="1" ht="38.25" customHeight="1">
      <c r="B39" s="11" t="s">
        <v>5</v>
      </c>
      <c r="C39" s="159">
        <v>11001</v>
      </c>
      <c r="D39" s="12" t="s">
        <v>6</v>
      </c>
    </row>
    <row r="40" spans="2:6" s="3" customFormat="1" ht="38.25" customHeight="1">
      <c r="B40" s="11" t="s">
        <v>7</v>
      </c>
      <c r="C40" s="32" t="s">
        <v>68</v>
      </c>
      <c r="D40" s="13"/>
    </row>
    <row r="41" spans="2:6" s="3" customFormat="1" ht="86.25">
      <c r="B41" s="11" t="s">
        <v>8</v>
      </c>
      <c r="C41" s="32" t="s">
        <v>69</v>
      </c>
      <c r="D41" s="13"/>
    </row>
    <row r="42" spans="2:6" s="3" customFormat="1" ht="21" customHeight="1">
      <c r="B42" s="11" t="s">
        <v>9</v>
      </c>
      <c r="C42" s="14" t="s">
        <v>15</v>
      </c>
      <c r="D42" s="13"/>
    </row>
    <row r="43" spans="2:6" s="3" customFormat="1" ht="20.25" customHeight="1">
      <c r="B43" s="15" t="s">
        <v>10</v>
      </c>
      <c r="C43" s="32" t="s">
        <v>70</v>
      </c>
      <c r="D43" s="13"/>
    </row>
    <row r="44" spans="2:6" s="3" customFormat="1" ht="21.75" customHeight="1">
      <c r="B44" s="16"/>
      <c r="C44" s="17" t="s">
        <v>11</v>
      </c>
      <c r="D44" s="18"/>
    </row>
    <row r="45" spans="2:6" ht="33.75" customHeight="1">
      <c r="B45" s="28" t="s">
        <v>12</v>
      </c>
      <c r="C45" s="29"/>
      <c r="D45" s="36">
        <v>-475747.6</v>
      </c>
    </row>
    <row r="46" spans="2:6">
      <c r="B46" s="2"/>
    </row>
    <row r="47" spans="2:6" s="3" customFormat="1" ht="17.25">
      <c r="B47" s="227" t="s">
        <v>16</v>
      </c>
      <c r="C47" s="227"/>
    </row>
    <row r="48" spans="2:6" s="3" customFormat="1" ht="17.25">
      <c r="B48" s="6" t="s">
        <v>109</v>
      </c>
      <c r="C48" s="6"/>
      <c r="D48" s="5"/>
      <c r="E48" s="5"/>
    </row>
  </sheetData>
  <mergeCells count="15">
    <mergeCell ref="C1:D1"/>
    <mergeCell ref="C2:D2"/>
    <mergeCell ref="C3:D3"/>
    <mergeCell ref="B47:C47"/>
    <mergeCell ref="B5:D5"/>
    <mergeCell ref="B7:D7"/>
    <mergeCell ref="C31:F31"/>
    <mergeCell ref="E33:E34"/>
    <mergeCell ref="F33:F34"/>
    <mergeCell ref="B29:D29"/>
    <mergeCell ref="B28:D28"/>
    <mergeCell ref="B32:D33"/>
    <mergeCell ref="A13:XFD13"/>
    <mergeCell ref="B23:B25"/>
    <mergeCell ref="B26:C26"/>
  </mergeCells>
  <pageMargins left="0.22" right="0.2" top="0.3" bottom="0.23" header="0.31496062992125984" footer="0.2"/>
  <pageSetup paperSize="9" scale="74" orientation="landscape" verticalDpi="0" r:id="rId1"/>
  <rowBreaks count="1" manualBreakCount="1">
    <brk id="21" max="3" man="1"/>
  </rowBreaks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'Հավելված 2'!Print_Area</vt:lpstr>
      <vt:lpstr>'Հավելված 4'!Print_Area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https://mul-ema.gov.am/tasks/docs/attachment.php?id=385058&amp;fn=havelvacner.xlsx&amp;out=1&amp;token=</cp:keywords>
  <cp:lastModifiedBy>Mkoyan</cp:lastModifiedBy>
  <cp:lastPrinted>2019-10-15T07:37:05Z</cp:lastPrinted>
  <dcterms:modified xsi:type="dcterms:W3CDTF">2019-11-08T11:47:56Z</dcterms:modified>
</cp:coreProperties>
</file>