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ՆԱԽԱԳԻԾ ՎԱՐՉԱՊԵՏ\Ե-30538 COP17\"/>
    </mc:Choice>
  </mc:AlternateContent>
  <xr:revisionPtr revIDLastSave="0" documentId="13_ncr:1_{096AF3B3-B890-4032-A67B-C826DA5F8187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" sheetId="100" r:id="rId1"/>
    <sheet name="2" sheetId="80" r:id="rId2"/>
    <sheet name="3" sheetId="26" r:id="rId3"/>
    <sheet name="4" sheetId="106" r:id="rId4"/>
    <sheet name="5" sheetId="27" r:id="rId5"/>
    <sheet name="6" sheetId="103" r:id="rId6"/>
    <sheet name="7" sheetId="105" r:id="rId7"/>
  </sheets>
  <definedNames>
    <definedName name="_1__հայտարարվել_է_նախ_մրցույթ" localSheetId="3">#REF!</definedName>
    <definedName name="_1__հայտարարվել_է_նախ_մրցույթ">#REF!</definedName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2222" localSheetId="0">#REF!</definedName>
    <definedName name="_tab222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aaaaaaaaaaa" localSheetId="0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hhh" localSheetId="0">#REF!</definedName>
    <definedName name="hhhh">#REF!</definedName>
    <definedName name="hunvar" localSheetId="0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3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3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0">'1'!$7:$7</definedName>
    <definedName name="_xlnm.Print_Titles" localSheetId="2">'3'!$7:$8</definedName>
    <definedName name="_xlnm.Print_Titles" localSheetId="6">'7'!$7:$8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yyy" localSheetId="0">#REF!</definedName>
    <definedName name="yyy" localSheetId="1">#REF!</definedName>
    <definedName name="yyy" localSheetId="3">#REF!</definedName>
    <definedName name="yyy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05" l="1"/>
  <c r="G27" i="105" s="1"/>
  <c r="G26" i="105" s="1"/>
  <c r="G25" i="105" s="1"/>
  <c r="G24" i="105" s="1"/>
  <c r="G22" i="105" s="1"/>
  <c r="G20" i="105" s="1"/>
  <c r="G18" i="105" s="1"/>
  <c r="J12" i="103"/>
  <c r="J11" i="103" s="1"/>
  <c r="J12" i="27"/>
  <c r="J11" i="27" s="1"/>
  <c r="G28" i="26"/>
  <c r="G27" i="26" s="1"/>
  <c r="G26" i="26" s="1"/>
  <c r="G25" i="26" s="1"/>
  <c r="G24" i="26" s="1"/>
  <c r="G22" i="26" s="1"/>
  <c r="G20" i="26" s="1"/>
  <c r="G16" i="26" s="1"/>
  <c r="E13" i="106" l="1"/>
  <c r="E12" i="106" s="1"/>
  <c r="E11" i="106" s="1"/>
  <c r="E10" i="106" s="1"/>
  <c r="G16" i="105"/>
  <c r="G18" i="26"/>
  <c r="G14" i="105" l="1"/>
  <c r="G12" i="105" s="1"/>
  <c r="G10" i="105" s="1"/>
  <c r="J10" i="103" l="1"/>
  <c r="G14" i="26" l="1"/>
  <c r="G12" i="26" s="1"/>
  <c r="G10" i="26" s="1"/>
  <c r="J10" i="27"/>
  <c r="G11" i="80"/>
  <c r="G15" i="80" l="1"/>
  <c r="G46" i="26" s="1"/>
  <c r="C9" i="100"/>
  <c r="G10" i="80"/>
  <c r="G46" i="105" l="1"/>
  <c r="G45" i="105" s="1"/>
  <c r="G44" i="105" s="1"/>
  <c r="G43" i="105" s="1"/>
  <c r="G41" i="105" s="1"/>
  <c r="G39" i="105" s="1"/>
  <c r="G37" i="105" s="1"/>
  <c r="G35" i="105" s="1"/>
  <c r="G33" i="105" s="1"/>
  <c r="G31" i="105" s="1"/>
  <c r="G29" i="105" s="1"/>
  <c r="G9" i="105" s="1"/>
  <c r="J19" i="103"/>
  <c r="J18" i="103" s="1"/>
  <c r="J17" i="103" s="1"/>
  <c r="J9" i="103" s="1"/>
  <c r="J19" i="27"/>
  <c r="J18" i="27" s="1"/>
  <c r="J17" i="27" s="1"/>
  <c r="J9" i="27" s="1"/>
  <c r="G45" i="26"/>
  <c r="G44" i="26" s="1"/>
  <c r="G43" i="26" s="1"/>
  <c r="G41" i="26" s="1"/>
  <c r="G39" i="26" s="1"/>
  <c r="G37" i="26" s="1"/>
  <c r="G35" i="26" s="1"/>
  <c r="G33" i="26" s="1"/>
  <c r="G31" i="26" s="1"/>
  <c r="G29" i="26" s="1"/>
  <c r="G9" i="26" s="1"/>
  <c r="G14" i="80"/>
  <c r="G13" i="80" s="1"/>
  <c r="G9" i="80" s="1"/>
  <c r="C10" i="100"/>
  <c r="C8" i="100" s="1"/>
</calcChain>
</file>

<file path=xl/sharedStrings.xml><?xml version="1.0" encoding="utf-8"?>
<sst xmlns="http://schemas.openxmlformats.org/spreadsheetml/2006/main" count="265" uniqueCount="115">
  <si>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</si>
  <si>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</si>
  <si>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</si>
  <si>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</si>
  <si>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</si>
  <si>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</si>
  <si>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</si>
  <si>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</si>
  <si>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</si>
  <si>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</si>
  <si>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</si>
  <si>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</si>
  <si>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</si>
  <si>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</si>
  <si>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</si>
  <si>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</si>
  <si>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</si>
  <si>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</si>
  <si>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</si>
  <si>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</si>
  <si>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</si>
  <si>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</si>
  <si>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</si>
  <si>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</si>
  <si>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</si>
  <si>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Հավելված № 5</t>
  </si>
  <si>
    <t>Հավելված № 1</t>
  </si>
  <si>
    <t>Հավելված № 2</t>
  </si>
  <si>
    <t>Հավելված № 6</t>
  </si>
  <si>
    <t>Հավելված № 3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</si>
  <si>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</si>
  <si>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</si>
  <si>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</si>
  <si>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</si>
  <si>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</si>
  <si>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</si>
  <si>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</si>
  <si>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</si>
  <si>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</si>
  <si>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</si>
  <si>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</si>
  <si>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</si>
  <si>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</si>
  <si>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</si>
  <si>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ԲՍԿ </t>
  </si>
  <si>
    <t>Հավելված № 4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</si>
  <si>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</si>
  <si>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</si>
  <si>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</si>
  <si>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</si>
  <si>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</si>
  <si>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</si>
  <si>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</si>
  <si>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</si>
  <si>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</si>
  <si>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</si>
  <si>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</si>
  <si>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 xml:space="preserve"> ԸՆԹԱՑԻԿ ԾԱԽՍԵՐ</t>
  </si>
  <si>
    <t>Տրանսֆերտի տրամադրում</t>
  </si>
  <si>
    <t>Առողջապահական կազմակերպություններ</t>
  </si>
  <si>
    <t xml:space="preserve"> ՀՀ կառավարության 2026 թվականի                                                                                     </t>
  </si>
  <si>
    <t xml:space="preserve">ՀՀ կառավարության 2026 թվականի 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</si>
  <si>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</si>
  <si>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 xml:space="preserve"> այդ թվում`</t>
  </si>
  <si>
    <t xml:space="preserve"> ԸՆԴԱՄԵՆԸ </t>
  </si>
  <si>
    <t>ՀԱՅԱՍՏԱՆԻ ՀԱՆՐԱՊԵՏՈՒԹՅԱՆ ԿԱՌԱՎԱՐՈՒԹՅԱՆ 2025 ԹՎԱԿԱՆԻ ԴԵԿՏԵՄԲԵՐԻ 25-Ի № 1910-Ն ՈՐՈՇՄԱՆ №  9 ՀԱՎԵԼՎԱԾՈՒՄ ԿԱՏԱՐՎՈՂ ՓՈՓՈԽՈՒԹՅՈՒՆՆԵՐԸ ԵՎ ԼՐԱՑՈՒՄՆԵՐԸ</t>
  </si>
  <si>
    <t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</si>
  <si>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</si>
  <si>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Ծրագրային դասիչը </t>
  </si>
  <si>
    <t xml:space="preserve"> Ծրագրի անվանումը </t>
  </si>
  <si>
    <t>Ցուցանիշների փոփոխությունները
(ավելացումը նշված է դրական նշանով, իսկ նվազեցումը` փակագծերում)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</si>
  <si>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</si>
  <si>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</si>
  <si>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</si>
  <si>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</si>
  <si>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</si>
  <si>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</si>
  <si>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1139</t>
  </si>
  <si>
    <t xml:space="preserve"> ՀՀ կառավարություն</t>
  </si>
  <si>
    <t xml:space="preserve"> 11001</t>
  </si>
  <si>
    <t xml:space="preserve"> ԱՅԼ  ԾԱԽՍԵՐ</t>
  </si>
  <si>
    <t>ՀՀ կառավարության պահուստային ֆոնդ</t>
  </si>
  <si>
    <t xml:space="preserve"> 1139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</si>
  <si>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</si>
  <si>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</si>
  <si>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</si>
  <si>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</si>
  <si>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</si>
  <si>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</si>
  <si>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</si>
  <si>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</si>
  <si>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ՀՀ կառավարություն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</si>
  <si>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</si>
  <si>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</si>
  <si>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</si>
  <si>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</si>
  <si>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</si>
  <si>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ՀԱՅԱՍՏԱՆԻ ՀԱՆՐԱՊԵՏՈՒԹՅԱՆ ԿԱՌԱՎԱՐՈՒԹՅԱՆ 2025 ԹՎԱԿԱՆԻ ԴԵԿՏԵՄԲԵՐԻ 25-Ի № 1910-Ն ՈՐՈՇՄԱՆ №  9․1 ՀԱՎԵԼՎԱԾՈՒՄ ԿԱՏԱՐՎՈՂ ՓՈՓՈԽՈՒԹՅՈՒՆՆԵՐԸ ԵՎ ԼՐԱՑՈՒՄՆԵՐԸ</t>
  </si>
  <si>
    <t>1126 - 12006</t>
  </si>
  <si>
    <t>Առողջապահական համակարգի պետական առևտրային և ոչ առևտրային կազմակերպություններին ֆինանսական աջակցության հատկացում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</si>
  <si>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</si>
  <si>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12006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</si>
  <si>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</si>
  <si>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</si>
  <si>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 առևտրային կազմակերպություններին</t>
  </si>
  <si>
    <t>1126-12006</t>
  </si>
  <si>
    <t>Ֆինանսական աջակցություն ստացող բժշկական հաստատությունների թիվ, հատ</t>
  </si>
  <si>
    <t>ՀԱՅԱՍՏԱՆԻ ՀԱՆՐԱՊԵՏՈՒԹՅԱՆ ԿԱՌԱՎԱՐՈՒԹՅԱՆ 2025 ԹՎԱԿԱՆԻ ԴԵԿՏԵՄԲԵՐԻ 25-Ի  №  1910-Ն ՈՐՈՇՄԱՆ № 5 ՀԱՎԵԼՎԱԾԻ № 7 ԱՂՅՈՒՍԱԿՈՒՄ ԿԱՏԱՐՎՈՂ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</si>
  <si>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</si>
  <si>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</si>
  <si>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</si>
  <si>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(ավելացումները նշված են դրական նշանով)</t>
  </si>
  <si>
    <t xml:space="preserve"> Առողջապահական համակարգի պետական առևտրային և ոչ առևտրային կազմակերպություններին ֆինանսական աջակցության հատկացում</t>
  </si>
  <si>
    <t>Հավելված № 7</t>
  </si>
  <si>
    <t>«Հանրապետական շտապ օգնության ծառայություն» ՓԲԸ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</si>
</sst>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;\ \(#,##0.0\)"/>
    <numFmt numFmtId="171" formatCode="#,##0.0"/>
  </numFmts>
  <fonts count="6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sz val="9"/>
      <color rgb="FF000000"/>
      <name val="GHEA Grapalat"/>
      <family val="3"/>
    </font>
    <font>
      <b/>
      <i/>
      <sz val="9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6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166" fontId="51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0" fontId="5" fillId="0" borderId="0"/>
    <xf numFmtId="166" fontId="55" fillId="0" borderId="0" applyFill="0" applyBorder="0" applyProtection="0">
      <alignment horizontal="right" vertical="top"/>
    </xf>
    <xf numFmtId="166" fontId="56" fillId="0" borderId="0" applyFill="0" applyBorder="0" applyProtection="0">
      <alignment horizontal="right" vertical="top"/>
    </xf>
    <xf numFmtId="0" fontId="1" fillId="0" borderId="0"/>
    <xf numFmtId="0" fontId="44" fillId="0" borderId="0">
      <alignment horizontal="left" vertical="top" wrapText="1"/>
    </xf>
    <xf numFmtId="0" fontId="5" fillId="0" borderId="0"/>
  </cellStyleXfs>
  <cellXfs count="174">
    <xf numFmtId="0" fontId="0" fillId="0" borderId="0" xfId="0"/>
    <xf numFmtId="0" fontId="50" fillId="0" borderId="0" xfId="0" applyFont="1" applyAlignment="1">
      <alignment horizontal="left" vertical="center" wrapText="1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vertical="center" wrapText="1"/>
    </xf>
    <xf numFmtId="0" fontId="52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3" fillId="0" borderId="0" xfId="0" applyFont="1" applyAlignment="1">
      <alignment vertical="center"/>
    </xf>
    <xf numFmtId="0" fontId="53" fillId="0" borderId="10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/>
    </xf>
    <xf numFmtId="0" fontId="53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168" fontId="53" fillId="0" borderId="10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50" fillId="0" borderId="10" xfId="25" applyFont="1" applyBorder="1" applyAlignment="1">
      <alignment horizontal="center" vertical="center" wrapText="1"/>
    </xf>
    <xf numFmtId="0" fontId="58" fillId="0" borderId="0" xfId="114" applyFont="1" applyAlignment="1">
      <alignment horizontal="left" vertical="center"/>
    </xf>
    <xf numFmtId="0" fontId="47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169" fontId="47" fillId="0" borderId="0" xfId="0" applyNumberFormat="1" applyFont="1" applyAlignment="1">
      <alignment horizontal="left" vertical="center" wrapText="1"/>
    </xf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0" fillId="0" borderId="0" xfId="0" applyFont="1" applyAlignment="1">
      <alignment horizontal="right" vertical="center" wrapText="1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69" fontId="53" fillId="24" borderId="10" xfId="0" applyNumberFormat="1" applyFont="1" applyFill="1" applyBorder="1" applyAlignment="1">
      <alignment horizontal="center" vertical="center"/>
    </xf>
    <xf numFmtId="49" fontId="53" fillId="0" borderId="10" xfId="99" applyNumberFormat="1" applyFont="1" applyBorder="1" applyAlignment="1">
      <alignment horizontal="center" vertical="center"/>
    </xf>
    <xf numFmtId="0" fontId="53" fillId="0" borderId="10" xfId="99" applyFont="1" applyBorder="1" applyAlignment="1">
      <alignment horizontal="center" vertical="center"/>
    </xf>
    <xf numFmtId="0" fontId="53" fillId="0" borderId="10" xfId="99" applyFont="1" applyBorder="1" applyAlignment="1">
      <alignment vertical="center"/>
    </xf>
    <xf numFmtId="169" fontId="53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69" fontId="50" fillId="0" borderId="10" xfId="99" applyNumberFormat="1" applyFont="1" applyBorder="1" applyAlignment="1">
      <alignment horizontal="center" vertical="center" wrapText="1"/>
    </xf>
    <xf numFmtId="169" fontId="50" fillId="0" borderId="10" xfId="0" applyNumberFormat="1" applyFont="1" applyBorder="1" applyAlignment="1">
      <alignment horizontal="center" vertical="center"/>
    </xf>
    <xf numFmtId="49" fontId="57" fillId="0" borderId="10" xfId="99" applyNumberFormat="1" applyFont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169" fontId="52" fillId="0" borderId="10" xfId="0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169" fontId="57" fillId="0" borderId="10" xfId="99" applyNumberFormat="1" applyFont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 wrapText="1"/>
    </xf>
    <xf numFmtId="170" fontId="48" fillId="0" borderId="10" xfId="122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170" fontId="48" fillId="0" borderId="10" xfId="0" applyNumberFormat="1" applyFont="1" applyBorder="1" applyAlignment="1">
      <alignment horizontal="center" vertical="center" wrapText="1"/>
    </xf>
    <xf numFmtId="170" fontId="54" fillId="0" borderId="10" xfId="107" applyNumberFormat="1" applyFont="1" applyBorder="1" applyAlignment="1">
      <alignment horizontal="center" vertical="center"/>
    </xf>
    <xf numFmtId="170" fontId="47" fillId="0" borderId="10" xfId="0" applyNumberFormat="1" applyFont="1" applyBorder="1" applyAlignment="1">
      <alignment horizontal="center" vertical="center" wrapText="1"/>
    </xf>
    <xf numFmtId="170" fontId="48" fillId="0" borderId="10" xfId="107" applyNumberFormat="1" applyFont="1" applyBorder="1" applyAlignment="1">
      <alignment horizontal="center" vertical="center"/>
    </xf>
    <xf numFmtId="170" fontId="48" fillId="0" borderId="10" xfId="122" applyNumberFormat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 wrapText="1"/>
    </xf>
    <xf numFmtId="0" fontId="57" fillId="0" borderId="10" xfId="99" applyFont="1" applyBorder="1" applyAlignment="1">
      <alignment vertical="center"/>
    </xf>
    <xf numFmtId="169" fontId="57" fillId="0" borderId="10" xfId="125" applyNumberFormat="1" applyFont="1" applyBorder="1" applyAlignment="1">
      <alignment horizontal="center" vertical="center"/>
    </xf>
    <xf numFmtId="0" fontId="57" fillId="0" borderId="0" xfId="0" applyFont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6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47" fillId="0" borderId="0" xfId="110" applyFont="1" applyAlignment="1">
      <alignment horizontal="left" vertical="center" wrapText="1"/>
    </xf>
    <xf numFmtId="0" fontId="47" fillId="0" borderId="10" xfId="110" applyFont="1" applyBorder="1" applyAlignment="1">
      <alignment horizontal="left" vertical="center" wrapText="1"/>
    </xf>
    <xf numFmtId="0" fontId="47" fillId="0" borderId="0" xfId="11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7" fillId="0" borderId="0" xfId="0" applyFont="1" applyAlignment="1">
      <alignment vertical="center" wrapText="1"/>
    </xf>
    <xf numFmtId="170" fontId="48" fillId="0" borderId="10" xfId="125" applyNumberFormat="1" applyFont="1" applyBorder="1" applyAlignment="1">
      <alignment horizontal="center" vertical="center"/>
    </xf>
    <xf numFmtId="170" fontId="49" fillId="0" borderId="10" xfId="0" applyNumberFormat="1" applyFont="1" applyBorder="1" applyAlignment="1">
      <alignment horizontal="center" vertical="center" wrapText="1"/>
    </xf>
    <xf numFmtId="170" fontId="49" fillId="0" borderId="10" xfId="107" applyNumberFormat="1" applyFont="1" applyBorder="1" applyAlignment="1">
      <alignment horizontal="center" vertical="center"/>
    </xf>
    <xf numFmtId="170" fontId="47" fillId="0" borderId="10" xfId="0" applyNumberFormat="1" applyFont="1" applyBorder="1" applyAlignment="1">
      <alignment horizontal="center" vertical="center"/>
    </xf>
    <xf numFmtId="170" fontId="59" fillId="0" borderId="10" xfId="0" applyNumberFormat="1" applyFont="1" applyBorder="1" applyAlignment="1">
      <alignment horizontal="center" vertical="center"/>
    </xf>
    <xf numFmtId="170" fontId="47" fillId="0" borderId="10" xfId="107" applyNumberFormat="1" applyFont="1" applyBorder="1" applyAlignment="1">
      <alignment horizontal="center" vertical="center"/>
    </xf>
    <xf numFmtId="169" fontId="48" fillId="0" borderId="10" xfId="122" applyNumberFormat="1" applyFont="1" applyBorder="1" applyAlignment="1">
      <alignment horizontal="center" vertical="center"/>
    </xf>
    <xf numFmtId="169" fontId="47" fillId="0" borderId="10" xfId="107" applyNumberFormat="1" applyFont="1" applyBorder="1" applyAlignment="1">
      <alignment horizontal="center" vertical="center"/>
    </xf>
    <xf numFmtId="0" fontId="49" fillId="0" borderId="10" xfId="110" applyFont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7" fillId="24" borderId="10" xfId="0" applyFont="1" applyFill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0" xfId="113" applyFont="1" applyAlignment="1">
      <alignment horizontal="right" vertical="center" wrapText="1"/>
    </xf>
    <xf numFmtId="0" fontId="53" fillId="0" borderId="0" xfId="113" applyFont="1" applyAlignment="1">
      <alignment horizontal="center" vertical="center" wrapText="1"/>
    </xf>
    <xf numFmtId="167" fontId="52" fillId="0" borderId="0" xfId="108" applyNumberFormat="1" applyFont="1" applyFill="1" applyBorder="1" applyAlignment="1">
      <alignment horizontal="right" vertical="center"/>
    </xf>
    <xf numFmtId="170" fontId="53" fillId="0" borderId="10" xfId="122" applyNumberFormat="1" applyFont="1" applyBorder="1" applyAlignment="1">
      <alignment horizontal="center" vertical="center"/>
    </xf>
    <xf numFmtId="170" fontId="47" fillId="0" borderId="10" xfId="125" applyNumberFormat="1" applyFont="1" applyBorder="1" applyAlignment="1">
      <alignment horizontal="right" vertical="center"/>
    </xf>
    <xf numFmtId="170" fontId="47" fillId="0" borderId="10" xfId="107" applyNumberFormat="1" applyFont="1" applyBorder="1" applyAlignment="1">
      <alignment horizontal="right" vertical="center"/>
    </xf>
    <xf numFmtId="0" fontId="52" fillId="0" borderId="0" xfId="25" applyFont="1" applyAlignment="1">
      <alignment vertical="center" wrapText="1"/>
    </xf>
    <xf numFmtId="0" fontId="52" fillId="0" borderId="0" xfId="25" applyFont="1" applyAlignment="1">
      <alignment horizontal="center" vertical="center" wrapText="1"/>
    </xf>
    <xf numFmtId="0" fontId="52" fillId="0" borderId="0" xfId="25" applyFont="1" applyAlignment="1">
      <alignment vertical="center"/>
    </xf>
    <xf numFmtId="0" fontId="50" fillId="0" borderId="0" xfId="25" applyFont="1" applyAlignment="1">
      <alignment vertical="center"/>
    </xf>
    <xf numFmtId="0" fontId="50" fillId="0" borderId="0" xfId="25" applyFont="1" applyAlignment="1">
      <alignment horizontal="center" vertical="center" wrapText="1"/>
    </xf>
    <xf numFmtId="0" fontId="50" fillId="0" borderId="0" xfId="25" applyFont="1"/>
    <xf numFmtId="171" fontId="50" fillId="0" borderId="15" xfId="25" applyNumberFormat="1" applyFont="1" applyBorder="1" applyAlignment="1">
      <alignment horizontal="center" vertical="center" wrapText="1"/>
    </xf>
    <xf numFmtId="171" fontId="50" fillId="0" borderId="0" xfId="25" applyNumberFormat="1" applyFont="1" applyAlignment="1">
      <alignment horizontal="center" vertical="center" wrapText="1"/>
    </xf>
    <xf numFmtId="1" fontId="50" fillId="0" borderId="10" xfId="25" applyNumberFormat="1" applyFont="1" applyBorder="1" applyAlignment="1">
      <alignment horizontal="center" vertical="center"/>
    </xf>
    <xf numFmtId="1" fontId="50" fillId="0" borderId="0" xfId="25" applyNumberFormat="1" applyFont="1" applyAlignment="1">
      <alignment horizontal="center" vertical="center"/>
    </xf>
    <xf numFmtId="0" fontId="50" fillId="0" borderId="0" xfId="25" applyFont="1" applyAlignment="1">
      <alignment horizontal="center" vertical="center"/>
    </xf>
    <xf numFmtId="0" fontId="53" fillId="0" borderId="18" xfId="25" applyFont="1" applyBorder="1" applyAlignment="1">
      <alignment vertical="center"/>
    </xf>
    <xf numFmtId="0" fontId="53" fillId="0" borderId="16" xfId="25" applyFont="1" applyBorder="1" applyAlignment="1">
      <alignment vertical="center"/>
    </xf>
    <xf numFmtId="0" fontId="53" fillId="0" borderId="19" xfId="25" applyFont="1" applyBorder="1" applyAlignment="1">
      <alignment vertical="center"/>
    </xf>
    <xf numFmtId="170" fontId="57" fillId="0" borderId="10" xfId="99" applyNumberFormat="1" applyFont="1" applyBorder="1" applyAlignment="1">
      <alignment horizontal="center" vertical="center" wrapText="1"/>
    </xf>
    <xf numFmtId="170" fontId="57" fillId="0" borderId="0" xfId="99" applyNumberFormat="1" applyFont="1" applyAlignment="1">
      <alignment horizontal="center" vertical="center" wrapText="1"/>
    </xf>
    <xf numFmtId="0" fontId="53" fillId="0" borderId="10" xfId="25" applyFont="1" applyBorder="1" applyAlignment="1">
      <alignment horizontal="center" vertical="center"/>
    </xf>
    <xf numFmtId="0" fontId="52" fillId="0" borderId="10" xfId="25" applyFont="1" applyBorder="1" applyAlignment="1">
      <alignment horizontal="center" vertical="center" wrapText="1"/>
    </xf>
    <xf numFmtId="0" fontId="50" fillId="0" borderId="10" xfId="25" applyFont="1" applyBorder="1" applyAlignment="1">
      <alignment vertical="center"/>
    </xf>
    <xf numFmtId="0" fontId="50" fillId="24" borderId="10" xfId="25" applyFont="1" applyFill="1" applyBorder="1" applyAlignment="1">
      <alignment horizontal="center" vertical="center"/>
    </xf>
    <xf numFmtId="0" fontId="50" fillId="0" borderId="10" xfId="25" applyFont="1" applyBorder="1" applyAlignment="1">
      <alignment vertical="distributed" wrapText="1"/>
    </xf>
    <xf numFmtId="0" fontId="53" fillId="0" borderId="10" xfId="25" applyFont="1" applyBorder="1" applyAlignment="1">
      <alignment horizontal="center" vertical="center" wrapText="1"/>
    </xf>
    <xf numFmtId="0" fontId="50" fillId="0" borderId="10" xfId="25" applyFont="1" applyBorder="1" applyAlignment="1">
      <alignment horizontal="center" vertical="center"/>
    </xf>
    <xf numFmtId="0" fontId="52" fillId="0" borderId="10" xfId="25" applyFont="1" applyBorder="1" applyAlignment="1">
      <alignment horizontal="left" vertical="center" wrapText="1"/>
    </xf>
    <xf numFmtId="170" fontId="52" fillId="0" borderId="10" xfId="99" applyNumberFormat="1" applyFont="1" applyBorder="1" applyAlignment="1">
      <alignment horizontal="center" vertical="center" wrapText="1"/>
    </xf>
    <xf numFmtId="170" fontId="52" fillId="0" borderId="0" xfId="99" applyNumberFormat="1" applyFont="1" applyAlignment="1">
      <alignment horizontal="center" vertical="center" wrapText="1"/>
    </xf>
    <xf numFmtId="171" fontId="50" fillId="0" borderId="0" xfId="25" applyNumberFormat="1" applyFont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left" vertical="center" wrapText="1"/>
    </xf>
    <xf numFmtId="0" fontId="49" fillId="0" borderId="0" xfId="113" applyFont="1" applyAlignment="1">
      <alignment horizontal="right" vertical="center" wrapText="1"/>
    </xf>
    <xf numFmtId="0" fontId="48" fillId="0" borderId="16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167" fontId="49" fillId="0" borderId="10" xfId="108" applyNumberFormat="1" applyFont="1" applyFill="1" applyBorder="1" applyAlignment="1">
      <alignment horizontal="right" vertical="center"/>
    </xf>
    <xf numFmtId="167" fontId="52" fillId="0" borderId="17" xfId="108" applyNumberFormat="1" applyFont="1" applyFill="1" applyBorder="1" applyAlignment="1">
      <alignment horizontal="right" vertical="center"/>
    </xf>
    <xf numFmtId="167" fontId="52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3" fillId="0" borderId="12" xfId="0" applyFont="1" applyBorder="1" applyAlignment="1">
      <alignment horizontal="left" vertical="center"/>
    </xf>
    <xf numFmtId="0" fontId="53" fillId="0" borderId="13" xfId="0" applyFont="1" applyBorder="1" applyAlignment="1">
      <alignment horizontal="left" vertical="center"/>
    </xf>
    <xf numFmtId="0" fontId="53" fillId="0" borderId="14" xfId="0" applyFont="1" applyBorder="1" applyAlignment="1">
      <alignment horizontal="left" vertical="center"/>
    </xf>
    <xf numFmtId="0" fontId="52" fillId="0" borderId="0" xfId="113" applyFont="1" applyAlignment="1">
      <alignment horizontal="right" vertical="center" wrapText="1"/>
    </xf>
    <xf numFmtId="0" fontId="53" fillId="0" borderId="0" xfId="113" applyFont="1" applyAlignment="1">
      <alignment horizontal="center" vertical="center" wrapText="1"/>
    </xf>
    <xf numFmtId="0" fontId="50" fillId="0" borderId="12" xfId="25" applyFont="1" applyBorder="1" applyAlignment="1">
      <alignment horizontal="center" vertical="center" wrapText="1"/>
    </xf>
    <xf numFmtId="0" fontId="50" fillId="0" borderId="14" xfId="25" applyFont="1" applyBorder="1" applyAlignment="1">
      <alignment horizontal="center" vertical="center" wrapText="1"/>
    </xf>
    <xf numFmtId="0" fontId="50" fillId="0" borderId="15" xfId="25" applyFont="1" applyBorder="1" applyAlignment="1">
      <alignment horizontal="center" vertical="center" wrapText="1"/>
    </xf>
    <xf numFmtId="0" fontId="50" fillId="0" borderId="11" xfId="25" applyFont="1" applyBorder="1" applyAlignment="1">
      <alignment horizontal="center" vertical="center" wrapText="1"/>
    </xf>
    <xf numFmtId="0" fontId="53" fillId="0" borderId="12" xfId="25" applyFont="1" applyBorder="1" applyAlignment="1">
      <alignment horizontal="left" vertical="center" wrapText="1"/>
    </xf>
    <xf numFmtId="0" fontId="53" fillId="0" borderId="14" xfId="25" applyFont="1" applyBorder="1" applyAlignment="1">
      <alignment horizontal="left" vertical="center" wrapText="1"/>
    </xf>
    <xf numFmtId="0" fontId="53" fillId="0" borderId="16" xfId="113" applyFont="1" applyBorder="1" applyAlignment="1">
      <alignment horizontal="center" vertical="center" wrapText="1"/>
    </xf>
    <xf numFmtId="167" fontId="52" fillId="0" borderId="10" xfId="108" applyNumberFormat="1" applyFont="1" applyFill="1" applyBorder="1" applyAlignment="1">
      <alignment horizontal="right" vertical="center"/>
    </xf>
    <xf numFmtId="0" fontId="50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/>
    </xf>
    <xf numFmtId="0" fontId="53" fillId="0" borderId="10" xfId="0" applyFont="1" applyBorder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16" xfId="0" applyFont="1" applyBorder="1" applyAlignment="1">
      <alignment horizontal="right" vertical="center" wrapText="1"/>
    </xf>
    <xf numFmtId="0" fontId="48" fillId="0" borderId="10" xfId="0" applyFont="1" applyBorder="1" applyAlignment="1">
      <alignment horizontal="left" vertical="center"/>
    </xf>
  </cellXfs>
  <cellStyles count="130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28" xr:uid="{2C17CDCC-094F-47E1-BC57-D17FB295559A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2 4 2" xfId="124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3" xfId="129" xr:uid="{65A81106-8776-4784-9AB3-90C6A1ED05F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27" xr:uid="{4F1B4E7B-FC97-45A5-8F2D-629844EFFCB1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5" xr:uid="{933BD1D4-3A66-421E-83B2-346493AE6C4C}"/>
    <cellStyle name="SN10_bold" xfId="126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40F69-9168-4580-B615-56ED6AB87423}">
  <dimension ref="A1:HY10"/>
  <sheetViews>
    <sheetView zoomScaleNormal="100" zoomScaleSheetLayoutView="100" workbookViewId="0">
      <selection activeCell="G14" sqref="G14"/>
    </sheetView>
  </sheetViews>
  <sheetFormatPr defaultColWidth="9.140625" defaultRowHeight="13.5" x14ac:dyDescent="0.2"/>
  <cols>
    <col min="1" max="1" width="12" style="69" customWidth="1"/>
    <col min="2" max="2" width="58.140625" style="67" customWidth="1"/>
    <col min="3" max="3" width="27.85546875" style="67" customWidth="1"/>
    <col min="4" max="16384" width="9.140625" style="67"/>
  </cols>
  <sheetData>
    <row r="1" spans="1:233" s="17" customFormat="1" ht="13.5" customHeight="1" x14ac:dyDescent="0.2">
      <c r="B1" s="137" t="s">
        <v>26</v>
      </c>
      <c r="C1" s="137"/>
    </row>
    <row r="2" spans="1:233" s="17" customFormat="1" ht="13.5" customHeight="1" x14ac:dyDescent="0.2">
      <c r="B2" s="137" t="s">
        <v>60</v>
      </c>
      <c r="C2" s="137"/>
    </row>
    <row r="3" spans="1:233" s="17" customFormat="1" ht="13.5" customHeight="1" x14ac:dyDescent="0.2">
      <c r="B3" s="137" t="s">
        <v>22</v>
      </c>
      <c r="C3" s="137"/>
    </row>
    <row r="4" spans="1:233" s="17" customFormat="1" ht="13.5" customHeight="1" x14ac:dyDescent="0.2">
      <c r="B4" s="137" t="s">
        <v>21</v>
      </c>
      <c r="C4" s="137"/>
    </row>
    <row r="5" spans="1:233" s="23" customFormat="1" ht="46.5" customHeight="1" x14ac:dyDescent="0.2">
      <c r="A5" s="138" t="s">
        <v>67</v>
      </c>
      <c r="B5" s="138"/>
      <c r="C5" s="138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21"/>
      <c r="Q5" s="22"/>
      <c r="R5" s="21"/>
      <c r="S5" s="21"/>
      <c r="T5" s="21"/>
      <c r="U5" s="21"/>
      <c r="V5" s="21"/>
      <c r="W5" s="21"/>
      <c r="X5" s="21"/>
      <c r="Y5" s="22"/>
      <c r="Z5" s="21"/>
      <c r="AA5" s="21"/>
      <c r="AB5" s="21"/>
      <c r="AC5" s="21"/>
      <c r="AD5" s="21"/>
      <c r="AE5" s="21"/>
      <c r="AF5" s="21"/>
      <c r="AG5" s="22"/>
      <c r="AH5" s="21"/>
      <c r="AI5" s="21"/>
      <c r="AJ5" s="21"/>
      <c r="AK5" s="21"/>
      <c r="AL5" s="21"/>
      <c r="AM5" s="21"/>
      <c r="AN5" s="21"/>
      <c r="AO5" s="22"/>
      <c r="AP5" s="21"/>
      <c r="AQ5" s="21"/>
      <c r="AR5" s="21"/>
      <c r="AS5" s="21"/>
      <c r="AT5" s="21"/>
      <c r="AU5" s="21"/>
      <c r="AV5" s="21"/>
      <c r="AW5" s="22"/>
      <c r="AX5" s="21"/>
      <c r="AY5" s="21"/>
      <c r="AZ5" s="21"/>
      <c r="BA5" s="21"/>
      <c r="BB5" s="21"/>
      <c r="BC5" s="21"/>
      <c r="BD5" s="21"/>
      <c r="BE5" s="22"/>
      <c r="BF5" s="21"/>
      <c r="BG5" s="21"/>
      <c r="BH5" s="21"/>
      <c r="BI5" s="21"/>
      <c r="BJ5" s="21"/>
      <c r="BK5" s="21"/>
      <c r="BL5" s="21"/>
      <c r="BM5" s="22"/>
      <c r="BN5" s="21"/>
      <c r="BO5" s="21"/>
      <c r="BP5" s="21"/>
      <c r="BQ5" s="21"/>
      <c r="BR5" s="21"/>
      <c r="BS5" s="21"/>
      <c r="BT5" s="21"/>
      <c r="BU5" s="22"/>
      <c r="BV5" s="21"/>
      <c r="BW5" s="21"/>
      <c r="BX5" s="21"/>
      <c r="BY5" s="21"/>
      <c r="BZ5" s="21"/>
      <c r="CA5" s="21"/>
      <c r="CB5" s="21"/>
      <c r="CC5" s="22"/>
      <c r="CD5" s="21"/>
      <c r="CE5" s="21"/>
      <c r="CF5" s="21"/>
      <c r="CG5" s="21"/>
      <c r="CH5" s="21"/>
      <c r="CI5" s="21"/>
      <c r="CJ5" s="21"/>
      <c r="CK5" s="22"/>
      <c r="CL5" s="21"/>
      <c r="CM5" s="21"/>
      <c r="CN5" s="21"/>
      <c r="CO5" s="21"/>
      <c r="CP5" s="21"/>
      <c r="CQ5" s="21"/>
      <c r="CR5" s="21"/>
      <c r="CS5" s="22"/>
      <c r="CT5" s="21"/>
      <c r="CU5" s="21"/>
      <c r="CV5" s="21"/>
      <c r="CW5" s="21"/>
      <c r="CX5" s="21"/>
      <c r="CY5" s="21"/>
      <c r="CZ5" s="21"/>
      <c r="DA5" s="22"/>
      <c r="DB5" s="21"/>
      <c r="DC5" s="21"/>
      <c r="DD5" s="21"/>
      <c r="DE5" s="21"/>
      <c r="DF5" s="21"/>
      <c r="DG5" s="21"/>
      <c r="DH5" s="21"/>
      <c r="DI5" s="22"/>
      <c r="DJ5" s="21"/>
      <c r="DK5" s="21"/>
      <c r="DL5" s="21"/>
      <c r="DM5" s="21"/>
      <c r="DN5" s="21"/>
      <c r="DO5" s="21"/>
      <c r="DP5" s="21"/>
      <c r="DQ5" s="22"/>
      <c r="DR5" s="21"/>
      <c r="DS5" s="21"/>
      <c r="DT5" s="21"/>
      <c r="DU5" s="21"/>
      <c r="DV5" s="21"/>
      <c r="DW5" s="21"/>
      <c r="DX5" s="21"/>
      <c r="DY5" s="22"/>
      <c r="DZ5" s="21"/>
      <c r="EA5" s="21"/>
      <c r="EB5" s="21"/>
      <c r="EC5" s="21"/>
      <c r="ED5" s="21"/>
      <c r="EE5" s="21"/>
      <c r="EF5" s="21"/>
      <c r="EG5" s="22"/>
      <c r="EH5" s="21"/>
      <c r="EI5" s="21"/>
      <c r="EJ5" s="21"/>
      <c r="EK5" s="21"/>
      <c r="EL5" s="21"/>
      <c r="EM5" s="21"/>
      <c r="EN5" s="21"/>
      <c r="EO5" s="22"/>
      <c r="EP5" s="21"/>
      <c r="EQ5" s="21"/>
      <c r="ER5" s="21"/>
      <c r="ES5" s="21"/>
      <c r="ET5" s="21"/>
      <c r="EU5" s="21"/>
      <c r="EV5" s="21"/>
      <c r="EW5" s="22"/>
      <c r="EX5" s="21"/>
      <c r="EY5" s="21"/>
      <c r="EZ5" s="21"/>
      <c r="FA5" s="21"/>
      <c r="FB5" s="21"/>
      <c r="FC5" s="21"/>
      <c r="FD5" s="21"/>
      <c r="FE5" s="22"/>
      <c r="FF5" s="21"/>
      <c r="FG5" s="21"/>
      <c r="FH5" s="21"/>
      <c r="FI5" s="21"/>
      <c r="FJ5" s="21"/>
      <c r="FK5" s="21"/>
      <c r="FL5" s="21"/>
      <c r="FM5" s="22"/>
      <c r="FN5" s="21"/>
      <c r="FO5" s="21"/>
      <c r="FP5" s="21"/>
      <c r="FQ5" s="21"/>
      <c r="FR5" s="21"/>
      <c r="FS5" s="21"/>
      <c r="FT5" s="21"/>
      <c r="FU5" s="22"/>
      <c r="FV5" s="21"/>
      <c r="FW5" s="21"/>
      <c r="FX5" s="21"/>
      <c r="FY5" s="21"/>
      <c r="FZ5" s="21"/>
      <c r="GA5" s="21"/>
      <c r="GB5" s="21"/>
      <c r="GC5" s="22"/>
      <c r="GD5" s="21"/>
      <c r="GE5" s="21"/>
      <c r="GF5" s="21"/>
      <c r="GG5" s="21"/>
      <c r="GH5" s="21"/>
      <c r="GI5" s="21"/>
      <c r="GJ5" s="21"/>
      <c r="GK5" s="22"/>
      <c r="GL5" s="21"/>
      <c r="GM5" s="21"/>
      <c r="GN5" s="21"/>
      <c r="GO5" s="21"/>
      <c r="GP5" s="21"/>
      <c r="GQ5" s="21"/>
      <c r="GR5" s="21"/>
      <c r="GS5" s="22"/>
      <c r="GT5" s="21"/>
      <c r="GU5" s="21"/>
      <c r="GV5" s="21"/>
      <c r="GW5" s="21"/>
      <c r="GX5" s="21"/>
      <c r="GY5" s="21"/>
      <c r="GZ5" s="21"/>
      <c r="HA5" s="22"/>
      <c r="HB5" s="21"/>
      <c r="HC5" s="21"/>
      <c r="HD5" s="21"/>
      <c r="HE5" s="21"/>
      <c r="HF5" s="21"/>
      <c r="HG5" s="21"/>
      <c r="HH5" s="21"/>
      <c r="HI5" s="22"/>
      <c r="HJ5" s="21"/>
      <c r="HK5" s="21"/>
      <c r="HL5" s="21"/>
      <c r="HM5" s="21"/>
      <c r="HN5" s="21"/>
      <c r="HO5" s="21"/>
      <c r="HP5" s="21"/>
      <c r="HQ5" s="22"/>
      <c r="HR5" s="21"/>
      <c r="HS5" s="21"/>
      <c r="HT5" s="21"/>
      <c r="HU5" s="21"/>
      <c r="HV5" s="21"/>
      <c r="HW5" s="21"/>
      <c r="HX5" s="21"/>
      <c r="HY5" s="22"/>
    </row>
    <row r="6" spans="1:233" s="23" customFormat="1" ht="17.25" customHeight="1" x14ac:dyDescent="0.2">
      <c r="A6" s="61"/>
      <c r="B6" s="61"/>
      <c r="C6" s="80" t="s">
        <v>31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21"/>
      <c r="Q6" s="22"/>
      <c r="R6" s="21"/>
      <c r="S6" s="21"/>
      <c r="T6" s="21"/>
      <c r="U6" s="21"/>
      <c r="V6" s="21"/>
      <c r="W6" s="21"/>
      <c r="X6" s="21"/>
      <c r="Y6" s="22"/>
      <c r="Z6" s="21"/>
      <c r="AA6" s="21"/>
      <c r="AB6" s="21"/>
      <c r="AC6" s="21"/>
      <c r="AD6" s="21"/>
      <c r="AE6" s="21"/>
      <c r="AF6" s="21"/>
      <c r="AG6" s="22"/>
      <c r="AH6" s="21"/>
      <c r="AI6" s="21"/>
      <c r="AJ6" s="21"/>
      <c r="AK6" s="21"/>
      <c r="AL6" s="21"/>
      <c r="AM6" s="21"/>
      <c r="AN6" s="21"/>
      <c r="AO6" s="22"/>
      <c r="AP6" s="21"/>
      <c r="AQ6" s="21"/>
      <c r="AR6" s="21"/>
      <c r="AS6" s="21"/>
      <c r="AT6" s="21"/>
      <c r="AU6" s="21"/>
      <c r="AV6" s="21"/>
      <c r="AW6" s="22"/>
      <c r="AX6" s="21"/>
      <c r="AY6" s="21"/>
      <c r="AZ6" s="21"/>
      <c r="BA6" s="21"/>
      <c r="BB6" s="21"/>
      <c r="BC6" s="21"/>
      <c r="BD6" s="21"/>
      <c r="BE6" s="22"/>
      <c r="BF6" s="21"/>
      <c r="BG6" s="21"/>
      <c r="BH6" s="21"/>
      <c r="BI6" s="21"/>
      <c r="BJ6" s="21"/>
      <c r="BK6" s="21"/>
      <c r="BL6" s="21"/>
      <c r="BM6" s="22"/>
      <c r="BN6" s="21"/>
      <c r="BO6" s="21"/>
      <c r="BP6" s="21"/>
      <c r="BQ6" s="21"/>
      <c r="BR6" s="21"/>
      <c r="BS6" s="21"/>
      <c r="BT6" s="21"/>
      <c r="BU6" s="22"/>
      <c r="BV6" s="21"/>
      <c r="BW6" s="21"/>
      <c r="BX6" s="21"/>
      <c r="BY6" s="21"/>
      <c r="BZ6" s="21"/>
      <c r="CA6" s="21"/>
      <c r="CB6" s="21"/>
      <c r="CC6" s="22"/>
      <c r="CD6" s="21"/>
      <c r="CE6" s="21"/>
      <c r="CF6" s="21"/>
      <c r="CG6" s="21"/>
      <c r="CH6" s="21"/>
      <c r="CI6" s="21"/>
      <c r="CJ6" s="21"/>
      <c r="CK6" s="22"/>
      <c r="CL6" s="21"/>
      <c r="CM6" s="21"/>
      <c r="CN6" s="21"/>
      <c r="CO6" s="21"/>
      <c r="CP6" s="21"/>
      <c r="CQ6" s="21"/>
      <c r="CR6" s="21"/>
      <c r="CS6" s="22"/>
      <c r="CT6" s="21"/>
      <c r="CU6" s="21"/>
      <c r="CV6" s="21"/>
      <c r="CW6" s="21"/>
      <c r="CX6" s="21"/>
      <c r="CY6" s="21"/>
      <c r="CZ6" s="21"/>
      <c r="DA6" s="22"/>
      <c r="DB6" s="21"/>
      <c r="DC6" s="21"/>
      <c r="DD6" s="21"/>
      <c r="DE6" s="21"/>
      <c r="DF6" s="21"/>
      <c r="DG6" s="21"/>
      <c r="DH6" s="21"/>
      <c r="DI6" s="22"/>
      <c r="DJ6" s="21"/>
      <c r="DK6" s="21"/>
      <c r="DL6" s="21"/>
      <c r="DM6" s="21"/>
      <c r="DN6" s="21"/>
      <c r="DO6" s="21"/>
      <c r="DP6" s="21"/>
      <c r="DQ6" s="22"/>
      <c r="DR6" s="21"/>
      <c r="DS6" s="21"/>
      <c r="DT6" s="21"/>
      <c r="DU6" s="21"/>
      <c r="DV6" s="21"/>
      <c r="DW6" s="21"/>
      <c r="DX6" s="21"/>
      <c r="DY6" s="22"/>
      <c r="DZ6" s="21"/>
      <c r="EA6" s="21"/>
      <c r="EB6" s="21"/>
      <c r="EC6" s="21"/>
      <c r="ED6" s="21"/>
      <c r="EE6" s="21"/>
      <c r="EF6" s="21"/>
      <c r="EG6" s="22"/>
      <c r="EH6" s="21"/>
      <c r="EI6" s="21"/>
      <c r="EJ6" s="21"/>
      <c r="EK6" s="21"/>
      <c r="EL6" s="21"/>
      <c r="EM6" s="21"/>
      <c r="EN6" s="21"/>
      <c r="EO6" s="22"/>
      <c r="EP6" s="21"/>
      <c r="EQ6" s="21"/>
      <c r="ER6" s="21"/>
      <c r="ES6" s="21"/>
      <c r="ET6" s="21"/>
      <c r="EU6" s="21"/>
      <c r="EV6" s="21"/>
      <c r="EW6" s="22"/>
      <c r="EX6" s="21"/>
      <c r="EY6" s="21"/>
      <c r="EZ6" s="21"/>
      <c r="FA6" s="21"/>
      <c r="FB6" s="21"/>
      <c r="FC6" s="21"/>
      <c r="FD6" s="21"/>
      <c r="FE6" s="22"/>
      <c r="FF6" s="21"/>
      <c r="FG6" s="21"/>
      <c r="FH6" s="21"/>
      <c r="FI6" s="21"/>
      <c r="FJ6" s="21"/>
      <c r="FK6" s="21"/>
      <c r="FL6" s="21"/>
      <c r="FM6" s="22"/>
      <c r="FN6" s="21"/>
      <c r="FO6" s="21"/>
      <c r="FP6" s="21"/>
      <c r="FQ6" s="21"/>
      <c r="FR6" s="21"/>
      <c r="FS6" s="21"/>
      <c r="FT6" s="21"/>
      <c r="FU6" s="22"/>
      <c r="FV6" s="21"/>
      <c r="FW6" s="21"/>
      <c r="FX6" s="21"/>
      <c r="FY6" s="21"/>
      <c r="FZ6" s="21"/>
      <c r="GA6" s="21"/>
      <c r="GB6" s="21"/>
      <c r="GC6" s="22"/>
      <c r="GD6" s="21"/>
      <c r="GE6" s="21"/>
      <c r="GF6" s="21"/>
      <c r="GG6" s="21"/>
      <c r="GH6" s="21"/>
      <c r="GI6" s="21"/>
      <c r="GJ6" s="21"/>
      <c r="GK6" s="22"/>
      <c r="GL6" s="21"/>
      <c r="GM6" s="21"/>
      <c r="GN6" s="21"/>
      <c r="GO6" s="21"/>
      <c r="GP6" s="21"/>
      <c r="GQ6" s="21"/>
      <c r="GR6" s="21"/>
      <c r="GS6" s="22"/>
      <c r="GT6" s="21"/>
      <c r="GU6" s="21"/>
      <c r="GV6" s="21"/>
      <c r="GW6" s="21"/>
      <c r="GX6" s="21"/>
      <c r="GY6" s="21"/>
      <c r="GZ6" s="21"/>
      <c r="HA6" s="22"/>
      <c r="HB6" s="21"/>
      <c r="HC6" s="21"/>
      <c r="HD6" s="21"/>
      <c r="HE6" s="21"/>
      <c r="HF6" s="21"/>
      <c r="HG6" s="21"/>
      <c r="HH6" s="21"/>
      <c r="HI6" s="22"/>
      <c r="HJ6" s="21"/>
      <c r="HK6" s="21"/>
      <c r="HL6" s="21"/>
      <c r="HM6" s="21"/>
      <c r="HN6" s="21"/>
      <c r="HO6" s="21"/>
      <c r="HP6" s="21"/>
      <c r="HQ6" s="22"/>
      <c r="HR6" s="21"/>
      <c r="HS6" s="21"/>
      <c r="HT6" s="21"/>
      <c r="HU6" s="21"/>
      <c r="HV6" s="21"/>
      <c r="HW6" s="21"/>
      <c r="HX6" s="21"/>
      <c r="HY6" s="22"/>
    </row>
    <row r="7" spans="1:233" ht="66" customHeight="1" x14ac:dyDescent="0.2">
      <c r="A7" s="63" t="s">
        <v>68</v>
      </c>
      <c r="B7" s="63" t="s">
        <v>69</v>
      </c>
      <c r="C7" s="16" t="s">
        <v>70</v>
      </c>
    </row>
    <row r="8" spans="1:233" ht="23.25" customHeight="1" x14ac:dyDescent="0.2">
      <c r="A8" s="136" t="s">
        <v>10</v>
      </c>
      <c r="B8" s="136"/>
      <c r="C8" s="105">
        <f>+C9+C10</f>
        <v>0</v>
      </c>
    </row>
    <row r="9" spans="1:233" ht="34.5" customHeight="1" x14ac:dyDescent="0.2">
      <c r="A9" s="63" t="s">
        <v>42</v>
      </c>
      <c r="B9" s="68" t="s">
        <v>43</v>
      </c>
      <c r="C9" s="106">
        <f>+'2'!G11</f>
        <v>15912</v>
      </c>
    </row>
    <row r="10" spans="1:233" ht="21" customHeight="1" x14ac:dyDescent="0.2">
      <c r="A10" s="63">
        <v>1139</v>
      </c>
      <c r="B10" s="68" t="s">
        <v>81</v>
      </c>
      <c r="C10" s="106">
        <f>+'2'!G15</f>
        <v>-15912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CD37-1CBD-45F6-9814-D280AC81CDEE}">
  <dimension ref="A1:HP17"/>
  <sheetViews>
    <sheetView zoomScale="99" zoomScaleNormal="99" workbookViewId="0">
      <selection activeCell="I12" sqref="I12"/>
    </sheetView>
  </sheetViews>
  <sheetFormatPr defaultColWidth="9.140625" defaultRowHeight="13.5" x14ac:dyDescent="0.2"/>
  <cols>
    <col min="1" max="1" width="6.140625" style="15" customWidth="1"/>
    <col min="2" max="2" width="11.140625" style="15" customWidth="1"/>
    <col min="3" max="3" width="13.42578125" style="15" customWidth="1"/>
    <col min="4" max="4" width="50.140625" style="15" customWidth="1"/>
    <col min="5" max="5" width="47.7109375" style="15" customWidth="1"/>
    <col min="6" max="6" width="36.140625" style="15" customWidth="1"/>
    <col min="7" max="7" width="31.5703125" style="25" customWidth="1"/>
    <col min="8" max="16384" width="9.140625" style="15"/>
  </cols>
  <sheetData>
    <row r="1" spans="1:224" s="23" customFormat="1" x14ac:dyDescent="0.2">
      <c r="A1" s="144" t="s">
        <v>27</v>
      </c>
      <c r="B1" s="144"/>
      <c r="C1" s="144"/>
      <c r="D1" s="144"/>
      <c r="E1" s="144"/>
      <c r="F1" s="144"/>
      <c r="G1" s="144"/>
      <c r="H1" s="21"/>
      <c r="I1" s="21"/>
      <c r="J1" s="21"/>
      <c r="K1" s="21"/>
      <c r="L1" s="21"/>
      <c r="M1" s="21"/>
      <c r="N1" s="21"/>
      <c r="O1" s="21"/>
      <c r="P1" s="22"/>
      <c r="Q1" s="21"/>
      <c r="R1" s="21"/>
      <c r="S1" s="21"/>
      <c r="T1" s="21"/>
      <c r="U1" s="21"/>
      <c r="V1" s="21"/>
      <c r="W1" s="21"/>
      <c r="X1" s="22"/>
      <c r="Y1" s="21"/>
      <c r="Z1" s="21"/>
      <c r="AA1" s="21"/>
      <c r="AB1" s="21"/>
      <c r="AC1" s="21"/>
      <c r="AD1" s="21"/>
      <c r="AE1" s="21"/>
      <c r="AF1" s="22"/>
      <c r="AG1" s="21"/>
      <c r="AH1" s="21"/>
      <c r="AI1" s="21"/>
      <c r="AJ1" s="21"/>
      <c r="AK1" s="21"/>
      <c r="AL1" s="21"/>
      <c r="AM1" s="21"/>
      <c r="AN1" s="22"/>
      <c r="AO1" s="21"/>
      <c r="AP1" s="21"/>
      <c r="AQ1" s="21"/>
      <c r="AR1" s="21"/>
      <c r="AS1" s="21"/>
      <c r="AT1" s="21"/>
      <c r="AU1" s="21"/>
      <c r="AV1" s="22"/>
      <c r="AW1" s="21"/>
      <c r="AX1" s="21"/>
      <c r="AY1" s="21"/>
      <c r="AZ1" s="21"/>
      <c r="BA1" s="21"/>
      <c r="BB1" s="21"/>
      <c r="BC1" s="21"/>
      <c r="BD1" s="22"/>
      <c r="BE1" s="21"/>
      <c r="BF1" s="21"/>
      <c r="BG1" s="21"/>
      <c r="BH1" s="21"/>
      <c r="BI1" s="21"/>
      <c r="BJ1" s="21"/>
      <c r="BK1" s="21"/>
      <c r="BL1" s="22"/>
      <c r="BM1" s="21"/>
      <c r="BN1" s="21"/>
      <c r="BO1" s="21"/>
      <c r="BP1" s="21"/>
      <c r="BQ1" s="21"/>
      <c r="BR1" s="21"/>
      <c r="BS1" s="21"/>
      <c r="BT1" s="22"/>
      <c r="BU1" s="21"/>
      <c r="BV1" s="21"/>
      <c r="BW1" s="21"/>
      <c r="BX1" s="21"/>
      <c r="BY1" s="21"/>
      <c r="BZ1" s="21"/>
      <c r="CA1" s="21"/>
      <c r="CB1" s="22"/>
      <c r="CC1" s="21"/>
      <c r="CD1" s="21"/>
      <c r="CE1" s="21"/>
      <c r="CF1" s="21"/>
      <c r="CG1" s="21"/>
      <c r="CH1" s="21"/>
      <c r="CI1" s="21"/>
      <c r="CJ1" s="22"/>
      <c r="CK1" s="21"/>
      <c r="CL1" s="21"/>
      <c r="CM1" s="21"/>
      <c r="CN1" s="21"/>
      <c r="CO1" s="21"/>
      <c r="CP1" s="21"/>
      <c r="CQ1" s="21"/>
      <c r="CR1" s="22"/>
      <c r="CS1" s="21"/>
      <c r="CT1" s="21"/>
      <c r="CU1" s="21"/>
      <c r="CV1" s="21"/>
      <c r="CW1" s="21"/>
      <c r="CX1" s="21"/>
      <c r="CY1" s="21"/>
      <c r="CZ1" s="22"/>
      <c r="DA1" s="21"/>
      <c r="DB1" s="21"/>
      <c r="DC1" s="21"/>
      <c r="DD1" s="21"/>
      <c r="DE1" s="21"/>
      <c r="DF1" s="21"/>
      <c r="DG1" s="21"/>
      <c r="DH1" s="22"/>
      <c r="DI1" s="21"/>
      <c r="DJ1" s="21"/>
      <c r="DK1" s="21"/>
      <c r="DL1" s="21"/>
      <c r="DM1" s="21"/>
      <c r="DN1" s="21"/>
      <c r="DO1" s="21"/>
      <c r="DP1" s="22"/>
      <c r="DQ1" s="21"/>
      <c r="DR1" s="21"/>
      <c r="DS1" s="21"/>
      <c r="DT1" s="21"/>
      <c r="DU1" s="21"/>
      <c r="DV1" s="21"/>
      <c r="DW1" s="21"/>
      <c r="DX1" s="22"/>
      <c r="DY1" s="21"/>
      <c r="DZ1" s="21"/>
      <c r="EA1" s="21"/>
      <c r="EB1" s="21"/>
      <c r="EC1" s="21"/>
      <c r="ED1" s="21"/>
      <c r="EE1" s="21"/>
      <c r="EF1" s="22"/>
      <c r="EG1" s="21"/>
      <c r="EH1" s="21"/>
      <c r="EI1" s="21"/>
      <c r="EJ1" s="21"/>
      <c r="EK1" s="21"/>
      <c r="EL1" s="21"/>
      <c r="EM1" s="21"/>
      <c r="EN1" s="22"/>
      <c r="EO1" s="21"/>
      <c r="EP1" s="21"/>
      <c r="EQ1" s="21"/>
      <c r="ER1" s="21"/>
      <c r="ES1" s="21"/>
      <c r="ET1" s="21"/>
      <c r="EU1" s="21"/>
      <c r="EV1" s="22"/>
      <c r="EW1" s="21"/>
      <c r="EX1" s="21"/>
      <c r="EY1" s="21"/>
      <c r="EZ1" s="21"/>
      <c r="FA1" s="21"/>
      <c r="FB1" s="21"/>
      <c r="FC1" s="21"/>
      <c r="FD1" s="22"/>
      <c r="FE1" s="21"/>
      <c r="FF1" s="21"/>
      <c r="FG1" s="21"/>
      <c r="FH1" s="21"/>
      <c r="FI1" s="21"/>
      <c r="FJ1" s="21"/>
      <c r="FK1" s="21"/>
      <c r="FL1" s="22"/>
      <c r="FM1" s="21"/>
      <c r="FN1" s="21"/>
      <c r="FO1" s="21"/>
      <c r="FP1" s="21"/>
      <c r="FQ1" s="21"/>
      <c r="FR1" s="21"/>
      <c r="FS1" s="21"/>
      <c r="FT1" s="22"/>
      <c r="FU1" s="21"/>
      <c r="FV1" s="21"/>
      <c r="FW1" s="21"/>
      <c r="FX1" s="21"/>
      <c r="FY1" s="21"/>
      <c r="FZ1" s="21"/>
      <c r="GA1" s="21"/>
      <c r="GB1" s="22"/>
      <c r="GC1" s="21"/>
      <c r="GD1" s="21"/>
      <c r="GE1" s="21"/>
      <c r="GF1" s="21"/>
      <c r="GG1" s="21"/>
      <c r="GH1" s="21"/>
      <c r="GI1" s="21"/>
      <c r="GJ1" s="22"/>
      <c r="GK1" s="21"/>
      <c r="GL1" s="21"/>
      <c r="GM1" s="21"/>
      <c r="GN1" s="21"/>
      <c r="GO1" s="21"/>
      <c r="GP1" s="21"/>
      <c r="GQ1" s="21"/>
      <c r="GR1" s="22"/>
      <c r="GS1" s="21"/>
      <c r="GT1" s="21"/>
      <c r="GU1" s="21"/>
      <c r="GV1" s="21"/>
      <c r="GW1" s="21"/>
      <c r="GX1" s="21"/>
      <c r="GY1" s="21"/>
      <c r="GZ1" s="22"/>
      <c r="HA1" s="21"/>
      <c r="HB1" s="21"/>
      <c r="HC1" s="21"/>
      <c r="HD1" s="21"/>
      <c r="HE1" s="21"/>
      <c r="HF1" s="21"/>
      <c r="HG1" s="21"/>
      <c r="HH1" s="22"/>
      <c r="HI1" s="21"/>
      <c r="HJ1" s="21"/>
      <c r="HK1" s="21"/>
      <c r="HL1" s="21"/>
      <c r="HM1" s="21"/>
      <c r="HN1" s="21"/>
      <c r="HO1" s="21"/>
      <c r="HP1" s="22"/>
    </row>
    <row r="2" spans="1:224" s="23" customFormat="1" x14ac:dyDescent="0.2">
      <c r="A2" s="144" t="s">
        <v>61</v>
      </c>
      <c r="B2" s="144"/>
      <c r="C2" s="144"/>
      <c r="D2" s="144"/>
      <c r="E2" s="144"/>
      <c r="F2" s="144"/>
      <c r="G2" s="144"/>
      <c r="H2" s="21"/>
      <c r="I2" s="21"/>
      <c r="J2" s="21"/>
      <c r="K2" s="21"/>
      <c r="L2" s="21"/>
      <c r="M2" s="21"/>
      <c r="N2" s="21"/>
      <c r="O2" s="21"/>
      <c r="P2" s="22"/>
      <c r="Q2" s="21"/>
      <c r="R2" s="21"/>
      <c r="S2" s="21"/>
      <c r="T2" s="21"/>
      <c r="U2" s="21"/>
      <c r="V2" s="21"/>
      <c r="W2" s="21"/>
      <c r="X2" s="22"/>
      <c r="Y2" s="21"/>
      <c r="Z2" s="21"/>
      <c r="AA2" s="21"/>
      <c r="AB2" s="21"/>
      <c r="AC2" s="21"/>
      <c r="AD2" s="21"/>
      <c r="AE2" s="21"/>
      <c r="AF2" s="22"/>
      <c r="AG2" s="21"/>
      <c r="AH2" s="21"/>
      <c r="AI2" s="21"/>
      <c r="AJ2" s="21"/>
      <c r="AK2" s="21"/>
      <c r="AL2" s="21"/>
      <c r="AM2" s="21"/>
      <c r="AN2" s="22"/>
      <c r="AO2" s="21"/>
      <c r="AP2" s="21"/>
      <c r="AQ2" s="21"/>
      <c r="AR2" s="21"/>
      <c r="AS2" s="21"/>
      <c r="AT2" s="21"/>
      <c r="AU2" s="21"/>
      <c r="AV2" s="22"/>
      <c r="AW2" s="21"/>
      <c r="AX2" s="21"/>
      <c r="AY2" s="21"/>
      <c r="AZ2" s="21"/>
      <c r="BA2" s="21"/>
      <c r="BB2" s="21"/>
      <c r="BC2" s="21"/>
      <c r="BD2" s="22"/>
      <c r="BE2" s="21"/>
      <c r="BF2" s="21"/>
      <c r="BG2" s="21"/>
      <c r="BH2" s="21"/>
      <c r="BI2" s="21"/>
      <c r="BJ2" s="21"/>
      <c r="BK2" s="21"/>
      <c r="BL2" s="22"/>
      <c r="BM2" s="21"/>
      <c r="BN2" s="21"/>
      <c r="BO2" s="21"/>
      <c r="BP2" s="21"/>
      <c r="BQ2" s="21"/>
      <c r="BR2" s="21"/>
      <c r="BS2" s="21"/>
      <c r="BT2" s="22"/>
      <c r="BU2" s="21"/>
      <c r="BV2" s="21"/>
      <c r="BW2" s="21"/>
      <c r="BX2" s="21"/>
      <c r="BY2" s="21"/>
      <c r="BZ2" s="21"/>
      <c r="CA2" s="21"/>
      <c r="CB2" s="22"/>
      <c r="CC2" s="21"/>
      <c r="CD2" s="21"/>
      <c r="CE2" s="21"/>
      <c r="CF2" s="21"/>
      <c r="CG2" s="21"/>
      <c r="CH2" s="21"/>
      <c r="CI2" s="21"/>
      <c r="CJ2" s="22"/>
      <c r="CK2" s="21"/>
      <c r="CL2" s="21"/>
      <c r="CM2" s="21"/>
      <c r="CN2" s="21"/>
      <c r="CO2" s="21"/>
      <c r="CP2" s="21"/>
      <c r="CQ2" s="21"/>
      <c r="CR2" s="22"/>
      <c r="CS2" s="21"/>
      <c r="CT2" s="21"/>
      <c r="CU2" s="21"/>
      <c r="CV2" s="21"/>
      <c r="CW2" s="21"/>
      <c r="CX2" s="21"/>
      <c r="CY2" s="21"/>
      <c r="CZ2" s="22"/>
      <c r="DA2" s="21"/>
      <c r="DB2" s="21"/>
      <c r="DC2" s="21"/>
      <c r="DD2" s="21"/>
      <c r="DE2" s="21"/>
      <c r="DF2" s="21"/>
      <c r="DG2" s="21"/>
      <c r="DH2" s="22"/>
      <c r="DI2" s="21"/>
      <c r="DJ2" s="21"/>
      <c r="DK2" s="21"/>
      <c r="DL2" s="21"/>
      <c r="DM2" s="21"/>
      <c r="DN2" s="21"/>
      <c r="DO2" s="21"/>
      <c r="DP2" s="22"/>
      <c r="DQ2" s="21"/>
      <c r="DR2" s="21"/>
      <c r="DS2" s="21"/>
      <c r="DT2" s="21"/>
      <c r="DU2" s="21"/>
      <c r="DV2" s="21"/>
      <c r="DW2" s="21"/>
      <c r="DX2" s="22"/>
      <c r="DY2" s="21"/>
      <c r="DZ2" s="21"/>
      <c r="EA2" s="21"/>
      <c r="EB2" s="21"/>
      <c r="EC2" s="21"/>
      <c r="ED2" s="21"/>
      <c r="EE2" s="21"/>
      <c r="EF2" s="22"/>
      <c r="EG2" s="21"/>
      <c r="EH2" s="21"/>
      <c r="EI2" s="21"/>
      <c r="EJ2" s="21"/>
      <c r="EK2" s="21"/>
      <c r="EL2" s="21"/>
      <c r="EM2" s="21"/>
      <c r="EN2" s="22"/>
      <c r="EO2" s="21"/>
      <c r="EP2" s="21"/>
      <c r="EQ2" s="21"/>
      <c r="ER2" s="21"/>
      <c r="ES2" s="21"/>
      <c r="ET2" s="21"/>
      <c r="EU2" s="21"/>
      <c r="EV2" s="22"/>
      <c r="EW2" s="21"/>
      <c r="EX2" s="21"/>
      <c r="EY2" s="21"/>
      <c r="EZ2" s="21"/>
      <c r="FA2" s="21"/>
      <c r="FB2" s="21"/>
      <c r="FC2" s="21"/>
      <c r="FD2" s="22"/>
      <c r="FE2" s="21"/>
      <c r="FF2" s="21"/>
      <c r="FG2" s="21"/>
      <c r="FH2" s="21"/>
      <c r="FI2" s="21"/>
      <c r="FJ2" s="21"/>
      <c r="FK2" s="21"/>
      <c r="FL2" s="22"/>
      <c r="FM2" s="21"/>
      <c r="FN2" s="21"/>
      <c r="FO2" s="21"/>
      <c r="FP2" s="21"/>
      <c r="FQ2" s="21"/>
      <c r="FR2" s="21"/>
      <c r="FS2" s="21"/>
      <c r="FT2" s="22"/>
      <c r="FU2" s="21"/>
      <c r="FV2" s="21"/>
      <c r="FW2" s="21"/>
      <c r="FX2" s="21"/>
      <c r="FY2" s="21"/>
      <c r="FZ2" s="21"/>
      <c r="GA2" s="21"/>
      <c r="GB2" s="22"/>
      <c r="GC2" s="21"/>
      <c r="GD2" s="21"/>
      <c r="GE2" s="21"/>
      <c r="GF2" s="21"/>
      <c r="GG2" s="21"/>
      <c r="GH2" s="21"/>
      <c r="GI2" s="21"/>
      <c r="GJ2" s="22"/>
      <c r="GK2" s="21"/>
      <c r="GL2" s="21"/>
      <c r="GM2" s="21"/>
      <c r="GN2" s="21"/>
      <c r="GO2" s="21"/>
      <c r="GP2" s="21"/>
      <c r="GQ2" s="21"/>
      <c r="GR2" s="22"/>
      <c r="GS2" s="21"/>
      <c r="GT2" s="21"/>
      <c r="GU2" s="21"/>
      <c r="GV2" s="21"/>
      <c r="GW2" s="21"/>
      <c r="GX2" s="21"/>
      <c r="GY2" s="21"/>
      <c r="GZ2" s="22"/>
      <c r="HA2" s="21"/>
      <c r="HB2" s="21"/>
      <c r="HC2" s="21"/>
      <c r="HD2" s="21"/>
      <c r="HE2" s="21"/>
      <c r="HF2" s="21"/>
      <c r="HG2" s="21"/>
      <c r="HH2" s="22"/>
      <c r="HI2" s="21"/>
      <c r="HJ2" s="21"/>
      <c r="HK2" s="21"/>
      <c r="HL2" s="21"/>
      <c r="HM2" s="21"/>
      <c r="HN2" s="21"/>
      <c r="HO2" s="21"/>
      <c r="HP2" s="22"/>
    </row>
    <row r="3" spans="1:224" s="23" customFormat="1" x14ac:dyDescent="0.2">
      <c r="A3" s="144" t="s">
        <v>22</v>
      </c>
      <c r="B3" s="144"/>
      <c r="C3" s="144"/>
      <c r="D3" s="144"/>
      <c r="E3" s="144"/>
      <c r="F3" s="144"/>
      <c r="G3" s="144"/>
      <c r="H3" s="15"/>
      <c r="I3" s="21"/>
      <c r="J3" s="21"/>
      <c r="K3" s="21"/>
      <c r="L3" s="21"/>
      <c r="M3" s="21"/>
      <c r="N3" s="21"/>
      <c r="O3" s="21"/>
      <c r="P3" s="22"/>
      <c r="Q3" s="21"/>
      <c r="R3" s="21"/>
      <c r="S3" s="21"/>
      <c r="T3" s="21"/>
      <c r="U3" s="21"/>
      <c r="V3" s="21"/>
      <c r="W3" s="21"/>
      <c r="X3" s="22"/>
      <c r="Y3" s="21"/>
      <c r="Z3" s="21"/>
      <c r="AA3" s="21"/>
      <c r="AB3" s="21"/>
      <c r="AC3" s="21"/>
      <c r="AD3" s="21"/>
      <c r="AE3" s="21"/>
      <c r="AF3" s="22"/>
      <c r="AG3" s="21"/>
      <c r="AH3" s="21"/>
      <c r="AI3" s="21"/>
      <c r="AJ3" s="21"/>
      <c r="AK3" s="21"/>
      <c r="AL3" s="21"/>
      <c r="AM3" s="21"/>
      <c r="AN3" s="22"/>
      <c r="AO3" s="21"/>
      <c r="AP3" s="21"/>
      <c r="AQ3" s="21"/>
      <c r="AR3" s="21"/>
      <c r="AS3" s="21"/>
      <c r="AT3" s="21"/>
      <c r="AU3" s="21"/>
      <c r="AV3" s="22"/>
      <c r="AW3" s="21"/>
      <c r="AX3" s="21"/>
      <c r="AY3" s="21"/>
      <c r="AZ3" s="21"/>
      <c r="BA3" s="21"/>
      <c r="BB3" s="21"/>
      <c r="BC3" s="21"/>
      <c r="BD3" s="22"/>
      <c r="BE3" s="21"/>
      <c r="BF3" s="21"/>
      <c r="BG3" s="21"/>
      <c r="BH3" s="21"/>
      <c r="BI3" s="21"/>
      <c r="BJ3" s="21"/>
      <c r="BK3" s="21"/>
      <c r="BL3" s="22"/>
      <c r="BM3" s="21"/>
      <c r="BN3" s="21"/>
      <c r="BO3" s="21"/>
      <c r="BP3" s="21"/>
      <c r="BQ3" s="21"/>
      <c r="BR3" s="21"/>
      <c r="BS3" s="21"/>
      <c r="BT3" s="22"/>
      <c r="BU3" s="21"/>
      <c r="BV3" s="21"/>
      <c r="BW3" s="21"/>
      <c r="BX3" s="21"/>
      <c r="BY3" s="21"/>
      <c r="BZ3" s="21"/>
      <c r="CA3" s="21"/>
      <c r="CB3" s="22"/>
      <c r="CC3" s="21"/>
      <c r="CD3" s="21"/>
      <c r="CE3" s="21"/>
      <c r="CF3" s="21"/>
      <c r="CG3" s="21"/>
      <c r="CH3" s="21"/>
      <c r="CI3" s="21"/>
      <c r="CJ3" s="22"/>
      <c r="CK3" s="21"/>
      <c r="CL3" s="21"/>
      <c r="CM3" s="21"/>
      <c r="CN3" s="21"/>
      <c r="CO3" s="21"/>
      <c r="CP3" s="21"/>
      <c r="CQ3" s="21"/>
      <c r="CR3" s="22"/>
      <c r="CS3" s="21"/>
      <c r="CT3" s="21"/>
      <c r="CU3" s="21"/>
      <c r="CV3" s="21"/>
      <c r="CW3" s="21"/>
      <c r="CX3" s="21"/>
      <c r="CY3" s="21"/>
      <c r="CZ3" s="22"/>
      <c r="DA3" s="21"/>
      <c r="DB3" s="21"/>
      <c r="DC3" s="21"/>
      <c r="DD3" s="21"/>
      <c r="DE3" s="21"/>
      <c r="DF3" s="21"/>
      <c r="DG3" s="21"/>
      <c r="DH3" s="22"/>
      <c r="DI3" s="21"/>
      <c r="DJ3" s="21"/>
      <c r="DK3" s="21"/>
      <c r="DL3" s="21"/>
      <c r="DM3" s="21"/>
      <c r="DN3" s="21"/>
      <c r="DO3" s="21"/>
      <c r="DP3" s="22"/>
      <c r="DQ3" s="21"/>
      <c r="DR3" s="21"/>
      <c r="DS3" s="21"/>
      <c r="DT3" s="21"/>
      <c r="DU3" s="21"/>
      <c r="DV3" s="21"/>
      <c r="DW3" s="21"/>
      <c r="DX3" s="22"/>
      <c r="DY3" s="21"/>
      <c r="DZ3" s="21"/>
      <c r="EA3" s="21"/>
      <c r="EB3" s="21"/>
      <c r="EC3" s="21"/>
      <c r="ED3" s="21"/>
      <c r="EE3" s="21"/>
      <c r="EF3" s="22"/>
      <c r="EG3" s="21"/>
      <c r="EH3" s="21"/>
      <c r="EI3" s="21"/>
      <c r="EJ3" s="21"/>
      <c r="EK3" s="21"/>
      <c r="EL3" s="21"/>
      <c r="EM3" s="21"/>
      <c r="EN3" s="22"/>
      <c r="EO3" s="21"/>
      <c r="EP3" s="21"/>
      <c r="EQ3" s="21"/>
      <c r="ER3" s="21"/>
      <c r="ES3" s="21"/>
      <c r="ET3" s="21"/>
      <c r="EU3" s="21"/>
      <c r="EV3" s="22"/>
      <c r="EW3" s="21"/>
      <c r="EX3" s="21"/>
      <c r="EY3" s="21"/>
      <c r="EZ3" s="21"/>
      <c r="FA3" s="21"/>
      <c r="FB3" s="21"/>
      <c r="FC3" s="21"/>
      <c r="FD3" s="22"/>
      <c r="FE3" s="21"/>
      <c r="FF3" s="21"/>
      <c r="FG3" s="21"/>
      <c r="FH3" s="21"/>
      <c r="FI3" s="21"/>
      <c r="FJ3" s="21"/>
      <c r="FK3" s="21"/>
      <c r="FL3" s="22"/>
      <c r="FM3" s="21"/>
      <c r="FN3" s="21"/>
      <c r="FO3" s="21"/>
      <c r="FP3" s="21"/>
      <c r="FQ3" s="21"/>
      <c r="FR3" s="21"/>
      <c r="FS3" s="21"/>
      <c r="FT3" s="22"/>
      <c r="FU3" s="21"/>
      <c r="FV3" s="21"/>
      <c r="FW3" s="21"/>
      <c r="FX3" s="21"/>
      <c r="FY3" s="21"/>
      <c r="FZ3" s="21"/>
      <c r="GA3" s="21"/>
      <c r="GB3" s="22"/>
      <c r="GC3" s="21"/>
      <c r="GD3" s="21"/>
      <c r="GE3" s="21"/>
      <c r="GF3" s="21"/>
      <c r="GG3" s="21"/>
      <c r="GH3" s="21"/>
      <c r="GI3" s="21"/>
      <c r="GJ3" s="22"/>
      <c r="GK3" s="21"/>
      <c r="GL3" s="21"/>
      <c r="GM3" s="21"/>
      <c r="GN3" s="21"/>
      <c r="GO3" s="21"/>
      <c r="GP3" s="21"/>
      <c r="GQ3" s="21"/>
      <c r="GR3" s="22"/>
      <c r="GS3" s="21"/>
      <c r="GT3" s="21"/>
      <c r="GU3" s="21"/>
      <c r="GV3" s="21"/>
      <c r="GW3" s="21"/>
      <c r="GX3" s="21"/>
      <c r="GY3" s="21"/>
      <c r="GZ3" s="22"/>
      <c r="HA3" s="21"/>
      <c r="HB3" s="21"/>
      <c r="HC3" s="21"/>
      <c r="HD3" s="21"/>
      <c r="HE3" s="21"/>
      <c r="HF3" s="21"/>
      <c r="HG3" s="21"/>
      <c r="HH3" s="22"/>
      <c r="HI3" s="21"/>
      <c r="HJ3" s="21"/>
      <c r="HK3" s="21"/>
      <c r="HL3" s="21"/>
      <c r="HM3" s="21"/>
      <c r="HN3" s="21"/>
      <c r="HO3" s="21"/>
      <c r="HP3" s="22"/>
    </row>
    <row r="4" spans="1:224" s="23" customFormat="1" x14ac:dyDescent="0.2">
      <c r="A4" s="144" t="s">
        <v>21</v>
      </c>
      <c r="B4" s="144"/>
      <c r="C4" s="144"/>
      <c r="D4" s="144"/>
      <c r="E4" s="144"/>
      <c r="F4" s="144"/>
      <c r="G4" s="144"/>
      <c r="H4" s="15"/>
      <c r="I4" s="21"/>
      <c r="J4" s="21"/>
      <c r="K4" s="21"/>
      <c r="L4" s="21"/>
      <c r="M4" s="21"/>
      <c r="N4" s="21"/>
      <c r="O4" s="21"/>
      <c r="P4" s="22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2"/>
      <c r="AG4" s="21"/>
      <c r="AH4" s="21"/>
      <c r="AI4" s="21"/>
      <c r="AJ4" s="21"/>
      <c r="AK4" s="21"/>
      <c r="AL4" s="21"/>
      <c r="AM4" s="21"/>
      <c r="AN4" s="22"/>
      <c r="AO4" s="21"/>
      <c r="AP4" s="21"/>
      <c r="AQ4" s="21"/>
      <c r="AR4" s="21"/>
      <c r="AS4" s="21"/>
      <c r="AT4" s="21"/>
      <c r="AU4" s="21"/>
      <c r="AV4" s="22"/>
      <c r="AW4" s="21"/>
      <c r="AX4" s="21"/>
      <c r="AY4" s="21"/>
      <c r="AZ4" s="21"/>
      <c r="BA4" s="21"/>
      <c r="BB4" s="21"/>
      <c r="BC4" s="21"/>
      <c r="BD4" s="22"/>
      <c r="BE4" s="21"/>
      <c r="BF4" s="21"/>
      <c r="BG4" s="21"/>
      <c r="BH4" s="21"/>
      <c r="BI4" s="21"/>
      <c r="BJ4" s="21"/>
      <c r="BK4" s="21"/>
      <c r="BL4" s="22"/>
      <c r="BM4" s="21"/>
      <c r="BN4" s="21"/>
      <c r="BO4" s="21"/>
      <c r="BP4" s="21"/>
      <c r="BQ4" s="21"/>
      <c r="BR4" s="21"/>
      <c r="BS4" s="21"/>
      <c r="BT4" s="22"/>
      <c r="BU4" s="21"/>
      <c r="BV4" s="21"/>
      <c r="BW4" s="21"/>
      <c r="BX4" s="21"/>
      <c r="BY4" s="21"/>
      <c r="BZ4" s="21"/>
      <c r="CA4" s="21"/>
      <c r="CB4" s="22"/>
      <c r="CC4" s="21"/>
      <c r="CD4" s="21"/>
      <c r="CE4" s="21"/>
      <c r="CF4" s="21"/>
      <c r="CG4" s="21"/>
      <c r="CH4" s="21"/>
      <c r="CI4" s="21"/>
      <c r="CJ4" s="22"/>
      <c r="CK4" s="21"/>
      <c r="CL4" s="21"/>
      <c r="CM4" s="21"/>
      <c r="CN4" s="21"/>
      <c r="CO4" s="21"/>
      <c r="CP4" s="21"/>
      <c r="CQ4" s="21"/>
      <c r="CR4" s="22"/>
      <c r="CS4" s="21"/>
      <c r="CT4" s="21"/>
      <c r="CU4" s="21"/>
      <c r="CV4" s="21"/>
      <c r="CW4" s="21"/>
      <c r="CX4" s="21"/>
      <c r="CY4" s="21"/>
      <c r="CZ4" s="22"/>
      <c r="DA4" s="21"/>
      <c r="DB4" s="21"/>
      <c r="DC4" s="21"/>
      <c r="DD4" s="21"/>
      <c r="DE4" s="21"/>
      <c r="DF4" s="21"/>
      <c r="DG4" s="21"/>
      <c r="DH4" s="22"/>
      <c r="DI4" s="21"/>
      <c r="DJ4" s="21"/>
      <c r="DK4" s="21"/>
      <c r="DL4" s="21"/>
      <c r="DM4" s="21"/>
      <c r="DN4" s="21"/>
      <c r="DO4" s="21"/>
      <c r="DP4" s="22"/>
      <c r="DQ4" s="21"/>
      <c r="DR4" s="21"/>
      <c r="DS4" s="21"/>
      <c r="DT4" s="21"/>
      <c r="DU4" s="21"/>
      <c r="DV4" s="21"/>
      <c r="DW4" s="21"/>
      <c r="DX4" s="22"/>
      <c r="DY4" s="21"/>
      <c r="DZ4" s="21"/>
      <c r="EA4" s="21"/>
      <c r="EB4" s="21"/>
      <c r="EC4" s="21"/>
      <c r="ED4" s="21"/>
      <c r="EE4" s="21"/>
      <c r="EF4" s="22"/>
      <c r="EG4" s="21"/>
      <c r="EH4" s="21"/>
      <c r="EI4" s="21"/>
      <c r="EJ4" s="21"/>
      <c r="EK4" s="21"/>
      <c r="EL4" s="21"/>
      <c r="EM4" s="21"/>
      <c r="EN4" s="22"/>
      <c r="EO4" s="21"/>
      <c r="EP4" s="21"/>
      <c r="EQ4" s="21"/>
      <c r="ER4" s="21"/>
      <c r="ES4" s="21"/>
      <c r="ET4" s="21"/>
      <c r="EU4" s="21"/>
      <c r="EV4" s="22"/>
      <c r="EW4" s="21"/>
      <c r="EX4" s="21"/>
      <c r="EY4" s="21"/>
      <c r="EZ4" s="21"/>
      <c r="FA4" s="21"/>
      <c r="FB4" s="21"/>
      <c r="FC4" s="21"/>
      <c r="FD4" s="22"/>
      <c r="FE4" s="21"/>
      <c r="FF4" s="21"/>
      <c r="FG4" s="21"/>
      <c r="FH4" s="21"/>
      <c r="FI4" s="21"/>
      <c r="FJ4" s="21"/>
      <c r="FK4" s="21"/>
      <c r="FL4" s="22"/>
      <c r="FM4" s="21"/>
      <c r="FN4" s="21"/>
      <c r="FO4" s="21"/>
      <c r="FP4" s="21"/>
      <c r="FQ4" s="21"/>
      <c r="FR4" s="21"/>
      <c r="FS4" s="21"/>
      <c r="FT4" s="22"/>
      <c r="FU4" s="21"/>
      <c r="FV4" s="21"/>
      <c r="FW4" s="21"/>
      <c r="FX4" s="21"/>
      <c r="FY4" s="21"/>
      <c r="FZ4" s="21"/>
      <c r="GA4" s="21"/>
      <c r="GB4" s="22"/>
      <c r="GC4" s="21"/>
      <c r="GD4" s="21"/>
      <c r="GE4" s="21"/>
      <c r="GF4" s="21"/>
      <c r="GG4" s="21"/>
      <c r="GH4" s="21"/>
      <c r="GI4" s="21"/>
      <c r="GJ4" s="22"/>
      <c r="GK4" s="21"/>
      <c r="GL4" s="21"/>
      <c r="GM4" s="21"/>
      <c r="GN4" s="21"/>
      <c r="GO4" s="21"/>
      <c r="GP4" s="21"/>
      <c r="GQ4" s="21"/>
      <c r="GR4" s="22"/>
      <c r="GS4" s="21"/>
      <c r="GT4" s="21"/>
      <c r="GU4" s="21"/>
      <c r="GV4" s="21"/>
      <c r="GW4" s="21"/>
      <c r="GX4" s="21"/>
      <c r="GY4" s="21"/>
      <c r="GZ4" s="22"/>
      <c r="HA4" s="21"/>
      <c r="HB4" s="21"/>
      <c r="HC4" s="21"/>
      <c r="HD4" s="21"/>
      <c r="HE4" s="21"/>
      <c r="HF4" s="21"/>
      <c r="HG4" s="21"/>
      <c r="HH4" s="22"/>
      <c r="HI4" s="21"/>
      <c r="HJ4" s="21"/>
      <c r="HK4" s="21"/>
      <c r="HL4" s="21"/>
      <c r="HM4" s="21"/>
      <c r="HN4" s="21"/>
      <c r="HO4" s="21"/>
      <c r="HP4" s="22"/>
    </row>
    <row r="5" spans="1:224" s="23" customFormat="1" ht="37.5" customHeight="1" x14ac:dyDescent="0.2">
      <c r="A5" s="138" t="s">
        <v>66</v>
      </c>
      <c r="B5" s="138"/>
      <c r="C5" s="138"/>
      <c r="D5" s="138"/>
      <c r="E5" s="138"/>
      <c r="F5" s="138"/>
      <c r="G5" s="138"/>
      <c r="H5" s="15"/>
      <c r="I5" s="21"/>
      <c r="J5" s="21"/>
      <c r="K5" s="21"/>
      <c r="L5" s="21"/>
      <c r="M5" s="21"/>
      <c r="N5" s="21"/>
      <c r="O5" s="21"/>
      <c r="P5" s="22"/>
      <c r="Q5" s="21"/>
      <c r="R5" s="21"/>
      <c r="S5" s="21"/>
      <c r="T5" s="21"/>
      <c r="U5" s="21"/>
      <c r="V5" s="21"/>
      <c r="W5" s="21"/>
      <c r="X5" s="22"/>
      <c r="Y5" s="21"/>
      <c r="Z5" s="21"/>
      <c r="AA5" s="21"/>
      <c r="AB5" s="21"/>
      <c r="AC5" s="21"/>
      <c r="AD5" s="21"/>
      <c r="AE5" s="21"/>
      <c r="AF5" s="22"/>
      <c r="AG5" s="21"/>
      <c r="AH5" s="21"/>
      <c r="AI5" s="21"/>
      <c r="AJ5" s="21"/>
      <c r="AK5" s="21"/>
      <c r="AL5" s="21"/>
      <c r="AM5" s="21"/>
      <c r="AN5" s="22"/>
      <c r="AO5" s="21"/>
      <c r="AP5" s="21"/>
      <c r="AQ5" s="21"/>
      <c r="AR5" s="21"/>
      <c r="AS5" s="21"/>
      <c r="AT5" s="21"/>
      <c r="AU5" s="21"/>
      <c r="AV5" s="22"/>
      <c r="AW5" s="21"/>
      <c r="AX5" s="21"/>
      <c r="AY5" s="21"/>
      <c r="AZ5" s="21"/>
      <c r="BA5" s="21"/>
      <c r="BB5" s="21"/>
      <c r="BC5" s="21"/>
      <c r="BD5" s="22"/>
      <c r="BE5" s="21"/>
      <c r="BF5" s="21"/>
      <c r="BG5" s="21"/>
      <c r="BH5" s="21"/>
      <c r="BI5" s="21"/>
      <c r="BJ5" s="21"/>
      <c r="BK5" s="21"/>
      <c r="BL5" s="22"/>
      <c r="BM5" s="21"/>
      <c r="BN5" s="21"/>
      <c r="BO5" s="21"/>
      <c r="BP5" s="21"/>
      <c r="BQ5" s="21"/>
      <c r="BR5" s="21"/>
      <c r="BS5" s="21"/>
      <c r="BT5" s="22"/>
      <c r="BU5" s="21"/>
      <c r="BV5" s="21"/>
      <c r="BW5" s="21"/>
      <c r="BX5" s="21"/>
      <c r="BY5" s="21"/>
      <c r="BZ5" s="21"/>
      <c r="CA5" s="21"/>
      <c r="CB5" s="22"/>
      <c r="CC5" s="21"/>
      <c r="CD5" s="21"/>
      <c r="CE5" s="21"/>
      <c r="CF5" s="21"/>
      <c r="CG5" s="21"/>
      <c r="CH5" s="21"/>
      <c r="CI5" s="21"/>
      <c r="CJ5" s="22"/>
      <c r="CK5" s="21"/>
      <c r="CL5" s="21"/>
      <c r="CM5" s="21"/>
      <c r="CN5" s="21"/>
      <c r="CO5" s="21"/>
      <c r="CP5" s="21"/>
      <c r="CQ5" s="21"/>
      <c r="CR5" s="22"/>
      <c r="CS5" s="21"/>
      <c r="CT5" s="21"/>
      <c r="CU5" s="21"/>
      <c r="CV5" s="21"/>
      <c r="CW5" s="21"/>
      <c r="CX5" s="21"/>
      <c r="CY5" s="21"/>
      <c r="CZ5" s="22"/>
      <c r="DA5" s="21"/>
      <c r="DB5" s="21"/>
      <c r="DC5" s="21"/>
      <c r="DD5" s="21"/>
      <c r="DE5" s="21"/>
      <c r="DF5" s="21"/>
      <c r="DG5" s="21"/>
      <c r="DH5" s="22"/>
      <c r="DI5" s="21"/>
      <c r="DJ5" s="21"/>
      <c r="DK5" s="21"/>
      <c r="DL5" s="21"/>
      <c r="DM5" s="21"/>
      <c r="DN5" s="21"/>
      <c r="DO5" s="21"/>
      <c r="DP5" s="22"/>
      <c r="DQ5" s="21"/>
      <c r="DR5" s="21"/>
      <c r="DS5" s="21"/>
      <c r="DT5" s="21"/>
      <c r="DU5" s="21"/>
      <c r="DV5" s="21"/>
      <c r="DW5" s="21"/>
      <c r="DX5" s="22"/>
      <c r="DY5" s="21"/>
      <c r="DZ5" s="21"/>
      <c r="EA5" s="21"/>
      <c r="EB5" s="21"/>
      <c r="EC5" s="21"/>
      <c r="ED5" s="21"/>
      <c r="EE5" s="21"/>
      <c r="EF5" s="22"/>
      <c r="EG5" s="21"/>
      <c r="EH5" s="21"/>
      <c r="EI5" s="21"/>
      <c r="EJ5" s="21"/>
      <c r="EK5" s="21"/>
      <c r="EL5" s="21"/>
      <c r="EM5" s="21"/>
      <c r="EN5" s="22"/>
      <c r="EO5" s="21"/>
      <c r="EP5" s="21"/>
      <c r="EQ5" s="21"/>
      <c r="ER5" s="21"/>
      <c r="ES5" s="21"/>
      <c r="ET5" s="21"/>
      <c r="EU5" s="21"/>
      <c r="EV5" s="22"/>
      <c r="EW5" s="21"/>
      <c r="EX5" s="21"/>
      <c r="EY5" s="21"/>
      <c r="EZ5" s="21"/>
      <c r="FA5" s="21"/>
      <c r="FB5" s="21"/>
      <c r="FC5" s="21"/>
      <c r="FD5" s="22"/>
      <c r="FE5" s="21"/>
      <c r="FF5" s="21"/>
      <c r="FG5" s="21"/>
      <c r="FH5" s="21"/>
      <c r="FI5" s="21"/>
      <c r="FJ5" s="21"/>
      <c r="FK5" s="21"/>
      <c r="FL5" s="22"/>
      <c r="FM5" s="21"/>
      <c r="FN5" s="21"/>
      <c r="FO5" s="21"/>
      <c r="FP5" s="21"/>
      <c r="FQ5" s="21"/>
      <c r="FR5" s="21"/>
      <c r="FS5" s="21"/>
      <c r="FT5" s="22"/>
      <c r="FU5" s="21"/>
      <c r="FV5" s="21"/>
      <c r="FW5" s="21"/>
      <c r="FX5" s="21"/>
      <c r="FY5" s="21"/>
      <c r="FZ5" s="21"/>
      <c r="GA5" s="21"/>
      <c r="GB5" s="22"/>
      <c r="GC5" s="21"/>
      <c r="GD5" s="21"/>
      <c r="GE5" s="21"/>
      <c r="GF5" s="21"/>
      <c r="GG5" s="21"/>
      <c r="GH5" s="21"/>
      <c r="GI5" s="21"/>
      <c r="GJ5" s="22"/>
      <c r="GK5" s="21"/>
      <c r="GL5" s="21"/>
      <c r="GM5" s="21"/>
      <c r="GN5" s="21"/>
      <c r="GO5" s="21"/>
      <c r="GP5" s="21"/>
      <c r="GQ5" s="21"/>
      <c r="GR5" s="22"/>
      <c r="GS5" s="21"/>
      <c r="GT5" s="21"/>
      <c r="GU5" s="21"/>
      <c r="GV5" s="21"/>
      <c r="GW5" s="21"/>
      <c r="GX5" s="21"/>
      <c r="GY5" s="21"/>
      <c r="GZ5" s="22"/>
      <c r="HA5" s="21"/>
      <c r="HB5" s="21"/>
      <c r="HC5" s="21"/>
      <c r="HD5" s="21"/>
      <c r="HE5" s="21"/>
      <c r="HF5" s="21"/>
      <c r="HG5" s="21"/>
      <c r="HH5" s="22"/>
      <c r="HI5" s="21"/>
      <c r="HJ5" s="21"/>
      <c r="HK5" s="21"/>
      <c r="HL5" s="21"/>
      <c r="HM5" s="21"/>
      <c r="HN5" s="21"/>
      <c r="HO5" s="21"/>
      <c r="HP5" s="22"/>
    </row>
    <row r="6" spans="1:224" ht="15.75" customHeight="1" x14ac:dyDescent="0.2">
      <c r="A6" s="145" t="s">
        <v>31</v>
      </c>
      <c r="B6" s="145"/>
      <c r="C6" s="145"/>
      <c r="D6" s="145"/>
      <c r="E6" s="145"/>
      <c r="F6" s="145"/>
      <c r="G6" s="145"/>
    </row>
    <row r="7" spans="1:224" s="18" customFormat="1" ht="60" customHeight="1" x14ac:dyDescent="0.2">
      <c r="A7" s="140" t="s">
        <v>47</v>
      </c>
      <c r="B7" s="140" t="s">
        <v>48</v>
      </c>
      <c r="C7" s="140"/>
      <c r="D7" s="140" t="s">
        <v>49</v>
      </c>
      <c r="E7" s="140" t="s">
        <v>50</v>
      </c>
      <c r="F7" s="140" t="s">
        <v>51</v>
      </c>
      <c r="G7" s="134" t="s">
        <v>70</v>
      </c>
    </row>
    <row r="8" spans="1:224" s="18" customFormat="1" ht="34.5" customHeight="1" x14ac:dyDescent="0.2">
      <c r="A8" s="140"/>
      <c r="B8" s="62" t="s">
        <v>8</v>
      </c>
      <c r="C8" s="62" t="s">
        <v>9</v>
      </c>
      <c r="D8" s="140"/>
      <c r="E8" s="140"/>
      <c r="F8" s="140"/>
      <c r="G8" s="62" t="s">
        <v>52</v>
      </c>
    </row>
    <row r="9" spans="1:224" s="18" customFormat="1" ht="18" customHeight="1" x14ac:dyDescent="0.2">
      <c r="A9" s="141" t="s">
        <v>10</v>
      </c>
      <c r="B9" s="142"/>
      <c r="C9" s="142"/>
      <c r="D9" s="143"/>
      <c r="E9" s="19"/>
      <c r="F9" s="19"/>
      <c r="G9" s="49">
        <f>+G10+G13</f>
        <v>0</v>
      </c>
    </row>
    <row r="10" spans="1:224" s="18" customFormat="1" ht="18" customHeight="1" x14ac:dyDescent="0.2">
      <c r="A10" s="139" t="s">
        <v>53</v>
      </c>
      <c r="B10" s="139"/>
      <c r="C10" s="139"/>
      <c r="D10" s="139"/>
      <c r="E10" s="139"/>
      <c r="F10" s="139"/>
      <c r="G10" s="47">
        <f t="shared" ref="G10" si="0">+G11</f>
        <v>15912</v>
      </c>
      <c r="H10" s="24"/>
    </row>
    <row r="11" spans="1:224" s="18" customFormat="1" ht="67.5" x14ac:dyDescent="0.2">
      <c r="A11" s="64"/>
      <c r="B11" s="19" t="s">
        <v>54</v>
      </c>
      <c r="C11" s="64"/>
      <c r="D11" s="60" t="s">
        <v>19</v>
      </c>
      <c r="E11" s="60" t="s">
        <v>55</v>
      </c>
      <c r="F11" s="60" t="s">
        <v>56</v>
      </c>
      <c r="G11" s="47">
        <f>SUM(G12:G12)</f>
        <v>15912</v>
      </c>
    </row>
    <row r="12" spans="1:224" s="18" customFormat="1" ht="87.75" customHeight="1" x14ac:dyDescent="0.2">
      <c r="A12" s="64"/>
      <c r="B12" s="64"/>
      <c r="C12" s="62" t="s">
        <v>98</v>
      </c>
      <c r="D12" s="81" t="s">
        <v>99</v>
      </c>
      <c r="E12" s="64" t="s">
        <v>100</v>
      </c>
      <c r="F12" s="64" t="s">
        <v>58</v>
      </c>
      <c r="G12" s="50">
        <v>15912</v>
      </c>
    </row>
    <row r="13" spans="1:224" s="18" customFormat="1" ht="26.25" customHeight="1" x14ac:dyDescent="0.2">
      <c r="A13" s="139" t="s">
        <v>91</v>
      </c>
      <c r="B13" s="139"/>
      <c r="C13" s="139"/>
      <c r="D13" s="139"/>
      <c r="E13" s="139"/>
      <c r="F13" s="139"/>
      <c r="G13" s="78">
        <f t="shared" ref="G13:G14" si="1">+G14</f>
        <v>-15912</v>
      </c>
    </row>
    <row r="14" spans="1:224" s="18" customFormat="1" ht="53.25" customHeight="1" x14ac:dyDescent="0.2">
      <c r="A14" s="64"/>
      <c r="B14" s="19" t="s">
        <v>77</v>
      </c>
      <c r="C14" s="64"/>
      <c r="D14" s="60" t="s">
        <v>81</v>
      </c>
      <c r="E14" s="60" t="s">
        <v>92</v>
      </c>
      <c r="F14" s="60" t="s">
        <v>93</v>
      </c>
      <c r="G14" s="78">
        <f t="shared" si="1"/>
        <v>-15912</v>
      </c>
    </row>
    <row r="15" spans="1:224" s="18" customFormat="1" ht="69" customHeight="1" x14ac:dyDescent="0.2">
      <c r="A15" s="64"/>
      <c r="B15" s="64"/>
      <c r="C15" s="62" t="s">
        <v>94</v>
      </c>
      <c r="D15" s="64" t="s">
        <v>81</v>
      </c>
      <c r="E15" s="64" t="s">
        <v>95</v>
      </c>
      <c r="F15" s="64" t="s">
        <v>96</v>
      </c>
      <c r="G15" s="79">
        <f>+-G11</f>
        <v>-15912</v>
      </c>
    </row>
    <row r="16" spans="1:224" x14ac:dyDescent="0.2">
      <c r="G16" s="15"/>
    </row>
    <row r="17" spans="7:7" x14ac:dyDescent="0.2">
      <c r="G17" s="15"/>
    </row>
  </sheetData>
  <mergeCells count="14">
    <mergeCell ref="A1:G1"/>
    <mergeCell ref="A2:G2"/>
    <mergeCell ref="A3:G3"/>
    <mergeCell ref="A4:G4"/>
    <mergeCell ref="A6:G6"/>
    <mergeCell ref="A13:F13"/>
    <mergeCell ref="A10:F10"/>
    <mergeCell ref="A5:G5"/>
    <mergeCell ref="A7:A8"/>
    <mergeCell ref="B7:C7"/>
    <mergeCell ref="D7:D8"/>
    <mergeCell ref="E7:E8"/>
    <mergeCell ref="F7:F8"/>
    <mergeCell ref="A9:D9"/>
  </mergeCells>
  <pageMargins left="0.17" right="0.17" top="0.45" bottom="0.75" header="0.3" footer="0.3"/>
  <pageSetup scale="65" orientation="landscape" r:id="rId1"/>
  <ignoredErrors>
    <ignoredError sqref="B11 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K46"/>
  <sheetViews>
    <sheetView topLeftCell="A10" zoomScaleNormal="100" workbookViewId="0">
      <selection activeCell="K19" sqref="K19"/>
    </sheetView>
  </sheetViews>
  <sheetFormatPr defaultColWidth="9.140625" defaultRowHeight="13.5" x14ac:dyDescent="0.2"/>
  <cols>
    <col min="1" max="3" width="9.7109375" style="8" customWidth="1"/>
    <col min="4" max="4" width="10.140625" style="8" bestFit="1" customWidth="1"/>
    <col min="5" max="5" width="11.42578125" style="8" customWidth="1"/>
    <col min="6" max="6" width="69.28515625" style="5" customWidth="1"/>
    <col min="7" max="7" width="28.140625" style="8" customWidth="1"/>
    <col min="8" max="16384" width="9.140625" style="5"/>
  </cols>
  <sheetData>
    <row r="1" spans="1:193" s="4" customFormat="1" ht="13.5" customHeight="1" x14ac:dyDescent="0.2">
      <c r="A1" s="156" t="s">
        <v>29</v>
      </c>
      <c r="B1" s="156"/>
      <c r="C1" s="156"/>
      <c r="D1" s="156"/>
      <c r="E1" s="156"/>
      <c r="F1" s="156"/>
      <c r="G1" s="156"/>
      <c r="H1" s="3"/>
      <c r="I1" s="2"/>
      <c r="J1" s="2"/>
      <c r="K1" s="2"/>
      <c r="L1" s="2"/>
      <c r="M1" s="2"/>
      <c r="N1" s="2"/>
      <c r="O1" s="2"/>
      <c r="P1" s="2"/>
      <c r="Q1" s="3"/>
      <c r="R1" s="2"/>
      <c r="S1" s="2"/>
      <c r="T1" s="2"/>
      <c r="U1" s="2"/>
      <c r="V1" s="2"/>
      <c r="W1" s="2"/>
      <c r="X1" s="2"/>
      <c r="Y1" s="3"/>
      <c r="Z1" s="2"/>
      <c r="AA1" s="2"/>
      <c r="AB1" s="2"/>
      <c r="AC1" s="2"/>
      <c r="AD1" s="2"/>
      <c r="AE1" s="2"/>
      <c r="AF1" s="2"/>
      <c r="AG1" s="3"/>
      <c r="AH1" s="2"/>
      <c r="AI1" s="2"/>
      <c r="AJ1" s="2"/>
      <c r="AK1" s="2"/>
      <c r="AL1" s="2"/>
      <c r="AM1" s="2"/>
      <c r="AN1" s="2"/>
      <c r="AO1" s="3"/>
      <c r="AP1" s="2"/>
      <c r="AQ1" s="2"/>
      <c r="AR1" s="2"/>
      <c r="AS1" s="2"/>
      <c r="AT1" s="2"/>
      <c r="AU1" s="2"/>
      <c r="AV1" s="2"/>
      <c r="AW1" s="3"/>
      <c r="AX1" s="2"/>
      <c r="AY1" s="2"/>
      <c r="AZ1" s="2"/>
      <c r="BA1" s="2"/>
      <c r="BB1" s="2"/>
      <c r="BC1" s="2"/>
      <c r="BD1" s="2"/>
      <c r="BE1" s="3"/>
      <c r="BF1" s="2"/>
      <c r="BG1" s="2"/>
      <c r="BH1" s="2"/>
      <c r="BI1" s="2"/>
      <c r="BJ1" s="2"/>
      <c r="BK1" s="2"/>
      <c r="BL1" s="2"/>
      <c r="BM1" s="3"/>
      <c r="BN1" s="2"/>
      <c r="BO1" s="2"/>
      <c r="BP1" s="2"/>
      <c r="BQ1" s="2"/>
      <c r="BR1" s="2"/>
      <c r="BS1" s="2"/>
      <c r="BT1" s="2"/>
      <c r="BU1" s="3"/>
      <c r="BV1" s="2"/>
      <c r="BW1" s="2"/>
      <c r="BX1" s="2"/>
      <c r="BY1" s="2"/>
      <c r="BZ1" s="2"/>
      <c r="CA1" s="2"/>
      <c r="CB1" s="2"/>
      <c r="CC1" s="3"/>
      <c r="CD1" s="2"/>
      <c r="CE1" s="2"/>
      <c r="CF1" s="2"/>
      <c r="CG1" s="2"/>
      <c r="CH1" s="2"/>
      <c r="CI1" s="2"/>
      <c r="CJ1" s="2"/>
      <c r="CK1" s="3"/>
      <c r="CL1" s="2"/>
      <c r="CM1" s="2"/>
      <c r="CN1" s="2"/>
      <c r="CO1" s="2"/>
      <c r="CP1" s="2"/>
      <c r="CQ1" s="2"/>
      <c r="CR1" s="2"/>
      <c r="CS1" s="3"/>
      <c r="CT1" s="2"/>
      <c r="CU1" s="2"/>
      <c r="CV1" s="2"/>
      <c r="CW1" s="2"/>
      <c r="CX1" s="2"/>
      <c r="CY1" s="2"/>
      <c r="CZ1" s="2"/>
      <c r="DA1" s="3"/>
      <c r="DB1" s="2"/>
      <c r="DC1" s="2"/>
      <c r="DD1" s="2"/>
      <c r="DE1" s="2"/>
      <c r="DF1" s="2"/>
      <c r="DG1" s="2"/>
      <c r="DH1" s="2"/>
      <c r="DI1" s="3"/>
      <c r="DJ1" s="2"/>
      <c r="DK1" s="2"/>
      <c r="DL1" s="2"/>
      <c r="DM1" s="2"/>
      <c r="DN1" s="2"/>
      <c r="DO1" s="2"/>
      <c r="DP1" s="2"/>
      <c r="DQ1" s="3"/>
      <c r="DR1" s="2"/>
      <c r="DS1" s="2"/>
      <c r="DT1" s="2"/>
      <c r="DU1" s="2"/>
      <c r="DV1" s="2"/>
      <c r="DW1" s="2"/>
      <c r="DX1" s="2"/>
      <c r="DY1" s="3"/>
      <c r="DZ1" s="2"/>
      <c r="EA1" s="2"/>
      <c r="EB1" s="2"/>
      <c r="EC1" s="2"/>
      <c r="ED1" s="2"/>
      <c r="EE1" s="2"/>
      <c r="EF1" s="2"/>
      <c r="EG1" s="3"/>
      <c r="EH1" s="2"/>
      <c r="EI1" s="2"/>
      <c r="EJ1" s="2"/>
      <c r="EK1" s="2"/>
      <c r="EL1" s="2"/>
      <c r="EM1" s="2"/>
      <c r="EN1" s="2"/>
      <c r="EO1" s="3"/>
      <c r="EP1" s="2"/>
      <c r="EQ1" s="2"/>
      <c r="ER1" s="2"/>
      <c r="ES1" s="2"/>
      <c r="ET1" s="2"/>
      <c r="EU1" s="2"/>
      <c r="EV1" s="2"/>
      <c r="EW1" s="3"/>
      <c r="EX1" s="2"/>
      <c r="EY1" s="2"/>
      <c r="EZ1" s="2"/>
      <c r="FA1" s="2"/>
      <c r="FB1" s="2"/>
      <c r="FC1" s="2"/>
      <c r="FD1" s="2"/>
      <c r="FE1" s="3"/>
      <c r="FF1" s="2"/>
      <c r="FG1" s="2"/>
      <c r="FH1" s="2"/>
      <c r="FI1" s="2"/>
      <c r="FJ1" s="2"/>
      <c r="FK1" s="2"/>
      <c r="FL1" s="2"/>
      <c r="FM1" s="3"/>
      <c r="FN1" s="2"/>
      <c r="FO1" s="2"/>
      <c r="FP1" s="2"/>
      <c r="FQ1" s="2"/>
      <c r="FR1" s="2"/>
      <c r="FS1" s="2"/>
      <c r="FT1" s="2"/>
      <c r="FU1" s="3"/>
      <c r="FV1" s="2"/>
      <c r="FW1" s="2"/>
      <c r="FX1" s="2"/>
      <c r="FY1" s="2"/>
      <c r="FZ1" s="2"/>
      <c r="GA1" s="2"/>
      <c r="GB1" s="2"/>
      <c r="GC1" s="3"/>
      <c r="GD1" s="2"/>
      <c r="GE1" s="2"/>
      <c r="GF1" s="2"/>
      <c r="GG1" s="2"/>
      <c r="GH1" s="2"/>
      <c r="GI1" s="2"/>
      <c r="GJ1" s="2"/>
      <c r="GK1" s="3"/>
    </row>
    <row r="2" spans="1:193" s="4" customFormat="1" ht="13.5" customHeight="1" x14ac:dyDescent="0.2">
      <c r="A2" s="156" t="s">
        <v>60</v>
      </c>
      <c r="B2" s="156"/>
      <c r="C2" s="156"/>
      <c r="D2" s="156"/>
      <c r="E2" s="156"/>
      <c r="F2" s="156"/>
      <c r="G2" s="156"/>
      <c r="H2" s="3"/>
      <c r="I2" s="2"/>
      <c r="J2" s="2"/>
      <c r="K2" s="2"/>
      <c r="L2" s="2"/>
      <c r="M2" s="2"/>
      <c r="N2" s="2"/>
      <c r="O2" s="2"/>
      <c r="P2" s="2"/>
      <c r="Q2" s="3"/>
      <c r="R2" s="2"/>
      <c r="S2" s="2"/>
      <c r="T2" s="2"/>
      <c r="U2" s="2"/>
      <c r="V2" s="2"/>
      <c r="W2" s="2"/>
      <c r="X2" s="2"/>
      <c r="Y2" s="3"/>
      <c r="Z2" s="2"/>
      <c r="AA2" s="2"/>
      <c r="AB2" s="2"/>
      <c r="AC2" s="2"/>
      <c r="AD2" s="2"/>
      <c r="AE2" s="2"/>
      <c r="AF2" s="2"/>
      <c r="AG2" s="3"/>
      <c r="AH2" s="2"/>
      <c r="AI2" s="2"/>
      <c r="AJ2" s="2"/>
      <c r="AK2" s="2"/>
      <c r="AL2" s="2"/>
      <c r="AM2" s="2"/>
      <c r="AN2" s="2"/>
      <c r="AO2" s="3"/>
      <c r="AP2" s="2"/>
      <c r="AQ2" s="2"/>
      <c r="AR2" s="2"/>
      <c r="AS2" s="2"/>
      <c r="AT2" s="2"/>
      <c r="AU2" s="2"/>
      <c r="AV2" s="2"/>
      <c r="AW2" s="3"/>
      <c r="AX2" s="2"/>
      <c r="AY2" s="2"/>
      <c r="AZ2" s="2"/>
      <c r="BA2" s="2"/>
      <c r="BB2" s="2"/>
      <c r="BC2" s="2"/>
      <c r="BD2" s="2"/>
      <c r="BE2" s="3"/>
      <c r="BF2" s="2"/>
      <c r="BG2" s="2"/>
      <c r="BH2" s="2"/>
      <c r="BI2" s="2"/>
      <c r="BJ2" s="2"/>
      <c r="BK2" s="2"/>
      <c r="BL2" s="2"/>
      <c r="BM2" s="3"/>
      <c r="BN2" s="2"/>
      <c r="BO2" s="2"/>
      <c r="BP2" s="2"/>
      <c r="BQ2" s="2"/>
      <c r="BR2" s="2"/>
      <c r="BS2" s="2"/>
      <c r="BT2" s="2"/>
      <c r="BU2" s="3"/>
      <c r="BV2" s="2"/>
      <c r="BW2" s="2"/>
      <c r="BX2" s="2"/>
      <c r="BY2" s="2"/>
      <c r="BZ2" s="2"/>
      <c r="CA2" s="2"/>
      <c r="CB2" s="2"/>
      <c r="CC2" s="3"/>
      <c r="CD2" s="2"/>
      <c r="CE2" s="2"/>
      <c r="CF2" s="2"/>
      <c r="CG2" s="2"/>
      <c r="CH2" s="2"/>
      <c r="CI2" s="2"/>
      <c r="CJ2" s="2"/>
      <c r="CK2" s="3"/>
      <c r="CL2" s="2"/>
      <c r="CM2" s="2"/>
      <c r="CN2" s="2"/>
      <c r="CO2" s="2"/>
      <c r="CP2" s="2"/>
      <c r="CQ2" s="2"/>
      <c r="CR2" s="2"/>
      <c r="CS2" s="3"/>
      <c r="CT2" s="2"/>
      <c r="CU2" s="2"/>
      <c r="CV2" s="2"/>
      <c r="CW2" s="2"/>
      <c r="CX2" s="2"/>
      <c r="CY2" s="2"/>
      <c r="CZ2" s="2"/>
      <c r="DA2" s="3"/>
      <c r="DB2" s="2"/>
      <c r="DC2" s="2"/>
      <c r="DD2" s="2"/>
      <c r="DE2" s="2"/>
      <c r="DF2" s="2"/>
      <c r="DG2" s="2"/>
      <c r="DH2" s="2"/>
      <c r="DI2" s="3"/>
      <c r="DJ2" s="2"/>
      <c r="DK2" s="2"/>
      <c r="DL2" s="2"/>
      <c r="DM2" s="2"/>
      <c r="DN2" s="2"/>
      <c r="DO2" s="2"/>
      <c r="DP2" s="2"/>
      <c r="DQ2" s="3"/>
      <c r="DR2" s="2"/>
      <c r="DS2" s="2"/>
      <c r="DT2" s="2"/>
      <c r="DU2" s="2"/>
      <c r="DV2" s="2"/>
      <c r="DW2" s="2"/>
      <c r="DX2" s="2"/>
      <c r="DY2" s="3"/>
      <c r="DZ2" s="2"/>
      <c r="EA2" s="2"/>
      <c r="EB2" s="2"/>
      <c r="EC2" s="2"/>
      <c r="ED2" s="2"/>
      <c r="EE2" s="2"/>
      <c r="EF2" s="2"/>
      <c r="EG2" s="3"/>
      <c r="EH2" s="2"/>
      <c r="EI2" s="2"/>
      <c r="EJ2" s="2"/>
      <c r="EK2" s="2"/>
      <c r="EL2" s="2"/>
      <c r="EM2" s="2"/>
      <c r="EN2" s="2"/>
      <c r="EO2" s="3"/>
      <c r="EP2" s="2"/>
      <c r="EQ2" s="2"/>
      <c r="ER2" s="2"/>
      <c r="ES2" s="2"/>
      <c r="ET2" s="2"/>
      <c r="EU2" s="2"/>
      <c r="EV2" s="2"/>
      <c r="EW2" s="3"/>
      <c r="EX2" s="2"/>
      <c r="EY2" s="2"/>
      <c r="EZ2" s="2"/>
      <c r="FA2" s="2"/>
      <c r="FB2" s="2"/>
      <c r="FC2" s="2"/>
      <c r="FD2" s="2"/>
      <c r="FE2" s="3"/>
      <c r="FF2" s="2"/>
      <c r="FG2" s="2"/>
      <c r="FH2" s="2"/>
      <c r="FI2" s="2"/>
      <c r="FJ2" s="2"/>
      <c r="FK2" s="2"/>
      <c r="FL2" s="2"/>
      <c r="FM2" s="3"/>
      <c r="FN2" s="2"/>
      <c r="FO2" s="2"/>
      <c r="FP2" s="2"/>
      <c r="FQ2" s="2"/>
      <c r="FR2" s="2"/>
      <c r="FS2" s="2"/>
      <c r="FT2" s="2"/>
      <c r="FU2" s="3"/>
      <c r="FV2" s="2"/>
      <c r="FW2" s="2"/>
      <c r="FX2" s="2"/>
      <c r="FY2" s="2"/>
      <c r="FZ2" s="2"/>
      <c r="GA2" s="2"/>
      <c r="GB2" s="2"/>
      <c r="GC2" s="3"/>
      <c r="GD2" s="2"/>
      <c r="GE2" s="2"/>
      <c r="GF2" s="2"/>
      <c r="GG2" s="2"/>
      <c r="GH2" s="2"/>
      <c r="GI2" s="2"/>
      <c r="GJ2" s="2"/>
      <c r="GK2" s="3"/>
    </row>
    <row r="3" spans="1:193" s="4" customFormat="1" ht="13.5" customHeight="1" x14ac:dyDescent="0.2">
      <c r="A3" s="156" t="s">
        <v>22</v>
      </c>
      <c r="B3" s="156"/>
      <c r="C3" s="156"/>
      <c r="D3" s="156"/>
      <c r="E3" s="156"/>
      <c r="F3" s="156"/>
      <c r="G3" s="156"/>
      <c r="H3" s="3"/>
      <c r="I3" s="2"/>
      <c r="J3" s="2"/>
      <c r="K3" s="2"/>
      <c r="L3" s="2"/>
      <c r="M3" s="2"/>
      <c r="N3" s="2"/>
      <c r="O3" s="2"/>
      <c r="P3" s="2"/>
      <c r="Q3" s="3"/>
      <c r="R3" s="2"/>
      <c r="S3" s="2"/>
      <c r="T3" s="2"/>
      <c r="U3" s="2"/>
      <c r="V3" s="2"/>
      <c r="W3" s="2"/>
      <c r="X3" s="2"/>
      <c r="Y3" s="3"/>
      <c r="Z3" s="2"/>
      <c r="AA3" s="2"/>
      <c r="AB3" s="2"/>
      <c r="AC3" s="2"/>
      <c r="AD3" s="2"/>
      <c r="AE3" s="2"/>
      <c r="AF3" s="2"/>
      <c r="AG3" s="3"/>
      <c r="AH3" s="2"/>
      <c r="AI3" s="2"/>
      <c r="AJ3" s="2"/>
      <c r="AK3" s="2"/>
      <c r="AL3" s="2"/>
      <c r="AM3" s="2"/>
      <c r="AN3" s="2"/>
      <c r="AO3" s="3"/>
      <c r="AP3" s="2"/>
      <c r="AQ3" s="2"/>
      <c r="AR3" s="2"/>
      <c r="AS3" s="2"/>
      <c r="AT3" s="2"/>
      <c r="AU3" s="2"/>
      <c r="AV3" s="2"/>
      <c r="AW3" s="3"/>
      <c r="AX3" s="2"/>
      <c r="AY3" s="2"/>
      <c r="AZ3" s="2"/>
      <c r="BA3" s="2"/>
      <c r="BB3" s="2"/>
      <c r="BC3" s="2"/>
      <c r="BD3" s="2"/>
      <c r="BE3" s="3"/>
      <c r="BF3" s="2"/>
      <c r="BG3" s="2"/>
      <c r="BH3" s="2"/>
      <c r="BI3" s="2"/>
      <c r="BJ3" s="2"/>
      <c r="BK3" s="2"/>
      <c r="BL3" s="2"/>
      <c r="BM3" s="3"/>
      <c r="BN3" s="2"/>
      <c r="BO3" s="2"/>
      <c r="BP3" s="2"/>
      <c r="BQ3" s="2"/>
      <c r="BR3" s="2"/>
      <c r="BS3" s="2"/>
      <c r="BT3" s="2"/>
      <c r="BU3" s="3"/>
      <c r="BV3" s="2"/>
      <c r="BW3" s="2"/>
      <c r="BX3" s="2"/>
      <c r="BY3" s="2"/>
      <c r="BZ3" s="2"/>
      <c r="CA3" s="2"/>
      <c r="CB3" s="2"/>
      <c r="CC3" s="3"/>
      <c r="CD3" s="2"/>
      <c r="CE3" s="2"/>
      <c r="CF3" s="2"/>
      <c r="CG3" s="2"/>
      <c r="CH3" s="2"/>
      <c r="CI3" s="2"/>
      <c r="CJ3" s="2"/>
      <c r="CK3" s="3"/>
      <c r="CL3" s="2"/>
      <c r="CM3" s="2"/>
      <c r="CN3" s="2"/>
      <c r="CO3" s="2"/>
      <c r="CP3" s="2"/>
      <c r="CQ3" s="2"/>
      <c r="CR3" s="2"/>
      <c r="CS3" s="3"/>
      <c r="CT3" s="2"/>
      <c r="CU3" s="2"/>
      <c r="CV3" s="2"/>
      <c r="CW3" s="2"/>
      <c r="CX3" s="2"/>
      <c r="CY3" s="2"/>
      <c r="CZ3" s="2"/>
      <c r="DA3" s="3"/>
      <c r="DB3" s="2"/>
      <c r="DC3" s="2"/>
      <c r="DD3" s="2"/>
      <c r="DE3" s="2"/>
      <c r="DF3" s="2"/>
      <c r="DG3" s="2"/>
      <c r="DH3" s="2"/>
      <c r="DI3" s="3"/>
      <c r="DJ3" s="2"/>
      <c r="DK3" s="2"/>
      <c r="DL3" s="2"/>
      <c r="DM3" s="2"/>
      <c r="DN3" s="2"/>
      <c r="DO3" s="2"/>
      <c r="DP3" s="2"/>
      <c r="DQ3" s="3"/>
      <c r="DR3" s="2"/>
      <c r="DS3" s="2"/>
      <c r="DT3" s="2"/>
      <c r="DU3" s="2"/>
      <c r="DV3" s="2"/>
      <c r="DW3" s="2"/>
      <c r="DX3" s="2"/>
      <c r="DY3" s="3"/>
      <c r="DZ3" s="2"/>
      <c r="EA3" s="2"/>
      <c r="EB3" s="2"/>
      <c r="EC3" s="2"/>
      <c r="ED3" s="2"/>
      <c r="EE3" s="2"/>
      <c r="EF3" s="2"/>
      <c r="EG3" s="3"/>
      <c r="EH3" s="2"/>
      <c r="EI3" s="2"/>
      <c r="EJ3" s="2"/>
      <c r="EK3" s="2"/>
      <c r="EL3" s="2"/>
      <c r="EM3" s="2"/>
      <c r="EN3" s="2"/>
      <c r="EO3" s="3"/>
      <c r="EP3" s="2"/>
      <c r="EQ3" s="2"/>
      <c r="ER3" s="2"/>
      <c r="ES3" s="2"/>
      <c r="ET3" s="2"/>
      <c r="EU3" s="2"/>
      <c r="EV3" s="2"/>
      <c r="EW3" s="3"/>
      <c r="EX3" s="2"/>
      <c r="EY3" s="2"/>
      <c r="EZ3" s="2"/>
      <c r="FA3" s="2"/>
      <c r="FB3" s="2"/>
      <c r="FC3" s="2"/>
      <c r="FD3" s="2"/>
      <c r="FE3" s="3"/>
      <c r="FF3" s="2"/>
      <c r="FG3" s="2"/>
      <c r="FH3" s="2"/>
      <c r="FI3" s="2"/>
      <c r="FJ3" s="2"/>
      <c r="FK3" s="2"/>
      <c r="FL3" s="2"/>
      <c r="FM3" s="3"/>
      <c r="FN3" s="2"/>
      <c r="FO3" s="2"/>
      <c r="FP3" s="2"/>
      <c r="FQ3" s="2"/>
      <c r="FR3" s="2"/>
      <c r="FS3" s="2"/>
      <c r="FT3" s="2"/>
      <c r="FU3" s="3"/>
      <c r="FV3" s="2"/>
      <c r="FW3" s="2"/>
      <c r="FX3" s="2"/>
      <c r="FY3" s="2"/>
      <c r="FZ3" s="2"/>
      <c r="GA3" s="2"/>
      <c r="GB3" s="2"/>
      <c r="GC3" s="3"/>
      <c r="GD3" s="2"/>
      <c r="GE3" s="2"/>
      <c r="GF3" s="2"/>
      <c r="GG3" s="2"/>
      <c r="GH3" s="2"/>
      <c r="GI3" s="2"/>
      <c r="GJ3" s="2"/>
      <c r="GK3" s="3"/>
    </row>
    <row r="4" spans="1:193" s="4" customFormat="1" ht="13.5" customHeight="1" x14ac:dyDescent="0.2">
      <c r="A4" s="156" t="s">
        <v>21</v>
      </c>
      <c r="B4" s="156"/>
      <c r="C4" s="156"/>
      <c r="D4" s="156"/>
      <c r="E4" s="156"/>
      <c r="F4" s="156"/>
      <c r="G4" s="156"/>
      <c r="H4" s="3"/>
      <c r="I4" s="2"/>
      <c r="J4" s="2"/>
      <c r="K4" s="2"/>
      <c r="L4" s="2"/>
      <c r="M4" s="2"/>
      <c r="N4" s="2"/>
      <c r="O4" s="2"/>
      <c r="P4" s="2"/>
      <c r="Q4" s="3"/>
      <c r="R4" s="2"/>
      <c r="S4" s="2"/>
      <c r="T4" s="2"/>
      <c r="U4" s="2"/>
      <c r="V4" s="2"/>
      <c r="W4" s="2"/>
      <c r="X4" s="2"/>
      <c r="Y4" s="3"/>
      <c r="Z4" s="2"/>
      <c r="AA4" s="2"/>
      <c r="AB4" s="2"/>
      <c r="AC4" s="2"/>
      <c r="AD4" s="2"/>
      <c r="AE4" s="2"/>
      <c r="AF4" s="2"/>
      <c r="AG4" s="3"/>
      <c r="AH4" s="2"/>
      <c r="AI4" s="2"/>
      <c r="AJ4" s="2"/>
      <c r="AK4" s="2"/>
      <c r="AL4" s="2"/>
      <c r="AM4" s="2"/>
      <c r="AN4" s="2"/>
      <c r="AO4" s="3"/>
      <c r="AP4" s="2"/>
      <c r="AQ4" s="2"/>
      <c r="AR4" s="2"/>
      <c r="AS4" s="2"/>
      <c r="AT4" s="2"/>
      <c r="AU4" s="2"/>
      <c r="AV4" s="2"/>
      <c r="AW4" s="3"/>
      <c r="AX4" s="2"/>
      <c r="AY4" s="2"/>
      <c r="AZ4" s="2"/>
      <c r="BA4" s="2"/>
      <c r="BB4" s="2"/>
      <c r="BC4" s="2"/>
      <c r="BD4" s="2"/>
      <c r="BE4" s="3"/>
      <c r="BF4" s="2"/>
      <c r="BG4" s="2"/>
      <c r="BH4" s="2"/>
      <c r="BI4" s="2"/>
      <c r="BJ4" s="2"/>
      <c r="BK4" s="2"/>
      <c r="BL4" s="2"/>
      <c r="BM4" s="3"/>
      <c r="BN4" s="2"/>
      <c r="BO4" s="2"/>
      <c r="BP4" s="2"/>
      <c r="BQ4" s="2"/>
      <c r="BR4" s="2"/>
      <c r="BS4" s="2"/>
      <c r="BT4" s="2"/>
      <c r="BU4" s="3"/>
      <c r="BV4" s="2"/>
      <c r="BW4" s="2"/>
      <c r="BX4" s="2"/>
      <c r="BY4" s="2"/>
      <c r="BZ4" s="2"/>
      <c r="CA4" s="2"/>
      <c r="CB4" s="2"/>
      <c r="CC4" s="3"/>
      <c r="CD4" s="2"/>
      <c r="CE4" s="2"/>
      <c r="CF4" s="2"/>
      <c r="CG4" s="2"/>
      <c r="CH4" s="2"/>
      <c r="CI4" s="2"/>
      <c r="CJ4" s="2"/>
      <c r="CK4" s="3"/>
      <c r="CL4" s="2"/>
      <c r="CM4" s="2"/>
      <c r="CN4" s="2"/>
      <c r="CO4" s="2"/>
      <c r="CP4" s="2"/>
      <c r="CQ4" s="2"/>
      <c r="CR4" s="2"/>
      <c r="CS4" s="3"/>
      <c r="CT4" s="2"/>
      <c r="CU4" s="2"/>
      <c r="CV4" s="2"/>
      <c r="CW4" s="2"/>
      <c r="CX4" s="2"/>
      <c r="CY4" s="2"/>
      <c r="CZ4" s="2"/>
      <c r="DA4" s="3"/>
      <c r="DB4" s="2"/>
      <c r="DC4" s="2"/>
      <c r="DD4" s="2"/>
      <c r="DE4" s="2"/>
      <c r="DF4" s="2"/>
      <c r="DG4" s="2"/>
      <c r="DH4" s="2"/>
      <c r="DI4" s="3"/>
      <c r="DJ4" s="2"/>
      <c r="DK4" s="2"/>
      <c r="DL4" s="2"/>
      <c r="DM4" s="2"/>
      <c r="DN4" s="2"/>
      <c r="DO4" s="2"/>
      <c r="DP4" s="2"/>
      <c r="DQ4" s="3"/>
      <c r="DR4" s="2"/>
      <c r="DS4" s="2"/>
      <c r="DT4" s="2"/>
      <c r="DU4" s="2"/>
      <c r="DV4" s="2"/>
      <c r="DW4" s="2"/>
      <c r="DX4" s="2"/>
      <c r="DY4" s="3"/>
      <c r="DZ4" s="2"/>
      <c r="EA4" s="2"/>
      <c r="EB4" s="2"/>
      <c r="EC4" s="2"/>
      <c r="ED4" s="2"/>
      <c r="EE4" s="2"/>
      <c r="EF4" s="2"/>
      <c r="EG4" s="3"/>
      <c r="EH4" s="2"/>
      <c r="EI4" s="2"/>
      <c r="EJ4" s="2"/>
      <c r="EK4" s="2"/>
      <c r="EL4" s="2"/>
      <c r="EM4" s="2"/>
      <c r="EN4" s="2"/>
      <c r="EO4" s="3"/>
      <c r="EP4" s="2"/>
      <c r="EQ4" s="2"/>
      <c r="ER4" s="2"/>
      <c r="ES4" s="2"/>
      <c r="ET4" s="2"/>
      <c r="EU4" s="2"/>
      <c r="EV4" s="2"/>
      <c r="EW4" s="3"/>
      <c r="EX4" s="2"/>
      <c r="EY4" s="2"/>
      <c r="EZ4" s="2"/>
      <c r="FA4" s="2"/>
      <c r="FB4" s="2"/>
      <c r="FC4" s="2"/>
      <c r="FD4" s="2"/>
      <c r="FE4" s="3"/>
      <c r="FF4" s="2"/>
      <c r="FG4" s="2"/>
      <c r="FH4" s="2"/>
      <c r="FI4" s="2"/>
      <c r="FJ4" s="2"/>
      <c r="FK4" s="2"/>
      <c r="FL4" s="2"/>
      <c r="FM4" s="3"/>
      <c r="FN4" s="2"/>
      <c r="FO4" s="2"/>
      <c r="FP4" s="2"/>
      <c r="FQ4" s="2"/>
      <c r="FR4" s="2"/>
      <c r="FS4" s="2"/>
      <c r="FT4" s="2"/>
      <c r="FU4" s="3"/>
      <c r="FV4" s="2"/>
      <c r="FW4" s="2"/>
      <c r="FX4" s="2"/>
      <c r="FY4" s="2"/>
      <c r="FZ4" s="2"/>
      <c r="GA4" s="2"/>
      <c r="GB4" s="2"/>
      <c r="GC4" s="3"/>
      <c r="GD4" s="2"/>
      <c r="GE4" s="2"/>
      <c r="GF4" s="2"/>
      <c r="GG4" s="2"/>
      <c r="GH4" s="2"/>
      <c r="GI4" s="2"/>
      <c r="GJ4" s="2"/>
      <c r="GK4" s="3"/>
    </row>
    <row r="5" spans="1:193" s="4" customFormat="1" ht="29.25" customHeight="1" x14ac:dyDescent="0.2">
      <c r="A5" s="157" t="s">
        <v>62</v>
      </c>
      <c r="B5" s="157"/>
      <c r="C5" s="157"/>
      <c r="D5" s="157"/>
      <c r="E5" s="157"/>
      <c r="F5" s="157"/>
      <c r="G5" s="157"/>
      <c r="H5" s="3"/>
      <c r="I5" s="2"/>
      <c r="J5" s="2"/>
      <c r="K5" s="2"/>
      <c r="L5" s="2"/>
      <c r="M5" s="2"/>
      <c r="N5" s="2"/>
      <c r="O5" s="2"/>
      <c r="P5" s="2"/>
      <c r="Q5" s="3"/>
      <c r="R5" s="2"/>
      <c r="S5" s="2"/>
      <c r="T5" s="2"/>
      <c r="U5" s="2"/>
      <c r="V5" s="2"/>
      <c r="W5" s="2"/>
      <c r="X5" s="2"/>
      <c r="Y5" s="3"/>
      <c r="Z5" s="2"/>
      <c r="AA5" s="2"/>
      <c r="AB5" s="2"/>
      <c r="AC5" s="2"/>
      <c r="AD5" s="2"/>
      <c r="AE5" s="2"/>
      <c r="AF5" s="2"/>
      <c r="AG5" s="3"/>
      <c r="AH5" s="2"/>
      <c r="AI5" s="2"/>
      <c r="AJ5" s="2"/>
      <c r="AK5" s="2"/>
      <c r="AL5" s="2"/>
      <c r="AM5" s="2"/>
      <c r="AN5" s="2"/>
      <c r="AO5" s="3"/>
      <c r="AP5" s="2"/>
      <c r="AQ5" s="2"/>
      <c r="AR5" s="2"/>
      <c r="AS5" s="2"/>
      <c r="AT5" s="2"/>
      <c r="AU5" s="2"/>
      <c r="AV5" s="2"/>
      <c r="AW5" s="3"/>
      <c r="AX5" s="2"/>
      <c r="AY5" s="2"/>
      <c r="AZ5" s="2"/>
      <c r="BA5" s="2"/>
      <c r="BB5" s="2"/>
      <c r="BC5" s="2"/>
      <c r="BD5" s="2"/>
      <c r="BE5" s="3"/>
      <c r="BF5" s="2"/>
      <c r="BG5" s="2"/>
      <c r="BH5" s="2"/>
      <c r="BI5" s="2"/>
      <c r="BJ5" s="2"/>
      <c r="BK5" s="2"/>
      <c r="BL5" s="2"/>
      <c r="BM5" s="3"/>
      <c r="BN5" s="2"/>
      <c r="BO5" s="2"/>
      <c r="BP5" s="2"/>
      <c r="BQ5" s="2"/>
      <c r="BR5" s="2"/>
      <c r="BS5" s="2"/>
      <c r="BT5" s="2"/>
      <c r="BU5" s="3"/>
      <c r="BV5" s="2"/>
      <c r="BW5" s="2"/>
      <c r="BX5" s="2"/>
      <c r="BY5" s="2"/>
      <c r="BZ5" s="2"/>
      <c r="CA5" s="2"/>
      <c r="CB5" s="2"/>
      <c r="CC5" s="3"/>
      <c r="CD5" s="2"/>
      <c r="CE5" s="2"/>
      <c r="CF5" s="2"/>
      <c r="CG5" s="2"/>
      <c r="CH5" s="2"/>
      <c r="CI5" s="2"/>
      <c r="CJ5" s="2"/>
      <c r="CK5" s="3"/>
      <c r="CL5" s="2"/>
      <c r="CM5" s="2"/>
      <c r="CN5" s="2"/>
      <c r="CO5" s="2"/>
      <c r="CP5" s="2"/>
      <c r="CQ5" s="2"/>
      <c r="CR5" s="2"/>
      <c r="CS5" s="3"/>
      <c r="CT5" s="2"/>
      <c r="CU5" s="2"/>
      <c r="CV5" s="2"/>
      <c r="CW5" s="2"/>
      <c r="CX5" s="2"/>
      <c r="CY5" s="2"/>
      <c r="CZ5" s="2"/>
      <c r="DA5" s="3"/>
      <c r="DB5" s="2"/>
      <c r="DC5" s="2"/>
      <c r="DD5" s="2"/>
      <c r="DE5" s="2"/>
      <c r="DF5" s="2"/>
      <c r="DG5" s="2"/>
      <c r="DH5" s="2"/>
      <c r="DI5" s="3"/>
      <c r="DJ5" s="2"/>
      <c r="DK5" s="2"/>
      <c r="DL5" s="2"/>
      <c r="DM5" s="2"/>
      <c r="DN5" s="2"/>
      <c r="DO5" s="2"/>
      <c r="DP5" s="2"/>
      <c r="DQ5" s="3"/>
      <c r="DR5" s="2"/>
      <c r="DS5" s="2"/>
      <c r="DT5" s="2"/>
      <c r="DU5" s="2"/>
      <c r="DV5" s="2"/>
      <c r="DW5" s="2"/>
      <c r="DX5" s="2"/>
      <c r="DY5" s="3"/>
      <c r="DZ5" s="2"/>
      <c r="EA5" s="2"/>
      <c r="EB5" s="2"/>
      <c r="EC5" s="2"/>
      <c r="ED5" s="2"/>
      <c r="EE5" s="2"/>
      <c r="EF5" s="2"/>
      <c r="EG5" s="3"/>
      <c r="EH5" s="2"/>
      <c r="EI5" s="2"/>
      <c r="EJ5" s="2"/>
      <c r="EK5" s="2"/>
      <c r="EL5" s="2"/>
      <c r="EM5" s="2"/>
      <c r="EN5" s="2"/>
      <c r="EO5" s="3"/>
      <c r="EP5" s="2"/>
      <c r="EQ5" s="2"/>
      <c r="ER5" s="2"/>
      <c r="ES5" s="2"/>
      <c r="ET5" s="2"/>
      <c r="EU5" s="2"/>
      <c r="EV5" s="2"/>
      <c r="EW5" s="3"/>
      <c r="EX5" s="2"/>
      <c r="EY5" s="2"/>
      <c r="EZ5" s="2"/>
      <c r="FA5" s="2"/>
      <c r="FB5" s="2"/>
      <c r="FC5" s="2"/>
      <c r="FD5" s="2"/>
      <c r="FE5" s="3"/>
      <c r="FF5" s="2"/>
      <c r="FG5" s="2"/>
      <c r="FH5" s="2"/>
      <c r="FI5" s="2"/>
      <c r="FJ5" s="2"/>
      <c r="FK5" s="2"/>
      <c r="FL5" s="2"/>
      <c r="FM5" s="3"/>
      <c r="FN5" s="2"/>
      <c r="FO5" s="2"/>
      <c r="FP5" s="2"/>
      <c r="FQ5" s="2"/>
      <c r="FR5" s="2"/>
      <c r="FS5" s="2"/>
      <c r="FT5" s="2"/>
      <c r="FU5" s="3"/>
      <c r="FV5" s="2"/>
      <c r="FW5" s="2"/>
      <c r="FX5" s="2"/>
      <c r="FY5" s="2"/>
      <c r="FZ5" s="2"/>
      <c r="GA5" s="2"/>
      <c r="GB5" s="2"/>
      <c r="GC5" s="3"/>
      <c r="GD5" s="2"/>
      <c r="GE5" s="2"/>
      <c r="GF5" s="2"/>
      <c r="GG5" s="2"/>
      <c r="GH5" s="2"/>
      <c r="GI5" s="2"/>
      <c r="GJ5" s="2"/>
      <c r="GK5" s="3"/>
    </row>
    <row r="6" spans="1:193" x14ac:dyDescent="0.2">
      <c r="A6" s="146" t="s">
        <v>31</v>
      </c>
      <c r="B6" s="147"/>
      <c r="C6" s="147"/>
      <c r="D6" s="147"/>
      <c r="E6" s="147"/>
      <c r="F6" s="147"/>
      <c r="G6" s="147"/>
      <c r="H6" s="29"/>
      <c r="I6" s="12"/>
      <c r="J6" s="12"/>
      <c r="K6" s="12"/>
      <c r="L6" s="12"/>
      <c r="M6" s="12"/>
      <c r="N6" s="12"/>
      <c r="O6" s="12"/>
      <c r="P6" s="12"/>
      <c r="Q6" s="29"/>
      <c r="R6" s="12"/>
      <c r="S6" s="12"/>
      <c r="T6" s="12"/>
      <c r="U6" s="12"/>
      <c r="V6" s="12"/>
      <c r="W6" s="12"/>
      <c r="X6" s="12"/>
      <c r="Y6" s="29"/>
      <c r="Z6" s="12"/>
      <c r="AA6" s="12"/>
      <c r="AB6" s="12"/>
      <c r="AC6" s="12"/>
      <c r="AD6" s="12"/>
      <c r="AE6" s="12"/>
      <c r="AF6" s="12"/>
      <c r="AG6" s="29"/>
      <c r="AH6" s="12"/>
      <c r="AI6" s="12"/>
      <c r="AJ6" s="12"/>
      <c r="AK6" s="12"/>
      <c r="AL6" s="12"/>
      <c r="AM6" s="12"/>
      <c r="AN6" s="12"/>
      <c r="AO6" s="29"/>
      <c r="AP6" s="12"/>
      <c r="AQ6" s="12"/>
      <c r="AR6" s="12"/>
      <c r="AS6" s="12"/>
      <c r="AT6" s="12"/>
      <c r="AU6" s="12"/>
      <c r="AV6" s="12"/>
      <c r="AW6" s="29"/>
      <c r="AX6" s="12"/>
      <c r="AY6" s="12"/>
      <c r="AZ6" s="12"/>
      <c r="BA6" s="12"/>
      <c r="BB6" s="12"/>
      <c r="BC6" s="12"/>
      <c r="BD6" s="12"/>
      <c r="BE6" s="29"/>
      <c r="BF6" s="12"/>
      <c r="BG6" s="12"/>
      <c r="BH6" s="12"/>
      <c r="BI6" s="12"/>
      <c r="BJ6" s="12"/>
      <c r="BK6" s="12"/>
      <c r="BL6" s="12"/>
      <c r="BM6" s="29"/>
      <c r="BN6" s="12"/>
      <c r="BO6" s="12"/>
      <c r="BP6" s="12"/>
      <c r="BQ6" s="12"/>
      <c r="BR6" s="12"/>
      <c r="BS6" s="12"/>
      <c r="BT6" s="12"/>
      <c r="BU6" s="29"/>
      <c r="BV6" s="12"/>
      <c r="BW6" s="12"/>
      <c r="BX6" s="12"/>
      <c r="BY6" s="12"/>
      <c r="BZ6" s="12"/>
      <c r="CA6" s="12"/>
      <c r="CB6" s="12"/>
      <c r="CC6" s="29"/>
      <c r="CD6" s="12"/>
      <c r="CE6" s="12"/>
      <c r="CF6" s="12"/>
      <c r="CG6" s="12"/>
      <c r="CH6" s="12"/>
      <c r="CI6" s="12"/>
      <c r="CJ6" s="12"/>
      <c r="CK6" s="29"/>
      <c r="CL6" s="12"/>
      <c r="CM6" s="12"/>
      <c r="CN6" s="12"/>
      <c r="CO6" s="12"/>
      <c r="CP6" s="12"/>
      <c r="CQ6" s="12"/>
      <c r="CR6" s="12"/>
      <c r="CS6" s="29"/>
      <c r="CT6" s="12"/>
      <c r="CU6" s="12"/>
      <c r="CV6" s="12"/>
      <c r="CW6" s="12"/>
      <c r="CX6" s="12"/>
      <c r="CY6" s="12"/>
      <c r="CZ6" s="12"/>
      <c r="DA6" s="29"/>
      <c r="DB6" s="12"/>
      <c r="DC6" s="12"/>
      <c r="DD6" s="12"/>
      <c r="DE6" s="12"/>
      <c r="DF6" s="12"/>
      <c r="DG6" s="12"/>
      <c r="DH6" s="12"/>
      <c r="DI6" s="29"/>
      <c r="DJ6" s="12"/>
      <c r="DK6" s="12"/>
      <c r="DL6" s="12"/>
      <c r="DM6" s="12"/>
      <c r="DN6" s="12"/>
      <c r="DO6" s="12"/>
      <c r="DP6" s="12"/>
      <c r="DQ6" s="29"/>
      <c r="DR6" s="12"/>
      <c r="DS6" s="12"/>
      <c r="DT6" s="12"/>
      <c r="DU6" s="12"/>
      <c r="DV6" s="12"/>
      <c r="DW6" s="12"/>
      <c r="DX6" s="12"/>
      <c r="DY6" s="29"/>
      <c r="DZ6" s="12"/>
      <c r="EA6" s="12"/>
      <c r="EB6" s="12"/>
      <c r="EC6" s="12"/>
      <c r="ED6" s="12"/>
      <c r="EE6" s="12"/>
      <c r="EF6" s="12"/>
      <c r="EG6" s="29"/>
      <c r="EH6" s="12"/>
      <c r="EI6" s="12"/>
      <c r="EJ6" s="12"/>
      <c r="EK6" s="12"/>
      <c r="EL6" s="12"/>
      <c r="EM6" s="12"/>
      <c r="EN6" s="12"/>
      <c r="EO6" s="29"/>
      <c r="EP6" s="12"/>
      <c r="EQ6" s="12"/>
      <c r="ER6" s="12"/>
      <c r="ES6" s="12"/>
      <c r="ET6" s="12"/>
      <c r="EU6" s="12"/>
      <c r="EV6" s="12"/>
      <c r="EW6" s="29"/>
      <c r="EX6" s="12"/>
      <c r="EY6" s="12"/>
      <c r="EZ6" s="12"/>
      <c r="FA6" s="12"/>
      <c r="FB6" s="12"/>
      <c r="FC6" s="12"/>
      <c r="FD6" s="12"/>
      <c r="FE6" s="29"/>
      <c r="FF6" s="12"/>
      <c r="FG6" s="12"/>
      <c r="FH6" s="12"/>
      <c r="FI6" s="12"/>
      <c r="FJ6" s="12"/>
      <c r="FK6" s="12"/>
      <c r="FL6" s="12"/>
      <c r="FM6" s="29"/>
      <c r="FN6" s="12"/>
      <c r="FO6" s="12"/>
      <c r="FP6" s="12"/>
      <c r="FQ6" s="12"/>
      <c r="FR6" s="12"/>
      <c r="FS6" s="12"/>
      <c r="FT6" s="12"/>
      <c r="FU6" s="29"/>
      <c r="FV6" s="12"/>
      <c r="FW6" s="12"/>
      <c r="FX6" s="12"/>
      <c r="FY6" s="12"/>
      <c r="FZ6" s="12"/>
      <c r="GA6" s="12"/>
      <c r="GB6" s="12"/>
      <c r="GC6" s="29"/>
      <c r="GD6" s="12"/>
      <c r="GE6" s="12"/>
      <c r="GF6" s="12"/>
      <c r="GG6" s="12"/>
      <c r="GH6" s="12"/>
      <c r="GI6" s="12"/>
      <c r="GJ6" s="12"/>
      <c r="GK6" s="29"/>
    </row>
    <row r="7" spans="1:193" s="6" customFormat="1" ht="67.5" customHeight="1" x14ac:dyDescent="0.2">
      <c r="A7" s="148" t="s">
        <v>4</v>
      </c>
      <c r="B7" s="149"/>
      <c r="C7" s="150"/>
      <c r="D7" s="148" t="s">
        <v>1</v>
      </c>
      <c r="E7" s="149"/>
      <c r="F7" s="151" t="s">
        <v>3</v>
      </c>
      <c r="G7" s="135" t="s">
        <v>70</v>
      </c>
    </row>
    <row r="8" spans="1:193" s="6" customFormat="1" ht="20.25" customHeight="1" x14ac:dyDescent="0.2">
      <c r="A8" s="30" t="s">
        <v>5</v>
      </c>
      <c r="B8" s="30" t="s">
        <v>6</v>
      </c>
      <c r="C8" s="30" t="s">
        <v>7</v>
      </c>
      <c r="D8" s="30" t="s">
        <v>8</v>
      </c>
      <c r="E8" s="30" t="s">
        <v>9</v>
      </c>
      <c r="F8" s="152"/>
      <c r="G8" s="13" t="s">
        <v>52</v>
      </c>
    </row>
    <row r="9" spans="1:193" x14ac:dyDescent="0.2">
      <c r="A9" s="153" t="s">
        <v>10</v>
      </c>
      <c r="B9" s="154"/>
      <c r="C9" s="154"/>
      <c r="D9" s="154"/>
      <c r="E9" s="154"/>
      <c r="F9" s="155"/>
      <c r="G9" s="31">
        <f>+G10+G29</f>
        <v>0</v>
      </c>
    </row>
    <row r="10" spans="1:193" x14ac:dyDescent="0.2">
      <c r="A10" s="32" t="s">
        <v>13</v>
      </c>
      <c r="B10" s="33"/>
      <c r="C10" s="33"/>
      <c r="D10" s="33"/>
      <c r="E10" s="33"/>
      <c r="F10" s="34" t="s">
        <v>14</v>
      </c>
      <c r="G10" s="35">
        <f t="shared" ref="G10" si="0">+G12</f>
        <v>15912</v>
      </c>
    </row>
    <row r="11" spans="1:193" x14ac:dyDescent="0.2">
      <c r="A11" s="32"/>
      <c r="B11" s="33"/>
      <c r="C11" s="33"/>
      <c r="D11" s="33"/>
      <c r="E11" s="33"/>
      <c r="F11" s="36" t="s">
        <v>2</v>
      </c>
      <c r="G11" s="38"/>
    </row>
    <row r="12" spans="1:193" x14ac:dyDescent="0.2">
      <c r="A12" s="32"/>
      <c r="B12" s="32" t="s">
        <v>16</v>
      </c>
      <c r="C12" s="33"/>
      <c r="D12" s="33"/>
      <c r="E12" s="33"/>
      <c r="F12" s="34" t="s">
        <v>15</v>
      </c>
      <c r="G12" s="35">
        <f t="shared" ref="G12" si="1">+G14</f>
        <v>15912</v>
      </c>
    </row>
    <row r="13" spans="1:193" x14ac:dyDescent="0.2">
      <c r="A13" s="32"/>
      <c r="B13" s="32"/>
      <c r="C13" s="33"/>
      <c r="D13" s="33"/>
      <c r="E13" s="33"/>
      <c r="F13" s="36" t="s">
        <v>2</v>
      </c>
      <c r="G13" s="38"/>
    </row>
    <row r="14" spans="1:193" x14ac:dyDescent="0.2">
      <c r="A14" s="32"/>
      <c r="B14" s="32"/>
      <c r="C14" s="32" t="s">
        <v>18</v>
      </c>
      <c r="D14" s="33"/>
      <c r="E14" s="33"/>
      <c r="F14" s="34" t="s">
        <v>20</v>
      </c>
      <c r="G14" s="35">
        <f t="shared" ref="G14" si="2">+G16</f>
        <v>15912</v>
      </c>
    </row>
    <row r="15" spans="1:193" x14ac:dyDescent="0.2">
      <c r="A15" s="32"/>
      <c r="B15" s="32"/>
      <c r="C15" s="32"/>
      <c r="D15" s="33"/>
      <c r="E15" s="33"/>
      <c r="F15" s="36" t="s">
        <v>2</v>
      </c>
      <c r="G15" s="38"/>
    </row>
    <row r="16" spans="1:193" ht="27" x14ac:dyDescent="0.2">
      <c r="A16" s="32"/>
      <c r="B16" s="32"/>
      <c r="C16" s="32"/>
      <c r="D16" s="32">
        <v>1126</v>
      </c>
      <c r="E16" s="33"/>
      <c r="F16" s="9" t="s">
        <v>19</v>
      </c>
      <c r="G16" s="31">
        <f>+G20</f>
        <v>15912</v>
      </c>
    </row>
    <row r="17" spans="1:7" x14ac:dyDescent="0.2">
      <c r="A17" s="32"/>
      <c r="B17" s="32"/>
      <c r="C17" s="32"/>
      <c r="D17" s="32"/>
      <c r="E17" s="33"/>
      <c r="F17" s="36" t="s">
        <v>2</v>
      </c>
      <c r="G17" s="38"/>
    </row>
    <row r="18" spans="1:7" s="57" customFormat="1" x14ac:dyDescent="0.2">
      <c r="A18" s="39"/>
      <c r="B18" s="39"/>
      <c r="C18" s="39"/>
      <c r="D18" s="39"/>
      <c r="E18" s="54"/>
      <c r="F18" s="55" t="s">
        <v>11</v>
      </c>
      <c r="G18" s="56">
        <f>+G20</f>
        <v>15912</v>
      </c>
    </row>
    <row r="19" spans="1:7" s="1" customFormat="1" x14ac:dyDescent="0.2">
      <c r="A19" s="32"/>
      <c r="B19" s="32"/>
      <c r="C19" s="32"/>
      <c r="D19" s="32"/>
      <c r="E19" s="13"/>
      <c r="F19" s="10" t="s">
        <v>63</v>
      </c>
      <c r="G19" s="14"/>
    </row>
    <row r="20" spans="1:7" s="6" customFormat="1" ht="27" x14ac:dyDescent="0.2">
      <c r="A20" s="32"/>
      <c r="B20" s="32"/>
      <c r="C20" s="32"/>
      <c r="D20" s="32"/>
      <c r="E20" s="32" t="s">
        <v>101</v>
      </c>
      <c r="F20" s="98" t="s">
        <v>99</v>
      </c>
      <c r="G20" s="35">
        <f>+G22</f>
        <v>15912</v>
      </c>
    </row>
    <row r="21" spans="1:7" x14ac:dyDescent="0.2">
      <c r="A21" s="32"/>
      <c r="B21" s="32"/>
      <c r="C21" s="32"/>
      <c r="D21" s="32"/>
      <c r="E21" s="32"/>
      <c r="F21" s="41" t="s">
        <v>12</v>
      </c>
      <c r="G21" s="38"/>
    </row>
    <row r="22" spans="1:7" s="45" customFormat="1" x14ac:dyDescent="0.2">
      <c r="A22" s="39"/>
      <c r="B22" s="39"/>
      <c r="C22" s="39"/>
      <c r="D22" s="39"/>
      <c r="E22" s="39"/>
      <c r="F22" s="99" t="s">
        <v>24</v>
      </c>
      <c r="G22" s="44">
        <f>+G24</f>
        <v>15912</v>
      </c>
    </row>
    <row r="23" spans="1:7" ht="15" customHeight="1" x14ac:dyDescent="0.2">
      <c r="A23" s="32"/>
      <c r="B23" s="32"/>
      <c r="C23" s="32"/>
      <c r="D23" s="32"/>
      <c r="E23" s="32"/>
      <c r="F23" s="41" t="s">
        <v>23</v>
      </c>
      <c r="G23" s="38"/>
    </row>
    <row r="24" spans="1:7" x14ac:dyDescent="0.2">
      <c r="A24" s="40"/>
      <c r="B24" s="40"/>
      <c r="C24" s="40"/>
      <c r="D24" s="40"/>
      <c r="E24" s="40"/>
      <c r="F24" s="41" t="s">
        <v>17</v>
      </c>
      <c r="G24" s="37">
        <f t="shared" ref="G24:G26" si="3">+G25</f>
        <v>15912</v>
      </c>
    </row>
    <row r="25" spans="1:7" x14ac:dyDescent="0.2">
      <c r="A25" s="40"/>
      <c r="B25" s="40"/>
      <c r="C25" s="40"/>
      <c r="D25" s="40"/>
      <c r="E25" s="40"/>
      <c r="F25" s="41" t="s">
        <v>57</v>
      </c>
      <c r="G25" s="37">
        <f t="shared" si="3"/>
        <v>15912</v>
      </c>
    </row>
    <row r="26" spans="1:7" x14ac:dyDescent="0.2">
      <c r="A26" s="40"/>
      <c r="B26" s="40"/>
      <c r="C26" s="40"/>
      <c r="D26" s="40"/>
      <c r="E26" s="40"/>
      <c r="F26" s="41" t="s">
        <v>102</v>
      </c>
      <c r="G26" s="37">
        <f t="shared" si="3"/>
        <v>15912</v>
      </c>
    </row>
    <row r="27" spans="1:7" x14ac:dyDescent="0.2">
      <c r="A27" s="32"/>
      <c r="B27" s="32"/>
      <c r="C27" s="32"/>
      <c r="D27" s="32"/>
      <c r="E27" s="32"/>
      <c r="F27" s="41" t="s">
        <v>103</v>
      </c>
      <c r="G27" s="37">
        <f>+G28</f>
        <v>15912</v>
      </c>
    </row>
    <row r="28" spans="1:7" s="4" customFormat="1" ht="27" x14ac:dyDescent="0.2">
      <c r="A28" s="32"/>
      <c r="B28" s="32"/>
      <c r="C28" s="32"/>
      <c r="D28" s="32"/>
      <c r="E28" s="32"/>
      <c r="F28" s="100" t="s">
        <v>104</v>
      </c>
      <c r="G28" s="42">
        <f>+'2'!G12</f>
        <v>15912</v>
      </c>
    </row>
    <row r="29" spans="1:7" s="18" customFormat="1" x14ac:dyDescent="0.2">
      <c r="A29" s="19" t="s">
        <v>73</v>
      </c>
      <c r="B29" s="62"/>
      <c r="C29" s="62"/>
      <c r="D29" s="62"/>
      <c r="E29" s="62"/>
      <c r="F29" s="60" t="s">
        <v>74</v>
      </c>
      <c r="G29" s="72">
        <f t="shared" ref="G29" si="4">+G31</f>
        <v>-15912</v>
      </c>
    </row>
    <row r="30" spans="1:7" s="18" customFormat="1" x14ac:dyDescent="0.2">
      <c r="A30" s="62"/>
      <c r="B30" s="62"/>
      <c r="C30" s="62"/>
      <c r="D30" s="62"/>
      <c r="E30" s="62"/>
      <c r="F30" s="64" t="s">
        <v>63</v>
      </c>
      <c r="G30" s="51"/>
    </row>
    <row r="31" spans="1:7" s="18" customFormat="1" x14ac:dyDescent="0.2">
      <c r="A31" s="62"/>
      <c r="B31" s="19" t="s">
        <v>72</v>
      </c>
      <c r="C31" s="62"/>
      <c r="D31" s="62"/>
      <c r="E31" s="62"/>
      <c r="F31" s="60" t="s">
        <v>75</v>
      </c>
      <c r="G31" s="72">
        <f t="shared" ref="G31" si="5">+G33</f>
        <v>-15912</v>
      </c>
    </row>
    <row r="32" spans="1:7" s="18" customFormat="1" x14ac:dyDescent="0.2">
      <c r="A32" s="62"/>
      <c r="B32" s="62"/>
      <c r="C32" s="62"/>
      <c r="D32" s="62"/>
      <c r="E32" s="62"/>
      <c r="F32" s="64" t="s">
        <v>63</v>
      </c>
      <c r="G32" s="51"/>
    </row>
    <row r="33" spans="1:7" s="18" customFormat="1" x14ac:dyDescent="0.2">
      <c r="A33" s="62"/>
      <c r="B33" s="62"/>
      <c r="C33" s="19" t="s">
        <v>72</v>
      </c>
      <c r="D33" s="62"/>
      <c r="E33" s="62"/>
      <c r="F33" s="60" t="s">
        <v>76</v>
      </c>
      <c r="G33" s="49">
        <f t="shared" ref="G33" si="6">+G35</f>
        <v>-15912</v>
      </c>
    </row>
    <row r="34" spans="1:7" s="26" customFormat="1" x14ac:dyDescent="0.2">
      <c r="A34" s="46"/>
      <c r="B34" s="46"/>
      <c r="C34" s="46"/>
      <c r="D34" s="46"/>
      <c r="E34" s="46"/>
      <c r="F34" s="43" t="s">
        <v>63</v>
      </c>
      <c r="G34" s="73"/>
    </row>
    <row r="35" spans="1:7" s="26" customFormat="1" x14ac:dyDescent="0.2">
      <c r="A35" s="46"/>
      <c r="B35" s="46"/>
      <c r="C35" s="46"/>
      <c r="D35" s="46"/>
      <c r="E35" s="46"/>
      <c r="F35" s="87" t="s">
        <v>78</v>
      </c>
      <c r="G35" s="74">
        <f t="shared" ref="G35" si="7">+G37</f>
        <v>-15912</v>
      </c>
    </row>
    <row r="36" spans="1:7" s="26" customFormat="1" x14ac:dyDescent="0.2">
      <c r="A36" s="46"/>
      <c r="B36" s="46"/>
      <c r="C36" s="46"/>
      <c r="D36" s="46"/>
      <c r="E36" s="46"/>
      <c r="F36" s="43" t="s">
        <v>63</v>
      </c>
      <c r="G36" s="74"/>
    </row>
    <row r="37" spans="1:7" s="48" customFormat="1" x14ac:dyDescent="0.2">
      <c r="A37" s="19"/>
      <c r="B37" s="19"/>
      <c r="C37" s="19"/>
      <c r="D37" s="19" t="s">
        <v>82</v>
      </c>
      <c r="E37" s="19"/>
      <c r="F37" s="60" t="s">
        <v>76</v>
      </c>
      <c r="G37" s="52">
        <f t="shared" ref="G37" si="8">+G39</f>
        <v>-15912</v>
      </c>
    </row>
    <row r="38" spans="1:7" s="18" customFormat="1" x14ac:dyDescent="0.2">
      <c r="A38" s="62"/>
      <c r="B38" s="62"/>
      <c r="C38" s="62"/>
      <c r="D38" s="62"/>
      <c r="E38" s="62"/>
      <c r="F38" s="64" t="s">
        <v>63</v>
      </c>
      <c r="G38" s="75"/>
    </row>
    <row r="39" spans="1:7" s="48" customFormat="1" x14ac:dyDescent="0.2">
      <c r="A39" s="19"/>
      <c r="B39" s="19"/>
      <c r="C39" s="19"/>
      <c r="D39" s="19"/>
      <c r="E39" s="19" t="s">
        <v>79</v>
      </c>
      <c r="F39" s="60" t="s">
        <v>76</v>
      </c>
      <c r="G39" s="76">
        <f t="shared" ref="G39" si="9">+G41</f>
        <v>-15912</v>
      </c>
    </row>
    <row r="40" spans="1:7" s="18" customFormat="1" x14ac:dyDescent="0.2">
      <c r="A40" s="62"/>
      <c r="B40" s="62"/>
      <c r="C40" s="62"/>
      <c r="D40" s="62"/>
      <c r="E40" s="62"/>
      <c r="F40" s="64" t="s">
        <v>46</v>
      </c>
      <c r="G40" s="51"/>
    </row>
    <row r="41" spans="1:7" s="18" customFormat="1" x14ac:dyDescent="0.2">
      <c r="A41" s="62"/>
      <c r="B41" s="62"/>
      <c r="C41" s="46"/>
      <c r="D41" s="62"/>
      <c r="E41" s="62"/>
      <c r="F41" s="43" t="s">
        <v>78</v>
      </c>
      <c r="G41" s="77">
        <f>+G43</f>
        <v>-15912</v>
      </c>
    </row>
    <row r="42" spans="1:7" s="18" customFormat="1" ht="15.75" customHeight="1" x14ac:dyDescent="0.2">
      <c r="A42" s="62"/>
      <c r="B42" s="62"/>
      <c r="C42" s="62"/>
      <c r="D42" s="62"/>
      <c r="E42" s="62"/>
      <c r="F42" s="64" t="s">
        <v>23</v>
      </c>
      <c r="G42" s="77"/>
    </row>
    <row r="43" spans="1:7" s="18" customFormat="1" x14ac:dyDescent="0.2">
      <c r="A43" s="62"/>
      <c r="B43" s="62"/>
      <c r="C43" s="62"/>
      <c r="D43" s="62"/>
      <c r="E43" s="62"/>
      <c r="F43" s="64" t="s">
        <v>17</v>
      </c>
      <c r="G43" s="77">
        <f t="shared" ref="G43:G45" si="10">+G44</f>
        <v>-15912</v>
      </c>
    </row>
    <row r="44" spans="1:7" s="18" customFormat="1" x14ac:dyDescent="0.2">
      <c r="A44" s="62"/>
      <c r="B44" s="62"/>
      <c r="C44" s="62"/>
      <c r="D44" s="62"/>
      <c r="E44" s="62"/>
      <c r="F44" s="64" t="s">
        <v>57</v>
      </c>
      <c r="G44" s="77">
        <f t="shared" si="10"/>
        <v>-15912</v>
      </c>
    </row>
    <row r="45" spans="1:7" s="18" customFormat="1" x14ac:dyDescent="0.2">
      <c r="A45" s="62"/>
      <c r="B45" s="62"/>
      <c r="C45" s="62"/>
      <c r="D45" s="62"/>
      <c r="E45" s="62"/>
      <c r="F45" s="64" t="s">
        <v>80</v>
      </c>
      <c r="G45" s="77">
        <f t="shared" si="10"/>
        <v>-15912</v>
      </c>
    </row>
    <row r="46" spans="1:7" s="26" customFormat="1" x14ac:dyDescent="0.2">
      <c r="A46" s="46"/>
      <c r="B46" s="46"/>
      <c r="C46" s="46"/>
      <c r="D46" s="46"/>
      <c r="E46" s="46"/>
      <c r="F46" s="43" t="s">
        <v>83</v>
      </c>
      <c r="G46" s="74">
        <f>+'2'!G15</f>
        <v>-15912</v>
      </c>
    </row>
  </sheetData>
  <mergeCells count="10">
    <mergeCell ref="A1:G1"/>
    <mergeCell ref="A2:G2"/>
    <mergeCell ref="A3:G3"/>
    <mergeCell ref="A4:G4"/>
    <mergeCell ref="A5:G5"/>
    <mergeCell ref="A6:G6"/>
    <mergeCell ref="A7:C7"/>
    <mergeCell ref="F7:F8"/>
    <mergeCell ref="D7:E7"/>
    <mergeCell ref="A9:F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0:C14 B31:E39 A29 E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328F6-7CCA-4D3A-8350-DD95A42B5F16}">
  <dimension ref="A1:GQ13"/>
  <sheetViews>
    <sheetView workbookViewId="0">
      <selection activeCell="E14" sqref="E14"/>
    </sheetView>
  </sheetViews>
  <sheetFormatPr defaultColWidth="9.140625" defaultRowHeight="13.5" x14ac:dyDescent="0.25"/>
  <cols>
    <col min="1" max="1" width="9.28515625" style="117" customWidth="1"/>
    <col min="2" max="2" width="16.42578125" style="117" customWidth="1"/>
    <col min="3" max="3" width="47.140625" style="110" customWidth="1"/>
    <col min="4" max="4" width="57.28515625" style="117" customWidth="1"/>
    <col min="5" max="5" width="26.42578125" style="133" customWidth="1"/>
    <col min="6" max="6" width="11.85546875" style="133" customWidth="1"/>
    <col min="7" max="16384" width="9.140625" style="112"/>
  </cols>
  <sheetData>
    <row r="1" spans="1:199" s="109" customFormat="1" x14ac:dyDescent="0.2">
      <c r="A1" s="156" t="s">
        <v>45</v>
      </c>
      <c r="B1" s="156"/>
      <c r="C1" s="156"/>
      <c r="D1" s="156"/>
      <c r="E1" s="156"/>
      <c r="F1" s="101"/>
      <c r="G1" s="107"/>
      <c r="H1" s="108"/>
      <c r="I1" s="108"/>
      <c r="J1" s="108"/>
      <c r="K1" s="108"/>
      <c r="L1" s="108"/>
      <c r="M1" s="108"/>
      <c r="N1" s="108"/>
      <c r="O1" s="107"/>
      <c r="P1" s="108"/>
      <c r="Q1" s="108"/>
      <c r="R1" s="108"/>
      <c r="S1" s="108"/>
      <c r="T1" s="108"/>
      <c r="U1" s="108"/>
      <c r="V1" s="108"/>
      <c r="W1" s="107"/>
      <c r="X1" s="108"/>
      <c r="Y1" s="108"/>
      <c r="Z1" s="108"/>
      <c r="AA1" s="108"/>
      <c r="AB1" s="108"/>
      <c r="AC1" s="108"/>
      <c r="AD1" s="108"/>
      <c r="AE1" s="107"/>
      <c r="AF1" s="108"/>
      <c r="AG1" s="108"/>
      <c r="AH1" s="108"/>
      <c r="AI1" s="108"/>
      <c r="AJ1" s="108"/>
      <c r="AK1" s="108"/>
      <c r="AL1" s="108"/>
      <c r="AM1" s="107"/>
      <c r="AN1" s="108"/>
      <c r="AO1" s="108"/>
      <c r="AP1" s="108"/>
      <c r="AQ1" s="108"/>
      <c r="AR1" s="108"/>
      <c r="AS1" s="108"/>
      <c r="AT1" s="108"/>
      <c r="AU1" s="107"/>
      <c r="AV1" s="108"/>
      <c r="AW1" s="108"/>
      <c r="AX1" s="108"/>
      <c r="AY1" s="108"/>
      <c r="AZ1" s="108"/>
      <c r="BA1" s="108"/>
      <c r="BB1" s="108"/>
      <c r="BC1" s="107"/>
      <c r="BD1" s="108"/>
      <c r="BE1" s="108"/>
      <c r="BF1" s="108"/>
      <c r="BG1" s="108"/>
      <c r="BH1" s="108"/>
      <c r="BI1" s="108"/>
      <c r="BJ1" s="108"/>
      <c r="BK1" s="107"/>
      <c r="BL1" s="108"/>
      <c r="BM1" s="108"/>
      <c r="BN1" s="108"/>
      <c r="BO1" s="108"/>
      <c r="BP1" s="108"/>
      <c r="BQ1" s="108"/>
      <c r="BR1" s="108"/>
      <c r="BS1" s="107"/>
      <c r="BT1" s="108"/>
      <c r="BU1" s="108"/>
      <c r="BV1" s="108"/>
      <c r="BW1" s="108"/>
      <c r="BX1" s="108"/>
      <c r="BY1" s="108"/>
      <c r="BZ1" s="108"/>
      <c r="CA1" s="107"/>
      <c r="CB1" s="108"/>
      <c r="CC1" s="108"/>
      <c r="CD1" s="108"/>
      <c r="CE1" s="108"/>
      <c r="CF1" s="108"/>
      <c r="CG1" s="108"/>
      <c r="CH1" s="108"/>
      <c r="CI1" s="107"/>
      <c r="CJ1" s="108"/>
      <c r="CK1" s="108"/>
      <c r="CL1" s="108"/>
      <c r="CM1" s="108"/>
      <c r="CN1" s="108"/>
      <c r="CO1" s="108"/>
      <c r="CP1" s="108"/>
      <c r="CQ1" s="107"/>
      <c r="CR1" s="108"/>
      <c r="CS1" s="108"/>
      <c r="CT1" s="108"/>
      <c r="CU1" s="108"/>
      <c r="CV1" s="108"/>
      <c r="CW1" s="108"/>
      <c r="CX1" s="108"/>
      <c r="CY1" s="107"/>
      <c r="CZ1" s="108"/>
      <c r="DA1" s="108"/>
      <c r="DB1" s="108"/>
      <c r="DC1" s="108"/>
      <c r="DD1" s="108"/>
      <c r="DE1" s="108"/>
      <c r="DF1" s="108"/>
      <c r="DG1" s="107"/>
      <c r="DH1" s="108"/>
      <c r="DI1" s="108"/>
      <c r="DJ1" s="108"/>
      <c r="DK1" s="108"/>
      <c r="DL1" s="108"/>
      <c r="DM1" s="108"/>
      <c r="DN1" s="108"/>
      <c r="DO1" s="107"/>
      <c r="DP1" s="108"/>
      <c r="DQ1" s="108"/>
      <c r="DR1" s="108"/>
      <c r="DS1" s="108"/>
      <c r="DT1" s="108"/>
      <c r="DU1" s="108"/>
      <c r="DV1" s="108"/>
      <c r="DW1" s="107"/>
      <c r="DX1" s="108"/>
      <c r="DY1" s="108"/>
      <c r="DZ1" s="108"/>
      <c r="EA1" s="108"/>
      <c r="EB1" s="108"/>
      <c r="EC1" s="108"/>
      <c r="ED1" s="108"/>
      <c r="EE1" s="107"/>
      <c r="EF1" s="108"/>
      <c r="EG1" s="108"/>
      <c r="EH1" s="108"/>
      <c r="EI1" s="108"/>
      <c r="EJ1" s="108"/>
      <c r="EK1" s="108"/>
      <c r="EL1" s="108"/>
      <c r="EM1" s="107"/>
      <c r="EN1" s="108"/>
      <c r="EO1" s="108"/>
      <c r="EP1" s="108"/>
      <c r="EQ1" s="108"/>
      <c r="ER1" s="108"/>
      <c r="ES1" s="108"/>
      <c r="ET1" s="108"/>
      <c r="EU1" s="107"/>
      <c r="EV1" s="108"/>
      <c r="EW1" s="108"/>
      <c r="EX1" s="108"/>
      <c r="EY1" s="108"/>
      <c r="EZ1" s="108"/>
      <c r="FA1" s="108"/>
      <c r="FB1" s="108"/>
      <c r="FC1" s="107"/>
      <c r="FD1" s="108"/>
      <c r="FE1" s="108"/>
      <c r="FF1" s="108"/>
      <c r="FG1" s="108"/>
      <c r="FH1" s="108"/>
      <c r="FI1" s="108"/>
      <c r="FJ1" s="108"/>
      <c r="FK1" s="107"/>
      <c r="FL1" s="108"/>
      <c r="FM1" s="108"/>
      <c r="FN1" s="108"/>
      <c r="FO1" s="108"/>
      <c r="FP1" s="108"/>
      <c r="FQ1" s="108"/>
      <c r="FR1" s="108"/>
      <c r="FS1" s="107"/>
      <c r="FT1" s="108"/>
      <c r="FU1" s="108"/>
      <c r="FV1" s="108"/>
      <c r="FW1" s="108"/>
      <c r="FX1" s="108"/>
      <c r="FY1" s="108"/>
      <c r="FZ1" s="108"/>
      <c r="GA1" s="107"/>
      <c r="GB1" s="108"/>
      <c r="GC1" s="108"/>
      <c r="GD1" s="108"/>
      <c r="GE1" s="108"/>
      <c r="GF1" s="108"/>
      <c r="GG1" s="108"/>
      <c r="GH1" s="108"/>
      <c r="GI1" s="107"/>
      <c r="GJ1" s="108"/>
      <c r="GK1" s="108"/>
      <c r="GL1" s="108"/>
      <c r="GM1" s="108"/>
      <c r="GN1" s="108"/>
      <c r="GO1" s="108"/>
      <c r="GP1" s="108"/>
      <c r="GQ1" s="107"/>
    </row>
    <row r="2" spans="1:199" s="109" customFormat="1" x14ac:dyDescent="0.2">
      <c r="A2" s="156" t="s">
        <v>60</v>
      </c>
      <c r="B2" s="156"/>
      <c r="C2" s="156"/>
      <c r="D2" s="156"/>
      <c r="E2" s="156"/>
      <c r="F2" s="101"/>
      <c r="G2" s="107"/>
      <c r="H2" s="108"/>
      <c r="I2" s="108"/>
      <c r="J2" s="108"/>
      <c r="K2" s="108"/>
      <c r="L2" s="108"/>
      <c r="M2" s="108"/>
      <c r="N2" s="108"/>
      <c r="O2" s="107"/>
      <c r="P2" s="108"/>
      <c r="Q2" s="108"/>
      <c r="R2" s="108"/>
      <c r="S2" s="108"/>
      <c r="T2" s="108"/>
      <c r="U2" s="108"/>
      <c r="V2" s="108"/>
      <c r="W2" s="107"/>
      <c r="X2" s="108"/>
      <c r="Y2" s="108"/>
      <c r="Z2" s="108"/>
      <c r="AA2" s="108"/>
      <c r="AB2" s="108"/>
      <c r="AC2" s="108"/>
      <c r="AD2" s="108"/>
      <c r="AE2" s="107"/>
      <c r="AF2" s="108"/>
      <c r="AG2" s="108"/>
      <c r="AH2" s="108"/>
      <c r="AI2" s="108"/>
      <c r="AJ2" s="108"/>
      <c r="AK2" s="108"/>
      <c r="AL2" s="108"/>
      <c r="AM2" s="107"/>
      <c r="AN2" s="108"/>
      <c r="AO2" s="108"/>
      <c r="AP2" s="108"/>
      <c r="AQ2" s="108"/>
      <c r="AR2" s="108"/>
      <c r="AS2" s="108"/>
      <c r="AT2" s="108"/>
      <c r="AU2" s="107"/>
      <c r="AV2" s="108"/>
      <c r="AW2" s="108"/>
      <c r="AX2" s="108"/>
      <c r="AY2" s="108"/>
      <c r="AZ2" s="108"/>
      <c r="BA2" s="108"/>
      <c r="BB2" s="108"/>
      <c r="BC2" s="107"/>
      <c r="BD2" s="108"/>
      <c r="BE2" s="108"/>
      <c r="BF2" s="108"/>
      <c r="BG2" s="108"/>
      <c r="BH2" s="108"/>
      <c r="BI2" s="108"/>
      <c r="BJ2" s="108"/>
      <c r="BK2" s="107"/>
      <c r="BL2" s="108"/>
      <c r="BM2" s="108"/>
      <c r="BN2" s="108"/>
      <c r="BO2" s="108"/>
      <c r="BP2" s="108"/>
      <c r="BQ2" s="108"/>
      <c r="BR2" s="108"/>
      <c r="BS2" s="107"/>
      <c r="BT2" s="108"/>
      <c r="BU2" s="108"/>
      <c r="BV2" s="108"/>
      <c r="BW2" s="108"/>
      <c r="BX2" s="108"/>
      <c r="BY2" s="108"/>
      <c r="BZ2" s="108"/>
      <c r="CA2" s="107"/>
      <c r="CB2" s="108"/>
      <c r="CC2" s="108"/>
      <c r="CD2" s="108"/>
      <c r="CE2" s="108"/>
      <c r="CF2" s="108"/>
      <c r="CG2" s="108"/>
      <c r="CH2" s="108"/>
      <c r="CI2" s="107"/>
      <c r="CJ2" s="108"/>
      <c r="CK2" s="108"/>
      <c r="CL2" s="108"/>
      <c r="CM2" s="108"/>
      <c r="CN2" s="108"/>
      <c r="CO2" s="108"/>
      <c r="CP2" s="108"/>
      <c r="CQ2" s="107"/>
      <c r="CR2" s="108"/>
      <c r="CS2" s="108"/>
      <c r="CT2" s="108"/>
      <c r="CU2" s="108"/>
      <c r="CV2" s="108"/>
      <c r="CW2" s="108"/>
      <c r="CX2" s="108"/>
      <c r="CY2" s="107"/>
      <c r="CZ2" s="108"/>
      <c r="DA2" s="108"/>
      <c r="DB2" s="108"/>
      <c r="DC2" s="108"/>
      <c r="DD2" s="108"/>
      <c r="DE2" s="108"/>
      <c r="DF2" s="108"/>
      <c r="DG2" s="107"/>
      <c r="DH2" s="108"/>
      <c r="DI2" s="108"/>
      <c r="DJ2" s="108"/>
      <c r="DK2" s="108"/>
      <c r="DL2" s="108"/>
      <c r="DM2" s="108"/>
      <c r="DN2" s="108"/>
      <c r="DO2" s="107"/>
      <c r="DP2" s="108"/>
      <c r="DQ2" s="108"/>
      <c r="DR2" s="108"/>
      <c r="DS2" s="108"/>
      <c r="DT2" s="108"/>
      <c r="DU2" s="108"/>
      <c r="DV2" s="108"/>
      <c r="DW2" s="107"/>
      <c r="DX2" s="108"/>
      <c r="DY2" s="108"/>
      <c r="DZ2" s="108"/>
      <c r="EA2" s="108"/>
      <c r="EB2" s="108"/>
      <c r="EC2" s="108"/>
      <c r="ED2" s="108"/>
      <c r="EE2" s="107"/>
      <c r="EF2" s="108"/>
      <c r="EG2" s="108"/>
      <c r="EH2" s="108"/>
      <c r="EI2" s="108"/>
      <c r="EJ2" s="108"/>
      <c r="EK2" s="108"/>
      <c r="EL2" s="108"/>
      <c r="EM2" s="107"/>
      <c r="EN2" s="108"/>
      <c r="EO2" s="108"/>
      <c r="EP2" s="108"/>
      <c r="EQ2" s="108"/>
      <c r="ER2" s="108"/>
      <c r="ES2" s="108"/>
      <c r="ET2" s="108"/>
      <c r="EU2" s="107"/>
      <c r="EV2" s="108"/>
      <c r="EW2" s="108"/>
      <c r="EX2" s="108"/>
      <c r="EY2" s="108"/>
      <c r="EZ2" s="108"/>
      <c r="FA2" s="108"/>
      <c r="FB2" s="108"/>
      <c r="FC2" s="107"/>
      <c r="FD2" s="108"/>
      <c r="FE2" s="108"/>
      <c r="FF2" s="108"/>
      <c r="FG2" s="108"/>
      <c r="FH2" s="108"/>
      <c r="FI2" s="108"/>
      <c r="FJ2" s="108"/>
      <c r="FK2" s="107"/>
      <c r="FL2" s="108"/>
      <c r="FM2" s="108"/>
      <c r="FN2" s="108"/>
      <c r="FO2" s="108"/>
      <c r="FP2" s="108"/>
      <c r="FQ2" s="108"/>
      <c r="FR2" s="108"/>
      <c r="FS2" s="107"/>
      <c r="FT2" s="108"/>
      <c r="FU2" s="108"/>
      <c r="FV2" s="108"/>
      <c r="FW2" s="108"/>
      <c r="FX2" s="108"/>
      <c r="FY2" s="108"/>
      <c r="FZ2" s="108"/>
      <c r="GA2" s="107"/>
      <c r="GB2" s="108"/>
      <c r="GC2" s="108"/>
      <c r="GD2" s="108"/>
      <c r="GE2" s="108"/>
      <c r="GF2" s="108"/>
      <c r="GG2" s="108"/>
      <c r="GH2" s="108"/>
      <c r="GI2" s="107"/>
      <c r="GJ2" s="108"/>
      <c r="GK2" s="108"/>
      <c r="GL2" s="108"/>
      <c r="GM2" s="108"/>
      <c r="GN2" s="108"/>
      <c r="GO2" s="108"/>
      <c r="GP2" s="108"/>
      <c r="GQ2" s="107"/>
    </row>
    <row r="3" spans="1:199" s="109" customFormat="1" x14ac:dyDescent="0.2">
      <c r="A3" s="156" t="s">
        <v>22</v>
      </c>
      <c r="B3" s="156"/>
      <c r="C3" s="156"/>
      <c r="D3" s="156"/>
      <c r="E3" s="156"/>
      <c r="F3" s="101"/>
      <c r="G3" s="107"/>
      <c r="H3" s="108"/>
      <c r="I3" s="108"/>
      <c r="J3" s="108"/>
      <c r="K3" s="108"/>
      <c r="L3" s="108"/>
      <c r="M3" s="108"/>
      <c r="N3" s="108"/>
      <c r="O3" s="107"/>
      <c r="P3" s="108"/>
      <c r="Q3" s="108"/>
      <c r="R3" s="108"/>
      <c r="S3" s="108"/>
      <c r="T3" s="108"/>
      <c r="U3" s="108"/>
      <c r="V3" s="108"/>
      <c r="W3" s="107"/>
      <c r="X3" s="108"/>
      <c r="Y3" s="108"/>
      <c r="Z3" s="108"/>
      <c r="AA3" s="108"/>
      <c r="AB3" s="108"/>
      <c r="AC3" s="108"/>
      <c r="AD3" s="108"/>
      <c r="AE3" s="107"/>
      <c r="AF3" s="108"/>
      <c r="AG3" s="108"/>
      <c r="AH3" s="108"/>
      <c r="AI3" s="108"/>
      <c r="AJ3" s="108"/>
      <c r="AK3" s="108"/>
      <c r="AL3" s="108"/>
      <c r="AM3" s="107"/>
      <c r="AN3" s="108"/>
      <c r="AO3" s="108"/>
      <c r="AP3" s="108"/>
      <c r="AQ3" s="108"/>
      <c r="AR3" s="108"/>
      <c r="AS3" s="108"/>
      <c r="AT3" s="108"/>
      <c r="AU3" s="107"/>
      <c r="AV3" s="108"/>
      <c r="AW3" s="108"/>
      <c r="AX3" s="108"/>
      <c r="AY3" s="108"/>
      <c r="AZ3" s="108"/>
      <c r="BA3" s="108"/>
      <c r="BB3" s="108"/>
      <c r="BC3" s="107"/>
      <c r="BD3" s="108"/>
      <c r="BE3" s="108"/>
      <c r="BF3" s="108"/>
      <c r="BG3" s="108"/>
      <c r="BH3" s="108"/>
      <c r="BI3" s="108"/>
      <c r="BJ3" s="108"/>
      <c r="BK3" s="107"/>
      <c r="BL3" s="108"/>
      <c r="BM3" s="108"/>
      <c r="BN3" s="108"/>
      <c r="BO3" s="108"/>
      <c r="BP3" s="108"/>
      <c r="BQ3" s="108"/>
      <c r="BR3" s="108"/>
      <c r="BS3" s="107"/>
      <c r="BT3" s="108"/>
      <c r="BU3" s="108"/>
      <c r="BV3" s="108"/>
      <c r="BW3" s="108"/>
      <c r="BX3" s="108"/>
      <c r="BY3" s="108"/>
      <c r="BZ3" s="108"/>
      <c r="CA3" s="107"/>
      <c r="CB3" s="108"/>
      <c r="CC3" s="108"/>
      <c r="CD3" s="108"/>
      <c r="CE3" s="108"/>
      <c r="CF3" s="108"/>
      <c r="CG3" s="108"/>
      <c r="CH3" s="108"/>
      <c r="CI3" s="107"/>
      <c r="CJ3" s="108"/>
      <c r="CK3" s="108"/>
      <c r="CL3" s="108"/>
      <c r="CM3" s="108"/>
      <c r="CN3" s="108"/>
      <c r="CO3" s="108"/>
      <c r="CP3" s="108"/>
      <c r="CQ3" s="107"/>
      <c r="CR3" s="108"/>
      <c r="CS3" s="108"/>
      <c r="CT3" s="108"/>
      <c r="CU3" s="108"/>
      <c r="CV3" s="108"/>
      <c r="CW3" s="108"/>
      <c r="CX3" s="108"/>
      <c r="CY3" s="107"/>
      <c r="CZ3" s="108"/>
      <c r="DA3" s="108"/>
      <c r="DB3" s="108"/>
      <c r="DC3" s="108"/>
      <c r="DD3" s="108"/>
      <c r="DE3" s="108"/>
      <c r="DF3" s="108"/>
      <c r="DG3" s="107"/>
      <c r="DH3" s="108"/>
      <c r="DI3" s="108"/>
      <c r="DJ3" s="108"/>
      <c r="DK3" s="108"/>
      <c r="DL3" s="108"/>
      <c r="DM3" s="108"/>
      <c r="DN3" s="108"/>
      <c r="DO3" s="107"/>
      <c r="DP3" s="108"/>
      <c r="DQ3" s="108"/>
      <c r="DR3" s="108"/>
      <c r="DS3" s="108"/>
      <c r="DT3" s="108"/>
      <c r="DU3" s="108"/>
      <c r="DV3" s="108"/>
      <c r="DW3" s="107"/>
      <c r="DX3" s="108"/>
      <c r="DY3" s="108"/>
      <c r="DZ3" s="108"/>
      <c r="EA3" s="108"/>
      <c r="EB3" s="108"/>
      <c r="EC3" s="108"/>
      <c r="ED3" s="108"/>
      <c r="EE3" s="107"/>
      <c r="EF3" s="108"/>
      <c r="EG3" s="108"/>
      <c r="EH3" s="108"/>
      <c r="EI3" s="108"/>
      <c r="EJ3" s="108"/>
      <c r="EK3" s="108"/>
      <c r="EL3" s="108"/>
      <c r="EM3" s="107"/>
      <c r="EN3" s="108"/>
      <c r="EO3" s="108"/>
      <c r="EP3" s="108"/>
      <c r="EQ3" s="108"/>
      <c r="ER3" s="108"/>
      <c r="ES3" s="108"/>
      <c r="ET3" s="108"/>
      <c r="EU3" s="107"/>
      <c r="EV3" s="108"/>
      <c r="EW3" s="108"/>
      <c r="EX3" s="108"/>
      <c r="EY3" s="108"/>
      <c r="EZ3" s="108"/>
      <c r="FA3" s="108"/>
      <c r="FB3" s="108"/>
      <c r="FC3" s="107"/>
      <c r="FD3" s="108"/>
      <c r="FE3" s="108"/>
      <c r="FF3" s="108"/>
      <c r="FG3" s="108"/>
      <c r="FH3" s="108"/>
      <c r="FI3" s="108"/>
      <c r="FJ3" s="108"/>
      <c r="FK3" s="107"/>
      <c r="FL3" s="108"/>
      <c r="FM3" s="108"/>
      <c r="FN3" s="108"/>
      <c r="FO3" s="108"/>
      <c r="FP3" s="108"/>
      <c r="FQ3" s="108"/>
      <c r="FR3" s="108"/>
      <c r="FS3" s="107"/>
      <c r="FT3" s="108"/>
      <c r="FU3" s="108"/>
      <c r="FV3" s="108"/>
      <c r="FW3" s="108"/>
      <c r="FX3" s="108"/>
      <c r="FY3" s="108"/>
      <c r="FZ3" s="108"/>
      <c r="GA3" s="107"/>
      <c r="GB3" s="108"/>
      <c r="GC3" s="108"/>
      <c r="GD3" s="108"/>
      <c r="GE3" s="108"/>
      <c r="GF3" s="108"/>
      <c r="GG3" s="108"/>
      <c r="GH3" s="108"/>
      <c r="GI3" s="107"/>
      <c r="GJ3" s="108"/>
      <c r="GK3" s="108"/>
      <c r="GL3" s="108"/>
      <c r="GM3" s="108"/>
      <c r="GN3" s="108"/>
      <c r="GO3" s="108"/>
      <c r="GP3" s="108"/>
      <c r="GQ3" s="107"/>
    </row>
    <row r="4" spans="1:199" s="109" customFormat="1" x14ac:dyDescent="0.2">
      <c r="A4" s="156" t="s">
        <v>21</v>
      </c>
      <c r="B4" s="156"/>
      <c r="C4" s="156"/>
      <c r="D4" s="156"/>
      <c r="E4" s="156"/>
      <c r="F4" s="101"/>
      <c r="G4" s="107"/>
      <c r="H4" s="108"/>
      <c r="I4" s="108"/>
      <c r="J4" s="108"/>
      <c r="K4" s="108"/>
      <c r="L4" s="108"/>
      <c r="M4" s="108"/>
      <c r="N4" s="108"/>
      <c r="O4" s="107"/>
      <c r="P4" s="108"/>
      <c r="Q4" s="108"/>
      <c r="R4" s="108"/>
      <c r="S4" s="108"/>
      <c r="T4" s="108"/>
      <c r="U4" s="108"/>
      <c r="V4" s="108"/>
      <c r="W4" s="107"/>
      <c r="X4" s="108"/>
      <c r="Y4" s="108"/>
      <c r="Z4" s="108"/>
      <c r="AA4" s="108"/>
      <c r="AB4" s="108"/>
      <c r="AC4" s="108"/>
      <c r="AD4" s="108"/>
      <c r="AE4" s="107"/>
      <c r="AF4" s="108"/>
      <c r="AG4" s="108"/>
      <c r="AH4" s="108"/>
      <c r="AI4" s="108"/>
      <c r="AJ4" s="108"/>
      <c r="AK4" s="108"/>
      <c r="AL4" s="108"/>
      <c r="AM4" s="107"/>
      <c r="AN4" s="108"/>
      <c r="AO4" s="108"/>
      <c r="AP4" s="108"/>
      <c r="AQ4" s="108"/>
      <c r="AR4" s="108"/>
      <c r="AS4" s="108"/>
      <c r="AT4" s="108"/>
      <c r="AU4" s="107"/>
      <c r="AV4" s="108"/>
      <c r="AW4" s="108"/>
      <c r="AX4" s="108"/>
      <c r="AY4" s="108"/>
      <c r="AZ4" s="108"/>
      <c r="BA4" s="108"/>
      <c r="BB4" s="108"/>
      <c r="BC4" s="107"/>
      <c r="BD4" s="108"/>
      <c r="BE4" s="108"/>
      <c r="BF4" s="108"/>
      <c r="BG4" s="108"/>
      <c r="BH4" s="108"/>
      <c r="BI4" s="108"/>
      <c r="BJ4" s="108"/>
      <c r="BK4" s="107"/>
      <c r="BL4" s="108"/>
      <c r="BM4" s="108"/>
      <c r="BN4" s="108"/>
      <c r="BO4" s="108"/>
      <c r="BP4" s="108"/>
      <c r="BQ4" s="108"/>
      <c r="BR4" s="108"/>
      <c r="BS4" s="107"/>
      <c r="BT4" s="108"/>
      <c r="BU4" s="108"/>
      <c r="BV4" s="108"/>
      <c r="BW4" s="108"/>
      <c r="BX4" s="108"/>
      <c r="BY4" s="108"/>
      <c r="BZ4" s="108"/>
      <c r="CA4" s="107"/>
      <c r="CB4" s="108"/>
      <c r="CC4" s="108"/>
      <c r="CD4" s="108"/>
      <c r="CE4" s="108"/>
      <c r="CF4" s="108"/>
      <c r="CG4" s="108"/>
      <c r="CH4" s="108"/>
      <c r="CI4" s="107"/>
      <c r="CJ4" s="108"/>
      <c r="CK4" s="108"/>
      <c r="CL4" s="108"/>
      <c r="CM4" s="108"/>
      <c r="CN4" s="108"/>
      <c r="CO4" s="108"/>
      <c r="CP4" s="108"/>
      <c r="CQ4" s="107"/>
      <c r="CR4" s="108"/>
      <c r="CS4" s="108"/>
      <c r="CT4" s="108"/>
      <c r="CU4" s="108"/>
      <c r="CV4" s="108"/>
      <c r="CW4" s="108"/>
      <c r="CX4" s="108"/>
      <c r="CY4" s="107"/>
      <c r="CZ4" s="108"/>
      <c r="DA4" s="108"/>
      <c r="DB4" s="108"/>
      <c r="DC4" s="108"/>
      <c r="DD4" s="108"/>
      <c r="DE4" s="108"/>
      <c r="DF4" s="108"/>
      <c r="DG4" s="107"/>
      <c r="DH4" s="108"/>
      <c r="DI4" s="108"/>
      <c r="DJ4" s="108"/>
      <c r="DK4" s="108"/>
      <c r="DL4" s="108"/>
      <c r="DM4" s="108"/>
      <c r="DN4" s="108"/>
      <c r="DO4" s="107"/>
      <c r="DP4" s="108"/>
      <c r="DQ4" s="108"/>
      <c r="DR4" s="108"/>
      <c r="DS4" s="108"/>
      <c r="DT4" s="108"/>
      <c r="DU4" s="108"/>
      <c r="DV4" s="108"/>
      <c r="DW4" s="107"/>
      <c r="DX4" s="108"/>
      <c r="DY4" s="108"/>
      <c r="DZ4" s="108"/>
      <c r="EA4" s="108"/>
      <c r="EB4" s="108"/>
      <c r="EC4" s="108"/>
      <c r="ED4" s="108"/>
      <c r="EE4" s="107"/>
      <c r="EF4" s="108"/>
      <c r="EG4" s="108"/>
      <c r="EH4" s="108"/>
      <c r="EI4" s="108"/>
      <c r="EJ4" s="108"/>
      <c r="EK4" s="108"/>
      <c r="EL4" s="108"/>
      <c r="EM4" s="107"/>
      <c r="EN4" s="108"/>
      <c r="EO4" s="108"/>
      <c r="EP4" s="108"/>
      <c r="EQ4" s="108"/>
      <c r="ER4" s="108"/>
      <c r="ES4" s="108"/>
      <c r="ET4" s="108"/>
      <c r="EU4" s="107"/>
      <c r="EV4" s="108"/>
      <c r="EW4" s="108"/>
      <c r="EX4" s="108"/>
      <c r="EY4" s="108"/>
      <c r="EZ4" s="108"/>
      <c r="FA4" s="108"/>
      <c r="FB4" s="108"/>
      <c r="FC4" s="107"/>
      <c r="FD4" s="108"/>
      <c r="FE4" s="108"/>
      <c r="FF4" s="108"/>
      <c r="FG4" s="108"/>
      <c r="FH4" s="108"/>
      <c r="FI4" s="108"/>
      <c r="FJ4" s="108"/>
      <c r="FK4" s="107"/>
      <c r="FL4" s="108"/>
      <c r="FM4" s="108"/>
      <c r="FN4" s="108"/>
      <c r="FO4" s="108"/>
      <c r="FP4" s="108"/>
      <c r="FQ4" s="108"/>
      <c r="FR4" s="108"/>
      <c r="FS4" s="107"/>
      <c r="FT4" s="108"/>
      <c r="FU4" s="108"/>
      <c r="FV4" s="108"/>
      <c r="FW4" s="108"/>
      <c r="FX4" s="108"/>
      <c r="FY4" s="108"/>
      <c r="FZ4" s="108"/>
      <c r="GA4" s="107"/>
      <c r="GB4" s="108"/>
      <c r="GC4" s="108"/>
      <c r="GD4" s="108"/>
      <c r="GE4" s="108"/>
      <c r="GF4" s="108"/>
      <c r="GG4" s="108"/>
      <c r="GH4" s="108"/>
      <c r="GI4" s="107"/>
      <c r="GJ4" s="108"/>
      <c r="GK4" s="108"/>
      <c r="GL4" s="108"/>
      <c r="GM4" s="108"/>
      <c r="GN4" s="108"/>
      <c r="GO4" s="108"/>
      <c r="GP4" s="108"/>
      <c r="GQ4" s="107"/>
    </row>
    <row r="5" spans="1:199" s="109" customFormat="1" ht="43.5" customHeight="1" x14ac:dyDescent="0.2">
      <c r="A5" s="164" t="s">
        <v>107</v>
      </c>
      <c r="B5" s="164"/>
      <c r="C5" s="164"/>
      <c r="D5" s="164"/>
      <c r="E5" s="164"/>
      <c r="F5" s="102"/>
      <c r="G5" s="107"/>
      <c r="H5" s="108"/>
      <c r="I5" s="108"/>
      <c r="J5" s="108"/>
      <c r="K5" s="108"/>
      <c r="L5" s="108"/>
      <c r="M5" s="108"/>
      <c r="N5" s="108"/>
      <c r="O5" s="107"/>
      <c r="P5" s="108"/>
      <c r="Q5" s="108"/>
      <c r="R5" s="108"/>
      <c r="S5" s="108"/>
      <c r="T5" s="108"/>
      <c r="U5" s="108"/>
      <c r="V5" s="108"/>
      <c r="W5" s="107"/>
      <c r="X5" s="108"/>
      <c r="Y5" s="108"/>
      <c r="Z5" s="108"/>
      <c r="AA5" s="108"/>
      <c r="AB5" s="108"/>
      <c r="AC5" s="108"/>
      <c r="AD5" s="108"/>
      <c r="AE5" s="107"/>
      <c r="AF5" s="108"/>
      <c r="AG5" s="108"/>
      <c r="AH5" s="108"/>
      <c r="AI5" s="108"/>
      <c r="AJ5" s="108"/>
      <c r="AK5" s="108"/>
      <c r="AL5" s="108"/>
      <c r="AM5" s="107"/>
      <c r="AN5" s="108"/>
      <c r="AO5" s="108"/>
      <c r="AP5" s="108"/>
      <c r="AQ5" s="108"/>
      <c r="AR5" s="108"/>
      <c r="AS5" s="108"/>
      <c r="AT5" s="108"/>
      <c r="AU5" s="107"/>
      <c r="AV5" s="108"/>
      <c r="AW5" s="108"/>
      <c r="AX5" s="108"/>
      <c r="AY5" s="108"/>
      <c r="AZ5" s="108"/>
      <c r="BA5" s="108"/>
      <c r="BB5" s="108"/>
      <c r="BC5" s="107"/>
      <c r="BD5" s="108"/>
      <c r="BE5" s="108"/>
      <c r="BF5" s="108"/>
      <c r="BG5" s="108"/>
      <c r="BH5" s="108"/>
      <c r="BI5" s="108"/>
      <c r="BJ5" s="108"/>
      <c r="BK5" s="107"/>
      <c r="BL5" s="108"/>
      <c r="BM5" s="108"/>
      <c r="BN5" s="108"/>
      <c r="BO5" s="108"/>
      <c r="BP5" s="108"/>
      <c r="BQ5" s="108"/>
      <c r="BR5" s="108"/>
      <c r="BS5" s="107"/>
      <c r="BT5" s="108"/>
      <c r="BU5" s="108"/>
      <c r="BV5" s="108"/>
      <c r="BW5" s="108"/>
      <c r="BX5" s="108"/>
      <c r="BY5" s="108"/>
      <c r="BZ5" s="108"/>
      <c r="CA5" s="107"/>
      <c r="CB5" s="108"/>
      <c r="CC5" s="108"/>
      <c r="CD5" s="108"/>
      <c r="CE5" s="108"/>
      <c r="CF5" s="108"/>
      <c r="CG5" s="108"/>
      <c r="CH5" s="108"/>
      <c r="CI5" s="107"/>
      <c r="CJ5" s="108"/>
      <c r="CK5" s="108"/>
      <c r="CL5" s="108"/>
      <c r="CM5" s="108"/>
      <c r="CN5" s="108"/>
      <c r="CO5" s="108"/>
      <c r="CP5" s="108"/>
      <c r="CQ5" s="107"/>
      <c r="CR5" s="108"/>
      <c r="CS5" s="108"/>
      <c r="CT5" s="108"/>
      <c r="CU5" s="108"/>
      <c r="CV5" s="108"/>
      <c r="CW5" s="108"/>
      <c r="CX5" s="108"/>
      <c r="CY5" s="107"/>
      <c r="CZ5" s="108"/>
      <c r="DA5" s="108"/>
      <c r="DB5" s="108"/>
      <c r="DC5" s="108"/>
      <c r="DD5" s="108"/>
      <c r="DE5" s="108"/>
      <c r="DF5" s="108"/>
      <c r="DG5" s="107"/>
      <c r="DH5" s="108"/>
      <c r="DI5" s="108"/>
      <c r="DJ5" s="108"/>
      <c r="DK5" s="108"/>
      <c r="DL5" s="108"/>
      <c r="DM5" s="108"/>
      <c r="DN5" s="108"/>
      <c r="DO5" s="107"/>
      <c r="DP5" s="108"/>
      <c r="DQ5" s="108"/>
      <c r="DR5" s="108"/>
      <c r="DS5" s="108"/>
      <c r="DT5" s="108"/>
      <c r="DU5" s="108"/>
      <c r="DV5" s="108"/>
      <c r="DW5" s="107"/>
      <c r="DX5" s="108"/>
      <c r="DY5" s="108"/>
      <c r="DZ5" s="108"/>
      <c r="EA5" s="108"/>
      <c r="EB5" s="108"/>
      <c r="EC5" s="108"/>
      <c r="ED5" s="108"/>
      <c r="EE5" s="107"/>
      <c r="EF5" s="108"/>
      <c r="EG5" s="108"/>
      <c r="EH5" s="108"/>
      <c r="EI5" s="108"/>
      <c r="EJ5" s="108"/>
      <c r="EK5" s="108"/>
      <c r="EL5" s="108"/>
      <c r="EM5" s="107"/>
      <c r="EN5" s="108"/>
      <c r="EO5" s="108"/>
      <c r="EP5" s="108"/>
      <c r="EQ5" s="108"/>
      <c r="ER5" s="108"/>
      <c r="ES5" s="108"/>
      <c r="ET5" s="108"/>
      <c r="EU5" s="107"/>
      <c r="EV5" s="108"/>
      <c r="EW5" s="108"/>
      <c r="EX5" s="108"/>
      <c r="EY5" s="108"/>
      <c r="EZ5" s="108"/>
      <c r="FA5" s="108"/>
      <c r="FB5" s="108"/>
      <c r="FC5" s="107"/>
      <c r="FD5" s="108"/>
      <c r="FE5" s="108"/>
      <c r="FF5" s="108"/>
      <c r="FG5" s="108"/>
      <c r="FH5" s="108"/>
      <c r="FI5" s="108"/>
      <c r="FJ5" s="108"/>
      <c r="FK5" s="107"/>
      <c r="FL5" s="108"/>
      <c r="FM5" s="108"/>
      <c r="FN5" s="108"/>
      <c r="FO5" s="108"/>
      <c r="FP5" s="108"/>
      <c r="FQ5" s="108"/>
      <c r="FR5" s="108"/>
      <c r="FS5" s="107"/>
      <c r="FT5" s="108"/>
      <c r="FU5" s="108"/>
      <c r="FV5" s="108"/>
      <c r="FW5" s="108"/>
      <c r="FX5" s="108"/>
      <c r="FY5" s="108"/>
      <c r="FZ5" s="108"/>
      <c r="GA5" s="107"/>
      <c r="GB5" s="108"/>
      <c r="GC5" s="108"/>
      <c r="GD5" s="108"/>
      <c r="GE5" s="108"/>
      <c r="GF5" s="108"/>
      <c r="GG5" s="108"/>
      <c r="GH5" s="108"/>
      <c r="GI5" s="107"/>
      <c r="GJ5" s="108"/>
      <c r="GK5" s="108"/>
      <c r="GL5" s="108"/>
      <c r="GM5" s="108"/>
      <c r="GN5" s="108"/>
      <c r="GO5" s="108"/>
      <c r="GP5" s="108"/>
      <c r="GQ5" s="107"/>
    </row>
    <row r="6" spans="1:199" s="110" customFormat="1" ht="18.75" customHeight="1" x14ac:dyDescent="0.2">
      <c r="A6" s="165" t="s">
        <v>31</v>
      </c>
      <c r="B6" s="165"/>
      <c r="C6" s="165"/>
      <c r="D6" s="165"/>
      <c r="E6" s="165"/>
      <c r="F6" s="103"/>
    </row>
    <row r="7" spans="1:199" ht="60.75" customHeight="1" x14ac:dyDescent="0.25">
      <c r="A7" s="158" t="s">
        <v>108</v>
      </c>
      <c r="B7" s="159"/>
      <c r="C7" s="160" t="s">
        <v>109</v>
      </c>
      <c r="D7" s="160" t="s">
        <v>110</v>
      </c>
      <c r="E7" s="16" t="s">
        <v>111</v>
      </c>
      <c r="F7" s="111"/>
    </row>
    <row r="8" spans="1:199" ht="18.600000000000001" customHeight="1" x14ac:dyDescent="0.25">
      <c r="A8" s="16" t="s">
        <v>8</v>
      </c>
      <c r="B8" s="16" t="s">
        <v>9</v>
      </c>
      <c r="C8" s="161"/>
      <c r="D8" s="161"/>
      <c r="E8" s="113" t="s">
        <v>0</v>
      </c>
      <c r="F8" s="114"/>
    </row>
    <row r="9" spans="1:199" s="117" customFormat="1" ht="16.5" customHeight="1" x14ac:dyDescent="0.2">
      <c r="A9" s="115">
        <v>1</v>
      </c>
      <c r="B9" s="115">
        <v>2</v>
      </c>
      <c r="C9" s="115">
        <v>3</v>
      </c>
      <c r="D9" s="115">
        <v>4</v>
      </c>
      <c r="E9" s="115">
        <v>5</v>
      </c>
      <c r="F9" s="116"/>
    </row>
    <row r="10" spans="1:199" ht="22.15" customHeight="1" x14ac:dyDescent="0.25">
      <c r="A10" s="118" t="s">
        <v>11</v>
      </c>
      <c r="B10" s="119"/>
      <c r="C10" s="119"/>
      <c r="D10" s="120"/>
      <c r="E10" s="121">
        <f>+E11</f>
        <v>15912</v>
      </c>
      <c r="F10" s="122"/>
    </row>
    <row r="11" spans="1:199" ht="37.5" customHeight="1" x14ac:dyDescent="0.25">
      <c r="A11" s="123">
        <v>1126</v>
      </c>
      <c r="B11" s="162" t="s">
        <v>19</v>
      </c>
      <c r="C11" s="163"/>
      <c r="D11" s="124"/>
      <c r="E11" s="121">
        <f>+E12</f>
        <v>15912</v>
      </c>
      <c r="F11" s="122"/>
    </row>
    <row r="12" spans="1:199" ht="40.5" customHeight="1" x14ac:dyDescent="0.25">
      <c r="A12" s="125"/>
      <c r="B12" s="126">
        <v>12006</v>
      </c>
      <c r="C12" s="127" t="s">
        <v>112</v>
      </c>
      <c r="D12" s="128" t="s">
        <v>11</v>
      </c>
      <c r="E12" s="121">
        <f>SUM(E13:E13)</f>
        <v>15912</v>
      </c>
      <c r="F12" s="122"/>
    </row>
    <row r="13" spans="1:199" ht="23.25" customHeight="1" x14ac:dyDescent="0.25">
      <c r="A13" s="129"/>
      <c r="B13" s="129"/>
      <c r="C13" s="125"/>
      <c r="D13" s="130" t="s">
        <v>114</v>
      </c>
      <c r="E13" s="131">
        <f>+'3'!G28</f>
        <v>15912</v>
      </c>
      <c r="F13" s="132"/>
    </row>
  </sheetData>
  <mergeCells count="10">
    <mergeCell ref="A7:B7"/>
    <mergeCell ref="C7:C8"/>
    <mergeCell ref="D7:D8"/>
    <mergeCell ref="B11:C11"/>
    <mergeCell ref="A1:E1"/>
    <mergeCell ref="A2:E2"/>
    <mergeCell ref="A3:E3"/>
    <mergeCell ref="A4:E4"/>
    <mergeCell ref="A5:E5"/>
    <mergeCell ref="A6:E6"/>
  </mergeCells>
  <pageMargins left="0.32" right="0.27" top="0.53" bottom="0.75" header="0.3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L22"/>
  <sheetViews>
    <sheetView zoomScaleNormal="100" workbookViewId="0">
      <selection activeCell="J7" sqref="J7"/>
    </sheetView>
  </sheetViews>
  <sheetFormatPr defaultColWidth="9.140625" defaultRowHeight="13.5" x14ac:dyDescent="0.2"/>
  <cols>
    <col min="1" max="1" width="6.5703125" style="25" customWidth="1"/>
    <col min="2" max="2" width="10.85546875" style="25" customWidth="1"/>
    <col min="3" max="3" width="10.5703125" style="25" customWidth="1"/>
    <col min="4" max="4" width="11.85546875" style="25" customWidth="1"/>
    <col min="5" max="5" width="10.85546875" style="20" customWidth="1"/>
    <col min="6" max="6" width="12.7109375" style="20" customWidth="1"/>
    <col min="7" max="7" width="9.28515625" style="20" customWidth="1"/>
    <col min="8" max="8" width="15.7109375" style="20" customWidth="1"/>
    <col min="9" max="9" width="56" style="20" customWidth="1"/>
    <col min="10" max="10" width="30" style="25" customWidth="1"/>
    <col min="11" max="16384" width="9.140625" style="20"/>
  </cols>
  <sheetData>
    <row r="1" spans="1:246" s="27" customFormat="1" x14ac:dyDescent="0.2">
      <c r="A1" s="58"/>
      <c r="B1" s="137" t="s">
        <v>25</v>
      </c>
      <c r="C1" s="137"/>
      <c r="D1" s="137"/>
      <c r="E1" s="137"/>
      <c r="F1" s="137"/>
      <c r="G1" s="137"/>
      <c r="H1" s="137"/>
      <c r="I1" s="137"/>
      <c r="J1" s="137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</row>
    <row r="2" spans="1:246" s="27" customFormat="1" x14ac:dyDescent="0.2">
      <c r="A2" s="58"/>
      <c r="B2" s="137" t="s">
        <v>30</v>
      </c>
      <c r="C2" s="137"/>
      <c r="D2" s="137"/>
      <c r="E2" s="137"/>
      <c r="F2" s="137"/>
      <c r="G2" s="137"/>
      <c r="H2" s="137"/>
      <c r="I2" s="137"/>
      <c r="J2" s="13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</row>
    <row r="3" spans="1:246" s="27" customFormat="1" x14ac:dyDescent="0.2">
      <c r="A3" s="58"/>
      <c r="B3" s="137" t="s">
        <v>22</v>
      </c>
      <c r="C3" s="137"/>
      <c r="D3" s="137"/>
      <c r="E3" s="137"/>
      <c r="F3" s="137"/>
      <c r="G3" s="137"/>
      <c r="H3" s="137"/>
      <c r="I3" s="137"/>
      <c r="J3" s="137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</row>
    <row r="4" spans="1:246" s="27" customFormat="1" x14ac:dyDescent="0.2">
      <c r="A4" s="58"/>
      <c r="B4" s="137" t="s">
        <v>21</v>
      </c>
      <c r="C4" s="137"/>
      <c r="D4" s="137"/>
      <c r="E4" s="137"/>
      <c r="F4" s="137"/>
      <c r="G4" s="137"/>
      <c r="H4" s="137"/>
      <c r="I4" s="137"/>
      <c r="J4" s="137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</row>
    <row r="5" spans="1:246" s="1" customFormat="1" ht="26.25" customHeight="1" x14ac:dyDescent="0.2">
      <c r="A5" s="28"/>
      <c r="B5" s="169" t="s">
        <v>65</v>
      </c>
      <c r="C5" s="169"/>
      <c r="D5" s="169"/>
      <c r="E5" s="169"/>
      <c r="F5" s="169"/>
      <c r="G5" s="169"/>
      <c r="H5" s="169"/>
      <c r="I5" s="169"/>
      <c r="J5" s="169"/>
    </row>
    <row r="6" spans="1:246" x14ac:dyDescent="0.2">
      <c r="A6" s="172" t="s">
        <v>31</v>
      </c>
      <c r="B6" s="172"/>
      <c r="C6" s="172"/>
      <c r="D6" s="172"/>
      <c r="E6" s="172"/>
      <c r="F6" s="172"/>
      <c r="G6" s="172"/>
      <c r="H6" s="172"/>
      <c r="I6" s="172"/>
      <c r="J6" s="172"/>
    </row>
    <row r="7" spans="1:246" s="18" customFormat="1" ht="58.5" customHeight="1" x14ac:dyDescent="0.2">
      <c r="A7" s="140" t="s">
        <v>32</v>
      </c>
      <c r="B7" s="140" t="s">
        <v>33</v>
      </c>
      <c r="C7" s="140"/>
      <c r="D7" s="140" t="s">
        <v>34</v>
      </c>
      <c r="E7" s="140"/>
      <c r="F7" s="140"/>
      <c r="G7" s="140"/>
      <c r="H7" s="140" t="s">
        <v>35</v>
      </c>
      <c r="I7" s="140" t="s">
        <v>36</v>
      </c>
      <c r="J7" s="134" t="s">
        <v>70</v>
      </c>
    </row>
    <row r="8" spans="1:246" s="18" customFormat="1" ht="42" customHeight="1" x14ac:dyDescent="0.2">
      <c r="A8" s="140"/>
      <c r="B8" s="59" t="s">
        <v>37</v>
      </c>
      <c r="C8" s="59" t="s">
        <v>40</v>
      </c>
      <c r="D8" s="59" t="s">
        <v>37</v>
      </c>
      <c r="E8" s="59" t="s">
        <v>40</v>
      </c>
      <c r="F8" s="59" t="s">
        <v>41</v>
      </c>
      <c r="G8" s="59" t="s">
        <v>38</v>
      </c>
      <c r="H8" s="140"/>
      <c r="I8" s="140"/>
      <c r="J8" s="11" t="s">
        <v>0</v>
      </c>
    </row>
    <row r="9" spans="1:246" s="18" customFormat="1" ht="18" customHeight="1" x14ac:dyDescent="0.2">
      <c r="A9" s="173" t="s">
        <v>64</v>
      </c>
      <c r="B9" s="173"/>
      <c r="C9" s="173"/>
      <c r="D9" s="173"/>
      <c r="E9" s="173"/>
      <c r="F9" s="173"/>
      <c r="G9" s="173"/>
      <c r="H9" s="173"/>
      <c r="I9" s="173"/>
      <c r="J9" s="47">
        <f>+J10+J17</f>
        <v>0</v>
      </c>
    </row>
    <row r="10" spans="1:246" s="18" customFormat="1" ht="18" customHeight="1" x14ac:dyDescent="0.2">
      <c r="A10" s="173" t="s">
        <v>39</v>
      </c>
      <c r="B10" s="173"/>
      <c r="C10" s="173"/>
      <c r="D10" s="173"/>
      <c r="E10" s="173"/>
      <c r="F10" s="173"/>
      <c r="G10" s="173"/>
      <c r="H10" s="173"/>
      <c r="I10" s="173"/>
      <c r="J10" s="47">
        <f t="shared" ref="J10" si="0">+J11</f>
        <v>15912</v>
      </c>
    </row>
    <row r="11" spans="1:246" s="18" customFormat="1" ht="21" customHeight="1" x14ac:dyDescent="0.2">
      <c r="A11" s="59"/>
      <c r="B11" s="19" t="s">
        <v>42</v>
      </c>
      <c r="C11" s="139" t="s">
        <v>43</v>
      </c>
      <c r="D11" s="139"/>
      <c r="E11" s="139"/>
      <c r="F11" s="139"/>
      <c r="G11" s="139"/>
      <c r="H11" s="139"/>
      <c r="I11" s="139"/>
      <c r="J11" s="47">
        <f>+J12</f>
        <v>15912</v>
      </c>
    </row>
    <row r="12" spans="1:246" s="48" customFormat="1" ht="30" customHeight="1" x14ac:dyDescent="0.2">
      <c r="A12" s="94"/>
      <c r="B12" s="19"/>
      <c r="C12" s="94"/>
      <c r="D12" s="19" t="s">
        <v>105</v>
      </c>
      <c r="E12" s="139" t="s">
        <v>99</v>
      </c>
      <c r="F12" s="139"/>
      <c r="G12" s="139"/>
      <c r="H12" s="139"/>
      <c r="I12" s="139"/>
      <c r="J12" s="53">
        <f>+'2'!G12</f>
        <v>15912</v>
      </c>
    </row>
    <row r="13" spans="1:246" s="18" customFormat="1" ht="42" customHeight="1" x14ac:dyDescent="0.2">
      <c r="A13" s="97"/>
      <c r="B13" s="95"/>
      <c r="C13" s="97"/>
      <c r="D13" s="95"/>
      <c r="E13" s="97"/>
      <c r="F13" s="170" t="s">
        <v>100</v>
      </c>
      <c r="G13" s="170"/>
      <c r="H13" s="170"/>
      <c r="I13" s="170"/>
      <c r="J13" s="51"/>
    </row>
    <row r="14" spans="1:246" s="18" customFormat="1" ht="18" customHeight="1" x14ac:dyDescent="0.2">
      <c r="A14" s="97"/>
      <c r="B14" s="95"/>
      <c r="C14" s="97"/>
      <c r="D14" s="95"/>
      <c r="E14" s="97"/>
      <c r="F14" s="96"/>
      <c r="G14" s="170" t="s">
        <v>58</v>
      </c>
      <c r="H14" s="170"/>
      <c r="I14" s="170"/>
      <c r="J14" s="51"/>
    </row>
    <row r="15" spans="1:246" s="18" customFormat="1" ht="17.25" customHeight="1" x14ac:dyDescent="0.2">
      <c r="A15" s="97"/>
      <c r="B15" s="95"/>
      <c r="C15" s="97"/>
      <c r="D15" s="95"/>
      <c r="E15" s="97"/>
      <c r="F15" s="97"/>
      <c r="G15" s="97"/>
      <c r="H15" s="171" t="s">
        <v>59</v>
      </c>
      <c r="I15" s="171"/>
      <c r="J15" s="51"/>
    </row>
    <row r="16" spans="1:246" s="26" customFormat="1" ht="27" x14ac:dyDescent="0.2">
      <c r="A16" s="43"/>
      <c r="B16" s="46"/>
      <c r="C16" s="43"/>
      <c r="D16" s="46"/>
      <c r="E16" s="43"/>
      <c r="F16" s="43"/>
      <c r="G16" s="43"/>
      <c r="H16" s="43"/>
      <c r="I16" s="43" t="s">
        <v>106</v>
      </c>
      <c r="J16" s="73">
        <v>1</v>
      </c>
    </row>
    <row r="17" spans="1:10" s="1" customFormat="1" ht="19.5" customHeight="1" x14ac:dyDescent="0.2">
      <c r="A17" s="167" t="s">
        <v>84</v>
      </c>
      <c r="B17" s="167"/>
      <c r="C17" s="167"/>
      <c r="D17" s="167"/>
      <c r="E17" s="167"/>
      <c r="F17" s="167"/>
      <c r="G17" s="167"/>
      <c r="H17" s="167"/>
      <c r="I17" s="167"/>
      <c r="J17" s="104">
        <f t="shared" ref="J17:J18" si="1">+J18</f>
        <v>-15912</v>
      </c>
    </row>
    <row r="18" spans="1:10" s="1" customFormat="1" ht="16.5" customHeight="1" x14ac:dyDescent="0.2">
      <c r="A18" s="66"/>
      <c r="B18" s="7" t="s">
        <v>85</v>
      </c>
      <c r="C18" s="168" t="s">
        <v>86</v>
      </c>
      <c r="D18" s="168"/>
      <c r="E18" s="168"/>
      <c r="F18" s="168"/>
      <c r="G18" s="168"/>
      <c r="H18" s="168"/>
      <c r="I18" s="168"/>
      <c r="J18" s="104">
        <f t="shared" si="1"/>
        <v>-15912</v>
      </c>
    </row>
    <row r="19" spans="1:10" s="1" customFormat="1" ht="21" customHeight="1" x14ac:dyDescent="0.2">
      <c r="A19" s="66"/>
      <c r="B19" s="13"/>
      <c r="C19" s="66"/>
      <c r="D19" s="65" t="s">
        <v>87</v>
      </c>
      <c r="E19" s="168" t="s">
        <v>81</v>
      </c>
      <c r="F19" s="168"/>
      <c r="G19" s="168"/>
      <c r="H19" s="168"/>
      <c r="I19" s="168"/>
      <c r="J19" s="104">
        <f>+'3'!G46</f>
        <v>-15912</v>
      </c>
    </row>
    <row r="20" spans="1:10" s="1" customFormat="1" ht="30" customHeight="1" x14ac:dyDescent="0.2">
      <c r="A20" s="86"/>
      <c r="B20" s="84"/>
      <c r="C20" s="86"/>
      <c r="D20" s="86"/>
      <c r="E20" s="86"/>
      <c r="F20" s="166" t="s">
        <v>88</v>
      </c>
      <c r="G20" s="166"/>
      <c r="H20" s="166"/>
      <c r="I20" s="166"/>
      <c r="J20" s="166"/>
    </row>
    <row r="21" spans="1:10" s="1" customFormat="1" ht="16.5" customHeight="1" x14ac:dyDescent="0.2">
      <c r="A21" s="86"/>
      <c r="B21" s="84"/>
      <c r="C21" s="86"/>
      <c r="D21" s="86"/>
      <c r="E21" s="86"/>
      <c r="F21" s="86"/>
      <c r="G21" s="166" t="s">
        <v>89</v>
      </c>
      <c r="H21" s="166"/>
      <c r="I21" s="166"/>
      <c r="J21" s="166"/>
    </row>
    <row r="22" spans="1:10" s="1" customFormat="1" ht="16.5" customHeight="1" x14ac:dyDescent="0.2">
      <c r="A22" s="86"/>
      <c r="B22" s="84"/>
      <c r="C22" s="86"/>
      <c r="D22" s="86"/>
      <c r="E22" s="86"/>
      <c r="F22" s="86"/>
      <c r="G22" s="86"/>
      <c r="H22" s="166" t="s">
        <v>90</v>
      </c>
      <c r="I22" s="166"/>
      <c r="J22" s="166"/>
    </row>
  </sheetData>
  <mergeCells count="24">
    <mergeCell ref="G14:I14"/>
    <mergeCell ref="H15:I15"/>
    <mergeCell ref="A6:J6"/>
    <mergeCell ref="A9:I9"/>
    <mergeCell ref="H7:H8"/>
    <mergeCell ref="I7:I8"/>
    <mergeCell ref="A10:I10"/>
    <mergeCell ref="C11:I11"/>
    <mergeCell ref="A7:A8"/>
    <mergeCell ref="B7:C7"/>
    <mergeCell ref="D7:G7"/>
    <mergeCell ref="E12:I12"/>
    <mergeCell ref="F13:I13"/>
    <mergeCell ref="B1:J1"/>
    <mergeCell ref="B2:J2"/>
    <mergeCell ref="B3:J3"/>
    <mergeCell ref="B4:J4"/>
    <mergeCell ref="B5:J5"/>
    <mergeCell ref="H22:J22"/>
    <mergeCell ref="A17:I17"/>
    <mergeCell ref="C18:I18"/>
    <mergeCell ref="E19:I19"/>
    <mergeCell ref="F20:J20"/>
    <mergeCell ref="G21:J21"/>
  </mergeCells>
  <pageMargins left="0.15" right="0.04" top="0.24" bottom="0.23622047244094499" header="0.31496062992126" footer="0.17"/>
  <pageSetup paperSize="9" scale="75" orientation="landscape" r:id="rId1"/>
  <ignoredErrors>
    <ignoredError sqref="B11 B18" numberStoredAsText="1"/>
    <ignoredError sqref="J10 J17:J18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1FE3B-1052-42F7-8E26-DB5C2454E44B}">
  <dimension ref="A1:IL22"/>
  <sheetViews>
    <sheetView zoomScaleNormal="100" workbookViewId="0">
      <selection activeCell="L10" sqref="L10"/>
    </sheetView>
  </sheetViews>
  <sheetFormatPr defaultColWidth="9.140625" defaultRowHeight="13.5" x14ac:dyDescent="0.2"/>
  <cols>
    <col min="1" max="1" width="6.5703125" style="25" customWidth="1"/>
    <col min="2" max="2" width="10.85546875" style="25" customWidth="1"/>
    <col min="3" max="3" width="10.5703125" style="25" customWidth="1"/>
    <col min="4" max="4" width="11.85546875" style="25" customWidth="1"/>
    <col min="5" max="5" width="10.85546875" style="20" customWidth="1"/>
    <col min="6" max="6" width="12.7109375" style="20" customWidth="1"/>
    <col min="7" max="7" width="9.28515625" style="20" customWidth="1"/>
    <col min="8" max="8" width="15.7109375" style="20" customWidth="1"/>
    <col min="9" max="9" width="56" style="20" customWidth="1"/>
    <col min="10" max="10" width="29.140625" style="25" customWidth="1"/>
    <col min="11" max="16384" width="9.140625" style="20"/>
  </cols>
  <sheetData>
    <row r="1" spans="1:246" s="27" customFormat="1" x14ac:dyDescent="0.2">
      <c r="A1" s="83"/>
      <c r="B1" s="137" t="s">
        <v>28</v>
      </c>
      <c r="C1" s="137"/>
      <c r="D1" s="137"/>
      <c r="E1" s="137"/>
      <c r="F1" s="137"/>
      <c r="G1" s="137"/>
      <c r="H1" s="137"/>
      <c r="I1" s="137"/>
      <c r="J1" s="137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</row>
    <row r="2" spans="1:246" s="27" customFormat="1" x14ac:dyDescent="0.2">
      <c r="A2" s="83"/>
      <c r="B2" s="137" t="s">
        <v>30</v>
      </c>
      <c r="C2" s="137"/>
      <c r="D2" s="137"/>
      <c r="E2" s="137"/>
      <c r="F2" s="137"/>
      <c r="G2" s="137"/>
      <c r="H2" s="137"/>
      <c r="I2" s="137"/>
      <c r="J2" s="13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</row>
    <row r="3" spans="1:246" s="27" customFormat="1" x14ac:dyDescent="0.2">
      <c r="A3" s="83"/>
      <c r="B3" s="137" t="s">
        <v>22</v>
      </c>
      <c r="C3" s="137"/>
      <c r="D3" s="137"/>
      <c r="E3" s="137"/>
      <c r="F3" s="137"/>
      <c r="G3" s="137"/>
      <c r="H3" s="137"/>
      <c r="I3" s="137"/>
      <c r="J3" s="137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</row>
    <row r="4" spans="1:246" s="27" customFormat="1" x14ac:dyDescent="0.2">
      <c r="A4" s="83"/>
      <c r="B4" s="137" t="s">
        <v>21</v>
      </c>
      <c r="C4" s="137"/>
      <c r="D4" s="137"/>
      <c r="E4" s="137"/>
      <c r="F4" s="137"/>
      <c r="G4" s="137"/>
      <c r="H4" s="137"/>
      <c r="I4" s="137"/>
      <c r="J4" s="137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</row>
    <row r="5" spans="1:246" s="1" customFormat="1" ht="26.25" customHeight="1" x14ac:dyDescent="0.2">
      <c r="A5" s="28"/>
      <c r="B5" s="169" t="s">
        <v>97</v>
      </c>
      <c r="C5" s="169"/>
      <c r="D5" s="169"/>
      <c r="E5" s="169"/>
      <c r="F5" s="169"/>
      <c r="G5" s="169"/>
      <c r="H5" s="169"/>
      <c r="I5" s="169"/>
      <c r="J5" s="169"/>
    </row>
    <row r="6" spans="1:246" x14ac:dyDescent="0.2">
      <c r="A6" s="172" t="s">
        <v>31</v>
      </c>
      <c r="B6" s="172"/>
      <c r="C6" s="172"/>
      <c r="D6" s="172"/>
      <c r="E6" s="172"/>
      <c r="F6" s="172"/>
      <c r="G6" s="172"/>
      <c r="H6" s="172"/>
      <c r="I6" s="172"/>
      <c r="J6" s="172"/>
    </row>
    <row r="7" spans="1:246" s="18" customFormat="1" ht="72" customHeight="1" x14ac:dyDescent="0.2">
      <c r="A7" s="140" t="s">
        <v>44</v>
      </c>
      <c r="B7" s="140" t="s">
        <v>33</v>
      </c>
      <c r="C7" s="140"/>
      <c r="D7" s="140" t="s">
        <v>34</v>
      </c>
      <c r="E7" s="140"/>
      <c r="F7" s="140"/>
      <c r="G7" s="140"/>
      <c r="H7" s="140" t="s">
        <v>35</v>
      </c>
      <c r="I7" s="140" t="s">
        <v>36</v>
      </c>
      <c r="J7" s="134" t="s">
        <v>70</v>
      </c>
    </row>
    <row r="8" spans="1:246" s="18" customFormat="1" ht="42" customHeight="1" x14ac:dyDescent="0.2">
      <c r="A8" s="140"/>
      <c r="B8" s="82" t="s">
        <v>37</v>
      </c>
      <c r="C8" s="82" t="s">
        <v>40</v>
      </c>
      <c r="D8" s="82" t="s">
        <v>37</v>
      </c>
      <c r="E8" s="82" t="s">
        <v>40</v>
      </c>
      <c r="F8" s="82" t="s">
        <v>41</v>
      </c>
      <c r="G8" s="82" t="s">
        <v>38</v>
      </c>
      <c r="H8" s="140"/>
      <c r="I8" s="140"/>
      <c r="J8" s="11" t="s">
        <v>0</v>
      </c>
    </row>
    <row r="9" spans="1:246" s="18" customFormat="1" ht="18" customHeight="1" x14ac:dyDescent="0.2">
      <c r="A9" s="173" t="s">
        <v>64</v>
      </c>
      <c r="B9" s="173"/>
      <c r="C9" s="173"/>
      <c r="D9" s="173"/>
      <c r="E9" s="173"/>
      <c r="F9" s="173"/>
      <c r="G9" s="173"/>
      <c r="H9" s="173"/>
      <c r="I9" s="173"/>
      <c r="J9" s="47">
        <f>+J10+J17</f>
        <v>0</v>
      </c>
    </row>
    <row r="10" spans="1:246" s="18" customFormat="1" ht="18" customHeight="1" x14ac:dyDescent="0.2">
      <c r="A10" s="173" t="s">
        <v>39</v>
      </c>
      <c r="B10" s="173"/>
      <c r="C10" s="173"/>
      <c r="D10" s="173"/>
      <c r="E10" s="173"/>
      <c r="F10" s="173"/>
      <c r="G10" s="173"/>
      <c r="H10" s="173"/>
      <c r="I10" s="173"/>
      <c r="J10" s="47">
        <f t="shared" ref="J10" si="0">+J11</f>
        <v>15912</v>
      </c>
    </row>
    <row r="11" spans="1:246" s="18" customFormat="1" ht="21" customHeight="1" x14ac:dyDescent="0.2">
      <c r="A11" s="82"/>
      <c r="B11" s="19" t="s">
        <v>42</v>
      </c>
      <c r="C11" s="139" t="s">
        <v>43</v>
      </c>
      <c r="D11" s="139"/>
      <c r="E11" s="139"/>
      <c r="F11" s="139"/>
      <c r="G11" s="139"/>
      <c r="H11" s="139"/>
      <c r="I11" s="139"/>
      <c r="J11" s="47">
        <f>+J12</f>
        <v>15912</v>
      </c>
    </row>
    <row r="12" spans="1:246" s="48" customFormat="1" ht="30" customHeight="1" x14ac:dyDescent="0.2">
      <c r="A12" s="94"/>
      <c r="B12" s="19"/>
      <c r="C12" s="94"/>
      <c r="D12" s="19" t="s">
        <v>105</v>
      </c>
      <c r="E12" s="139" t="s">
        <v>99</v>
      </c>
      <c r="F12" s="139"/>
      <c r="G12" s="139"/>
      <c r="H12" s="139"/>
      <c r="I12" s="139"/>
      <c r="J12" s="53">
        <f>+'2'!G12</f>
        <v>15912</v>
      </c>
    </row>
    <row r="13" spans="1:246" s="18" customFormat="1" ht="42" customHeight="1" x14ac:dyDescent="0.2">
      <c r="A13" s="97"/>
      <c r="B13" s="95"/>
      <c r="C13" s="97"/>
      <c r="D13" s="95"/>
      <c r="E13" s="97"/>
      <c r="F13" s="170" t="s">
        <v>100</v>
      </c>
      <c r="G13" s="170"/>
      <c r="H13" s="170"/>
      <c r="I13" s="170"/>
      <c r="J13" s="51"/>
    </row>
    <row r="14" spans="1:246" s="18" customFormat="1" ht="18" customHeight="1" x14ac:dyDescent="0.2">
      <c r="A14" s="97"/>
      <c r="B14" s="95"/>
      <c r="C14" s="97"/>
      <c r="D14" s="95"/>
      <c r="E14" s="97"/>
      <c r="F14" s="96"/>
      <c r="G14" s="170" t="s">
        <v>58</v>
      </c>
      <c r="H14" s="170"/>
      <c r="I14" s="170"/>
      <c r="J14" s="51"/>
    </row>
    <row r="15" spans="1:246" s="18" customFormat="1" ht="17.25" customHeight="1" x14ac:dyDescent="0.2">
      <c r="A15" s="97"/>
      <c r="B15" s="95"/>
      <c r="C15" s="97"/>
      <c r="D15" s="95"/>
      <c r="E15" s="97"/>
      <c r="F15" s="97"/>
      <c r="G15" s="97"/>
      <c r="H15" s="171" t="s">
        <v>59</v>
      </c>
      <c r="I15" s="171"/>
      <c r="J15" s="51"/>
    </row>
    <row r="16" spans="1:246" s="26" customFormat="1" ht="27" x14ac:dyDescent="0.2">
      <c r="A16" s="43"/>
      <c r="B16" s="46"/>
      <c r="C16" s="43"/>
      <c r="D16" s="46"/>
      <c r="E16" s="43"/>
      <c r="F16" s="43"/>
      <c r="G16" s="43"/>
      <c r="H16" s="43"/>
      <c r="I16" s="43" t="s">
        <v>106</v>
      </c>
      <c r="J16" s="73">
        <v>1</v>
      </c>
    </row>
    <row r="17" spans="1:10" s="1" customFormat="1" ht="19.5" customHeight="1" x14ac:dyDescent="0.2">
      <c r="A17" s="167" t="s">
        <v>84</v>
      </c>
      <c r="B17" s="167"/>
      <c r="C17" s="167"/>
      <c r="D17" s="167"/>
      <c r="E17" s="167"/>
      <c r="F17" s="167"/>
      <c r="G17" s="167"/>
      <c r="H17" s="167"/>
      <c r="I17" s="167"/>
      <c r="J17" s="104">
        <f t="shared" ref="J17:J18" si="1">+J18</f>
        <v>-15912</v>
      </c>
    </row>
    <row r="18" spans="1:10" s="1" customFormat="1" ht="16.5" customHeight="1" x14ac:dyDescent="0.2">
      <c r="A18" s="86"/>
      <c r="B18" s="7" t="s">
        <v>85</v>
      </c>
      <c r="C18" s="168" t="s">
        <v>86</v>
      </c>
      <c r="D18" s="168"/>
      <c r="E18" s="168"/>
      <c r="F18" s="168"/>
      <c r="G18" s="168"/>
      <c r="H18" s="168"/>
      <c r="I18" s="168"/>
      <c r="J18" s="104">
        <f t="shared" si="1"/>
        <v>-15912</v>
      </c>
    </row>
    <row r="19" spans="1:10" s="1" customFormat="1" ht="21" customHeight="1" x14ac:dyDescent="0.2">
      <c r="A19" s="86"/>
      <c r="B19" s="84"/>
      <c r="C19" s="86"/>
      <c r="D19" s="85" t="s">
        <v>87</v>
      </c>
      <c r="E19" s="168" t="s">
        <v>81</v>
      </c>
      <c r="F19" s="168"/>
      <c r="G19" s="168"/>
      <c r="H19" s="168"/>
      <c r="I19" s="168"/>
      <c r="J19" s="104">
        <f>+'3'!G46</f>
        <v>-15912</v>
      </c>
    </row>
    <row r="20" spans="1:10" s="1" customFormat="1" ht="30" customHeight="1" x14ac:dyDescent="0.2">
      <c r="A20" s="86"/>
      <c r="B20" s="84"/>
      <c r="C20" s="86"/>
      <c r="D20" s="86"/>
      <c r="E20" s="86"/>
      <c r="F20" s="166" t="s">
        <v>88</v>
      </c>
      <c r="G20" s="166"/>
      <c r="H20" s="166"/>
      <c r="I20" s="166"/>
      <c r="J20" s="166"/>
    </row>
    <row r="21" spans="1:10" s="1" customFormat="1" ht="16.5" customHeight="1" x14ac:dyDescent="0.2">
      <c r="A21" s="86"/>
      <c r="B21" s="84"/>
      <c r="C21" s="86"/>
      <c r="D21" s="86"/>
      <c r="E21" s="86"/>
      <c r="F21" s="86"/>
      <c r="G21" s="166" t="s">
        <v>89</v>
      </c>
      <c r="H21" s="166"/>
      <c r="I21" s="166"/>
      <c r="J21" s="166"/>
    </row>
    <row r="22" spans="1:10" s="1" customFormat="1" ht="16.5" customHeight="1" x14ac:dyDescent="0.2">
      <c r="A22" s="86"/>
      <c r="B22" s="84"/>
      <c r="C22" s="86"/>
      <c r="D22" s="86"/>
      <c r="E22" s="86"/>
      <c r="F22" s="86"/>
      <c r="G22" s="86"/>
      <c r="H22" s="166" t="s">
        <v>90</v>
      </c>
      <c r="I22" s="166"/>
      <c r="J22" s="166"/>
    </row>
  </sheetData>
  <mergeCells count="24">
    <mergeCell ref="A6:J6"/>
    <mergeCell ref="A7:A8"/>
    <mergeCell ref="B7:C7"/>
    <mergeCell ref="D7:G7"/>
    <mergeCell ref="H7:H8"/>
    <mergeCell ref="I7:I8"/>
    <mergeCell ref="B1:J1"/>
    <mergeCell ref="B2:J2"/>
    <mergeCell ref="B3:J3"/>
    <mergeCell ref="B4:J4"/>
    <mergeCell ref="B5:J5"/>
    <mergeCell ref="A9:I9"/>
    <mergeCell ref="A10:I10"/>
    <mergeCell ref="C11:I11"/>
    <mergeCell ref="E12:I12"/>
    <mergeCell ref="F13:I13"/>
    <mergeCell ref="G14:I14"/>
    <mergeCell ref="H15:I15"/>
    <mergeCell ref="H22:J22"/>
    <mergeCell ref="A17:I17"/>
    <mergeCell ref="C18:I18"/>
    <mergeCell ref="E19:I19"/>
    <mergeCell ref="F20:J20"/>
    <mergeCell ref="G21:J21"/>
  </mergeCells>
  <pageMargins left="0.15" right="0.04" top="0.24" bottom="0.23622047244094499" header="0.31496062992126" footer="0.17"/>
  <pageSetup paperSize="9" scale="75" orientation="landscape" r:id="rId1"/>
  <ignoredErrors>
    <ignoredError sqref="B11 B1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72780-D362-4980-AC4C-2822FC03C50E}">
  <dimension ref="A1:GK46"/>
  <sheetViews>
    <sheetView tabSelected="1" zoomScaleNormal="100" workbookViewId="0">
      <selection activeCell="A26" sqref="A26"/>
    </sheetView>
  </sheetViews>
  <sheetFormatPr defaultColWidth="9.140625" defaultRowHeight="13.5" x14ac:dyDescent="0.2"/>
  <cols>
    <col min="1" max="3" width="9.7109375" style="8" customWidth="1"/>
    <col min="4" max="4" width="10.140625" style="8" bestFit="1" customWidth="1"/>
    <col min="5" max="5" width="12" style="8" bestFit="1" customWidth="1"/>
    <col min="6" max="6" width="69.28515625" style="5" customWidth="1"/>
    <col min="7" max="7" width="29.5703125" style="8" customWidth="1"/>
    <col min="8" max="16384" width="9.140625" style="5"/>
  </cols>
  <sheetData>
    <row r="1" spans="1:193" s="4" customFormat="1" ht="13.5" customHeight="1" x14ac:dyDescent="0.2">
      <c r="A1" s="156" t="s">
        <v>113</v>
      </c>
      <c r="B1" s="156"/>
      <c r="C1" s="156"/>
      <c r="D1" s="156"/>
      <c r="E1" s="156"/>
      <c r="F1" s="156"/>
      <c r="G1" s="156"/>
      <c r="H1" s="2"/>
      <c r="I1" s="2"/>
      <c r="J1" s="2"/>
      <c r="K1" s="2"/>
      <c r="L1" s="2"/>
      <c r="M1" s="2"/>
      <c r="N1" s="2"/>
      <c r="O1" s="3"/>
      <c r="P1" s="2"/>
      <c r="Q1" s="2"/>
      <c r="R1" s="2"/>
      <c r="S1" s="2"/>
      <c r="T1" s="2"/>
      <c r="U1" s="2"/>
      <c r="V1" s="2"/>
      <c r="W1" s="3"/>
      <c r="X1" s="2"/>
      <c r="Y1" s="2"/>
      <c r="Z1" s="2"/>
      <c r="AA1" s="2"/>
      <c r="AB1" s="2"/>
      <c r="AC1" s="2"/>
      <c r="AD1" s="2"/>
      <c r="AE1" s="3"/>
      <c r="AF1" s="2"/>
      <c r="AG1" s="2"/>
      <c r="AH1" s="2"/>
      <c r="AI1" s="2"/>
      <c r="AJ1" s="2"/>
      <c r="AK1" s="2"/>
      <c r="AL1" s="2"/>
      <c r="AM1" s="3"/>
      <c r="AN1" s="2"/>
      <c r="AO1" s="2"/>
      <c r="AP1" s="2"/>
      <c r="AQ1" s="2"/>
      <c r="AR1" s="2"/>
      <c r="AS1" s="2"/>
      <c r="AT1" s="2"/>
      <c r="AU1" s="3"/>
      <c r="AV1" s="2"/>
      <c r="AW1" s="2"/>
      <c r="AX1" s="2"/>
      <c r="AY1" s="2"/>
      <c r="AZ1" s="2"/>
      <c r="BA1" s="2"/>
      <c r="BB1" s="2"/>
      <c r="BC1" s="3"/>
      <c r="BD1" s="2"/>
      <c r="BE1" s="2"/>
      <c r="BF1" s="2"/>
      <c r="BG1" s="2"/>
      <c r="BH1" s="2"/>
      <c r="BI1" s="2"/>
      <c r="BJ1" s="2"/>
      <c r="BK1" s="3"/>
      <c r="BL1" s="2"/>
      <c r="BM1" s="2"/>
      <c r="BN1" s="2"/>
      <c r="BO1" s="2"/>
      <c r="BP1" s="2"/>
      <c r="BQ1" s="2"/>
      <c r="BR1" s="2"/>
      <c r="BS1" s="3"/>
      <c r="BT1" s="2"/>
      <c r="BU1" s="2"/>
      <c r="BV1" s="2"/>
      <c r="BW1" s="2"/>
      <c r="BX1" s="2"/>
      <c r="BY1" s="2"/>
      <c r="BZ1" s="2"/>
      <c r="CA1" s="3"/>
      <c r="CB1" s="2"/>
      <c r="CC1" s="2"/>
      <c r="CD1" s="2"/>
      <c r="CE1" s="2"/>
      <c r="CF1" s="2"/>
      <c r="CG1" s="2"/>
      <c r="CH1" s="2"/>
      <c r="CI1" s="3"/>
      <c r="CJ1" s="2"/>
      <c r="CK1" s="2"/>
      <c r="CL1" s="2"/>
      <c r="CM1" s="2"/>
      <c r="CN1" s="2"/>
      <c r="CO1" s="2"/>
      <c r="CP1" s="2"/>
      <c r="CQ1" s="3"/>
      <c r="CR1" s="2"/>
      <c r="CS1" s="2"/>
      <c r="CT1" s="2"/>
      <c r="CU1" s="2"/>
      <c r="CV1" s="2"/>
      <c r="CW1" s="2"/>
      <c r="CX1" s="2"/>
      <c r="CY1" s="3"/>
      <c r="CZ1" s="2"/>
      <c r="DA1" s="2"/>
      <c r="DB1" s="2"/>
      <c r="DC1" s="2"/>
      <c r="DD1" s="2"/>
      <c r="DE1" s="2"/>
      <c r="DF1" s="2"/>
      <c r="DG1" s="3"/>
      <c r="DH1" s="2"/>
      <c r="DI1" s="2"/>
      <c r="DJ1" s="2"/>
      <c r="DK1" s="2"/>
      <c r="DL1" s="2"/>
      <c r="DM1" s="2"/>
      <c r="DN1" s="2"/>
      <c r="DO1" s="3"/>
      <c r="DP1" s="2"/>
      <c r="DQ1" s="2"/>
      <c r="DR1" s="2"/>
      <c r="DS1" s="2"/>
      <c r="DT1" s="2"/>
      <c r="DU1" s="2"/>
      <c r="DV1" s="2"/>
      <c r="DW1" s="3"/>
      <c r="DX1" s="2"/>
      <c r="DY1" s="2"/>
      <c r="DZ1" s="2"/>
      <c r="EA1" s="2"/>
      <c r="EB1" s="2"/>
      <c r="EC1" s="2"/>
      <c r="ED1" s="2"/>
      <c r="EE1" s="3"/>
      <c r="EF1" s="2"/>
      <c r="EG1" s="2"/>
      <c r="EH1" s="2"/>
      <c r="EI1" s="2"/>
      <c r="EJ1" s="2"/>
      <c r="EK1" s="2"/>
      <c r="EL1" s="2"/>
      <c r="EM1" s="3"/>
      <c r="EN1" s="2"/>
      <c r="EO1" s="2"/>
      <c r="EP1" s="2"/>
      <c r="EQ1" s="2"/>
      <c r="ER1" s="2"/>
      <c r="ES1" s="2"/>
      <c r="ET1" s="2"/>
      <c r="EU1" s="3"/>
      <c r="EV1" s="2"/>
      <c r="EW1" s="2"/>
      <c r="EX1" s="2"/>
      <c r="EY1" s="2"/>
      <c r="EZ1" s="2"/>
      <c r="FA1" s="2"/>
      <c r="FB1" s="2"/>
      <c r="FC1" s="3"/>
      <c r="FD1" s="2"/>
      <c r="FE1" s="2"/>
      <c r="FF1" s="2"/>
      <c r="FG1" s="2"/>
      <c r="FH1" s="2"/>
      <c r="FI1" s="2"/>
      <c r="FJ1" s="2"/>
      <c r="FK1" s="3"/>
    </row>
    <row r="2" spans="1:193" s="4" customFormat="1" ht="13.5" customHeight="1" x14ac:dyDescent="0.2">
      <c r="A2" s="156" t="s">
        <v>60</v>
      </c>
      <c r="B2" s="156"/>
      <c r="C2" s="156"/>
      <c r="D2" s="156"/>
      <c r="E2" s="156"/>
      <c r="F2" s="156"/>
      <c r="G2" s="156"/>
      <c r="H2" s="2"/>
      <c r="I2" s="2"/>
      <c r="J2" s="2"/>
      <c r="K2" s="2"/>
      <c r="L2" s="2"/>
      <c r="M2" s="2"/>
      <c r="N2" s="2"/>
      <c r="O2" s="3"/>
      <c r="P2" s="2"/>
      <c r="Q2" s="2"/>
      <c r="R2" s="2"/>
      <c r="S2" s="2"/>
      <c r="T2" s="2"/>
      <c r="U2" s="2"/>
      <c r="V2" s="2"/>
      <c r="W2" s="3"/>
      <c r="X2" s="2"/>
      <c r="Y2" s="2"/>
      <c r="Z2" s="2"/>
      <c r="AA2" s="2"/>
      <c r="AB2" s="2"/>
      <c r="AC2" s="2"/>
      <c r="AD2" s="2"/>
      <c r="AE2" s="3"/>
      <c r="AF2" s="2"/>
      <c r="AG2" s="2"/>
      <c r="AH2" s="2"/>
      <c r="AI2" s="2"/>
      <c r="AJ2" s="2"/>
      <c r="AK2" s="2"/>
      <c r="AL2" s="2"/>
      <c r="AM2" s="3"/>
      <c r="AN2" s="2"/>
      <c r="AO2" s="2"/>
      <c r="AP2" s="2"/>
      <c r="AQ2" s="2"/>
      <c r="AR2" s="2"/>
      <c r="AS2" s="2"/>
      <c r="AT2" s="2"/>
      <c r="AU2" s="3"/>
      <c r="AV2" s="2"/>
      <c r="AW2" s="2"/>
      <c r="AX2" s="2"/>
      <c r="AY2" s="2"/>
      <c r="AZ2" s="2"/>
      <c r="BA2" s="2"/>
      <c r="BB2" s="2"/>
      <c r="BC2" s="3"/>
      <c r="BD2" s="2"/>
      <c r="BE2" s="2"/>
      <c r="BF2" s="2"/>
      <c r="BG2" s="2"/>
      <c r="BH2" s="2"/>
      <c r="BI2" s="2"/>
      <c r="BJ2" s="2"/>
      <c r="BK2" s="3"/>
      <c r="BL2" s="2"/>
      <c r="BM2" s="2"/>
      <c r="BN2" s="2"/>
      <c r="BO2" s="2"/>
      <c r="BP2" s="2"/>
      <c r="BQ2" s="2"/>
      <c r="BR2" s="2"/>
      <c r="BS2" s="3"/>
      <c r="BT2" s="2"/>
      <c r="BU2" s="2"/>
      <c r="BV2" s="2"/>
      <c r="BW2" s="2"/>
      <c r="BX2" s="2"/>
      <c r="BY2" s="2"/>
      <c r="BZ2" s="2"/>
      <c r="CA2" s="3"/>
      <c r="CB2" s="2"/>
      <c r="CC2" s="2"/>
      <c r="CD2" s="2"/>
      <c r="CE2" s="2"/>
      <c r="CF2" s="2"/>
      <c r="CG2" s="2"/>
      <c r="CH2" s="2"/>
      <c r="CI2" s="3"/>
      <c r="CJ2" s="2"/>
      <c r="CK2" s="2"/>
      <c r="CL2" s="2"/>
      <c r="CM2" s="2"/>
      <c r="CN2" s="2"/>
      <c r="CO2" s="2"/>
      <c r="CP2" s="2"/>
      <c r="CQ2" s="3"/>
      <c r="CR2" s="2"/>
      <c r="CS2" s="2"/>
      <c r="CT2" s="2"/>
      <c r="CU2" s="2"/>
      <c r="CV2" s="2"/>
      <c r="CW2" s="2"/>
      <c r="CX2" s="2"/>
      <c r="CY2" s="3"/>
      <c r="CZ2" s="2"/>
      <c r="DA2" s="2"/>
      <c r="DB2" s="2"/>
      <c r="DC2" s="2"/>
      <c r="DD2" s="2"/>
      <c r="DE2" s="2"/>
      <c r="DF2" s="2"/>
      <c r="DG2" s="3"/>
      <c r="DH2" s="2"/>
      <c r="DI2" s="2"/>
      <c r="DJ2" s="2"/>
      <c r="DK2" s="2"/>
      <c r="DL2" s="2"/>
      <c r="DM2" s="2"/>
      <c r="DN2" s="2"/>
      <c r="DO2" s="3"/>
      <c r="DP2" s="2"/>
      <c r="DQ2" s="2"/>
      <c r="DR2" s="2"/>
      <c r="DS2" s="2"/>
      <c r="DT2" s="2"/>
      <c r="DU2" s="2"/>
      <c r="DV2" s="2"/>
      <c r="DW2" s="3"/>
      <c r="DX2" s="2"/>
      <c r="DY2" s="2"/>
      <c r="DZ2" s="2"/>
      <c r="EA2" s="2"/>
      <c r="EB2" s="2"/>
      <c r="EC2" s="2"/>
      <c r="ED2" s="2"/>
      <c r="EE2" s="3"/>
      <c r="EF2" s="2"/>
      <c r="EG2" s="2"/>
      <c r="EH2" s="2"/>
      <c r="EI2" s="2"/>
      <c r="EJ2" s="2"/>
      <c r="EK2" s="2"/>
      <c r="EL2" s="2"/>
      <c r="EM2" s="3"/>
      <c r="EN2" s="2"/>
      <c r="EO2" s="2"/>
      <c r="EP2" s="2"/>
      <c r="EQ2" s="2"/>
      <c r="ER2" s="2"/>
      <c r="ES2" s="2"/>
      <c r="ET2" s="2"/>
      <c r="EU2" s="3"/>
      <c r="EV2" s="2"/>
      <c r="EW2" s="2"/>
      <c r="EX2" s="2"/>
      <c r="EY2" s="2"/>
      <c r="EZ2" s="2"/>
      <c r="FA2" s="2"/>
      <c r="FB2" s="2"/>
      <c r="FC2" s="3"/>
      <c r="FD2" s="2"/>
      <c r="FE2" s="2"/>
      <c r="FF2" s="2"/>
      <c r="FG2" s="2"/>
      <c r="FH2" s="2"/>
      <c r="FI2" s="2"/>
      <c r="FJ2" s="2"/>
      <c r="FK2" s="3"/>
    </row>
    <row r="3" spans="1:193" s="4" customFormat="1" ht="13.5" customHeight="1" x14ac:dyDescent="0.2">
      <c r="A3" s="156" t="s">
        <v>22</v>
      </c>
      <c r="B3" s="156"/>
      <c r="C3" s="156"/>
      <c r="D3" s="156"/>
      <c r="E3" s="156"/>
      <c r="F3" s="156"/>
      <c r="G3" s="156"/>
      <c r="H3" s="2"/>
      <c r="I3" s="2"/>
      <c r="J3" s="2"/>
      <c r="K3" s="2"/>
      <c r="L3" s="2"/>
      <c r="M3" s="2"/>
      <c r="N3" s="2"/>
      <c r="O3" s="3"/>
      <c r="P3" s="2"/>
      <c r="Q3" s="2"/>
      <c r="R3" s="2"/>
      <c r="S3" s="2"/>
      <c r="T3" s="2"/>
      <c r="U3" s="2"/>
      <c r="V3" s="2"/>
      <c r="W3" s="3"/>
      <c r="X3" s="2"/>
      <c r="Y3" s="2"/>
      <c r="Z3" s="2"/>
      <c r="AA3" s="2"/>
      <c r="AB3" s="2"/>
      <c r="AC3" s="2"/>
      <c r="AD3" s="2"/>
      <c r="AE3" s="3"/>
      <c r="AF3" s="2"/>
      <c r="AG3" s="2"/>
      <c r="AH3" s="2"/>
      <c r="AI3" s="2"/>
      <c r="AJ3" s="2"/>
      <c r="AK3" s="2"/>
      <c r="AL3" s="2"/>
      <c r="AM3" s="3"/>
      <c r="AN3" s="2"/>
      <c r="AO3" s="2"/>
      <c r="AP3" s="2"/>
      <c r="AQ3" s="2"/>
      <c r="AR3" s="2"/>
      <c r="AS3" s="2"/>
      <c r="AT3" s="2"/>
      <c r="AU3" s="3"/>
      <c r="AV3" s="2"/>
      <c r="AW3" s="2"/>
      <c r="AX3" s="2"/>
      <c r="AY3" s="2"/>
      <c r="AZ3" s="2"/>
      <c r="BA3" s="2"/>
      <c r="BB3" s="2"/>
      <c r="BC3" s="3"/>
      <c r="BD3" s="2"/>
      <c r="BE3" s="2"/>
      <c r="BF3" s="2"/>
      <c r="BG3" s="2"/>
      <c r="BH3" s="2"/>
      <c r="BI3" s="2"/>
      <c r="BJ3" s="2"/>
      <c r="BK3" s="3"/>
      <c r="BL3" s="2"/>
      <c r="BM3" s="2"/>
      <c r="BN3" s="2"/>
      <c r="BO3" s="2"/>
      <c r="BP3" s="2"/>
      <c r="BQ3" s="2"/>
      <c r="BR3" s="2"/>
      <c r="BS3" s="3"/>
      <c r="BT3" s="2"/>
      <c r="BU3" s="2"/>
      <c r="BV3" s="2"/>
      <c r="BW3" s="2"/>
      <c r="BX3" s="2"/>
      <c r="BY3" s="2"/>
      <c r="BZ3" s="2"/>
      <c r="CA3" s="3"/>
      <c r="CB3" s="2"/>
      <c r="CC3" s="2"/>
      <c r="CD3" s="2"/>
      <c r="CE3" s="2"/>
      <c r="CF3" s="2"/>
      <c r="CG3" s="2"/>
      <c r="CH3" s="2"/>
      <c r="CI3" s="3"/>
      <c r="CJ3" s="2"/>
      <c r="CK3" s="2"/>
      <c r="CL3" s="2"/>
      <c r="CM3" s="2"/>
      <c r="CN3" s="2"/>
      <c r="CO3" s="2"/>
      <c r="CP3" s="2"/>
      <c r="CQ3" s="3"/>
      <c r="CR3" s="2"/>
      <c r="CS3" s="2"/>
      <c r="CT3" s="2"/>
      <c r="CU3" s="2"/>
      <c r="CV3" s="2"/>
      <c r="CW3" s="2"/>
      <c r="CX3" s="2"/>
      <c r="CY3" s="3"/>
      <c r="CZ3" s="2"/>
      <c r="DA3" s="2"/>
      <c r="DB3" s="2"/>
      <c r="DC3" s="2"/>
      <c r="DD3" s="2"/>
      <c r="DE3" s="2"/>
      <c r="DF3" s="2"/>
      <c r="DG3" s="3"/>
      <c r="DH3" s="2"/>
      <c r="DI3" s="2"/>
      <c r="DJ3" s="2"/>
      <c r="DK3" s="2"/>
      <c r="DL3" s="2"/>
      <c r="DM3" s="2"/>
      <c r="DN3" s="2"/>
      <c r="DO3" s="3"/>
      <c r="DP3" s="2"/>
      <c r="DQ3" s="2"/>
      <c r="DR3" s="2"/>
      <c r="DS3" s="2"/>
      <c r="DT3" s="2"/>
      <c r="DU3" s="2"/>
      <c r="DV3" s="2"/>
      <c r="DW3" s="3"/>
      <c r="DX3" s="2"/>
      <c r="DY3" s="2"/>
      <c r="DZ3" s="2"/>
      <c r="EA3" s="2"/>
      <c r="EB3" s="2"/>
      <c r="EC3" s="2"/>
      <c r="ED3" s="2"/>
      <c r="EE3" s="3"/>
      <c r="EF3" s="2"/>
      <c r="EG3" s="2"/>
      <c r="EH3" s="2"/>
      <c r="EI3" s="2"/>
      <c r="EJ3" s="2"/>
      <c r="EK3" s="2"/>
      <c r="EL3" s="2"/>
      <c r="EM3" s="3"/>
      <c r="EN3" s="2"/>
      <c r="EO3" s="2"/>
      <c r="EP3" s="2"/>
      <c r="EQ3" s="2"/>
      <c r="ER3" s="2"/>
      <c r="ES3" s="2"/>
      <c r="ET3" s="2"/>
      <c r="EU3" s="3"/>
      <c r="EV3" s="2"/>
      <c r="EW3" s="2"/>
      <c r="EX3" s="2"/>
      <c r="EY3" s="2"/>
      <c r="EZ3" s="2"/>
      <c r="FA3" s="2"/>
      <c r="FB3" s="2"/>
      <c r="FC3" s="3"/>
      <c r="FD3" s="2"/>
      <c r="FE3" s="2"/>
      <c r="FF3" s="2"/>
      <c r="FG3" s="2"/>
      <c r="FH3" s="2"/>
      <c r="FI3" s="2"/>
      <c r="FJ3" s="2"/>
      <c r="FK3" s="3"/>
    </row>
    <row r="4" spans="1:193" s="4" customFormat="1" ht="13.5" customHeight="1" x14ac:dyDescent="0.2">
      <c r="A4" s="156" t="s">
        <v>21</v>
      </c>
      <c r="B4" s="156"/>
      <c r="C4" s="156"/>
      <c r="D4" s="156"/>
      <c r="E4" s="156"/>
      <c r="F4" s="156"/>
      <c r="G4" s="156"/>
      <c r="H4" s="2"/>
      <c r="I4" s="2"/>
      <c r="J4" s="2"/>
      <c r="K4" s="2"/>
      <c r="L4" s="2"/>
      <c r="M4" s="2"/>
      <c r="N4" s="2"/>
      <c r="O4" s="3"/>
      <c r="P4" s="2"/>
      <c r="Q4" s="2"/>
      <c r="R4" s="2"/>
      <c r="S4" s="2"/>
      <c r="T4" s="2"/>
      <c r="U4" s="2"/>
      <c r="V4" s="2"/>
      <c r="W4" s="3"/>
      <c r="X4" s="2"/>
      <c r="Y4" s="2"/>
      <c r="Z4" s="2"/>
      <c r="AA4" s="2"/>
      <c r="AB4" s="2"/>
      <c r="AC4" s="2"/>
      <c r="AD4" s="2"/>
      <c r="AE4" s="3"/>
      <c r="AF4" s="2"/>
      <c r="AG4" s="2"/>
      <c r="AH4" s="2"/>
      <c r="AI4" s="2"/>
      <c r="AJ4" s="2"/>
      <c r="AK4" s="2"/>
      <c r="AL4" s="2"/>
      <c r="AM4" s="3"/>
      <c r="AN4" s="2"/>
      <c r="AO4" s="2"/>
      <c r="AP4" s="2"/>
      <c r="AQ4" s="2"/>
      <c r="AR4" s="2"/>
      <c r="AS4" s="2"/>
      <c r="AT4" s="2"/>
      <c r="AU4" s="3"/>
      <c r="AV4" s="2"/>
      <c r="AW4" s="2"/>
      <c r="AX4" s="2"/>
      <c r="AY4" s="2"/>
      <c r="AZ4" s="2"/>
      <c r="BA4" s="2"/>
      <c r="BB4" s="2"/>
      <c r="BC4" s="3"/>
      <c r="BD4" s="2"/>
      <c r="BE4" s="2"/>
      <c r="BF4" s="2"/>
      <c r="BG4" s="2"/>
      <c r="BH4" s="2"/>
      <c r="BI4" s="2"/>
      <c r="BJ4" s="2"/>
      <c r="BK4" s="3"/>
      <c r="BL4" s="2"/>
      <c r="BM4" s="2"/>
      <c r="BN4" s="2"/>
      <c r="BO4" s="2"/>
      <c r="BP4" s="2"/>
      <c r="BQ4" s="2"/>
      <c r="BR4" s="2"/>
      <c r="BS4" s="3"/>
      <c r="BT4" s="2"/>
      <c r="BU4" s="2"/>
      <c r="BV4" s="2"/>
      <c r="BW4" s="2"/>
      <c r="BX4" s="2"/>
      <c r="BY4" s="2"/>
      <c r="BZ4" s="2"/>
      <c r="CA4" s="3"/>
      <c r="CB4" s="2"/>
      <c r="CC4" s="2"/>
      <c r="CD4" s="2"/>
      <c r="CE4" s="2"/>
      <c r="CF4" s="2"/>
      <c r="CG4" s="2"/>
      <c r="CH4" s="2"/>
      <c r="CI4" s="3"/>
      <c r="CJ4" s="2"/>
      <c r="CK4" s="2"/>
      <c r="CL4" s="2"/>
      <c r="CM4" s="2"/>
      <c r="CN4" s="2"/>
      <c r="CO4" s="2"/>
      <c r="CP4" s="2"/>
      <c r="CQ4" s="3"/>
      <c r="CR4" s="2"/>
      <c r="CS4" s="2"/>
      <c r="CT4" s="2"/>
      <c r="CU4" s="2"/>
      <c r="CV4" s="2"/>
      <c r="CW4" s="2"/>
      <c r="CX4" s="2"/>
      <c r="CY4" s="3"/>
      <c r="CZ4" s="2"/>
      <c r="DA4" s="2"/>
      <c r="DB4" s="2"/>
      <c r="DC4" s="2"/>
      <c r="DD4" s="2"/>
      <c r="DE4" s="2"/>
      <c r="DF4" s="2"/>
      <c r="DG4" s="3"/>
      <c r="DH4" s="2"/>
      <c r="DI4" s="2"/>
      <c r="DJ4" s="2"/>
      <c r="DK4" s="2"/>
      <c r="DL4" s="2"/>
      <c r="DM4" s="2"/>
      <c r="DN4" s="2"/>
      <c r="DO4" s="3"/>
      <c r="DP4" s="2"/>
      <c r="DQ4" s="2"/>
      <c r="DR4" s="2"/>
      <c r="DS4" s="2"/>
      <c r="DT4" s="2"/>
      <c r="DU4" s="2"/>
      <c r="DV4" s="2"/>
      <c r="DW4" s="3"/>
      <c r="DX4" s="2"/>
      <c r="DY4" s="2"/>
      <c r="DZ4" s="2"/>
      <c r="EA4" s="2"/>
      <c r="EB4" s="2"/>
      <c r="EC4" s="2"/>
      <c r="ED4" s="2"/>
      <c r="EE4" s="3"/>
      <c r="EF4" s="2"/>
      <c r="EG4" s="2"/>
      <c r="EH4" s="2"/>
      <c r="EI4" s="2"/>
      <c r="EJ4" s="2"/>
      <c r="EK4" s="2"/>
      <c r="EL4" s="2"/>
      <c r="EM4" s="3"/>
      <c r="EN4" s="2"/>
      <c r="EO4" s="2"/>
      <c r="EP4" s="2"/>
      <c r="EQ4" s="2"/>
      <c r="ER4" s="2"/>
      <c r="ES4" s="2"/>
      <c r="ET4" s="2"/>
      <c r="EU4" s="3"/>
      <c r="EV4" s="2"/>
      <c r="EW4" s="2"/>
      <c r="EX4" s="2"/>
      <c r="EY4" s="2"/>
      <c r="EZ4" s="2"/>
      <c r="FA4" s="2"/>
      <c r="FB4" s="2"/>
      <c r="FC4" s="3"/>
      <c r="FD4" s="2"/>
      <c r="FE4" s="2"/>
      <c r="FF4" s="2"/>
      <c r="FG4" s="2"/>
      <c r="FH4" s="2"/>
      <c r="FI4" s="2"/>
      <c r="FJ4" s="2"/>
      <c r="FK4" s="3"/>
    </row>
    <row r="5" spans="1:193" s="15" customFormat="1" ht="30" customHeight="1" x14ac:dyDescent="0.2">
      <c r="A5" s="169" t="s">
        <v>71</v>
      </c>
      <c r="B5" s="169"/>
      <c r="C5" s="169"/>
      <c r="D5" s="169"/>
      <c r="E5" s="169"/>
      <c r="F5" s="169"/>
      <c r="G5" s="169"/>
      <c r="H5" s="70"/>
      <c r="I5" s="71"/>
      <c r="J5" s="70"/>
      <c r="K5" s="70"/>
      <c r="L5" s="70"/>
      <c r="M5" s="70"/>
      <c r="N5" s="70"/>
      <c r="O5" s="70"/>
      <c r="P5" s="70"/>
      <c r="Q5" s="71"/>
      <c r="R5" s="70"/>
      <c r="S5" s="70"/>
      <c r="T5" s="70"/>
      <c r="U5" s="70"/>
      <c r="V5" s="70"/>
      <c r="W5" s="70"/>
      <c r="X5" s="70"/>
      <c r="Y5" s="71"/>
      <c r="Z5" s="70"/>
      <c r="AA5" s="70"/>
      <c r="AB5" s="70"/>
      <c r="AC5" s="70"/>
      <c r="AD5" s="70"/>
      <c r="AE5" s="70"/>
      <c r="AF5" s="70"/>
      <c r="AG5" s="71"/>
      <c r="AH5" s="70"/>
      <c r="AI5" s="70"/>
      <c r="AJ5" s="70"/>
      <c r="AK5" s="70"/>
      <c r="AL5" s="70"/>
      <c r="AM5" s="70"/>
      <c r="AN5" s="70"/>
      <c r="AO5" s="71"/>
      <c r="AP5" s="70"/>
      <c r="AQ5" s="70"/>
      <c r="AR5" s="70"/>
      <c r="AS5" s="70"/>
      <c r="AT5" s="70"/>
      <c r="AU5" s="70"/>
      <c r="AV5" s="70"/>
      <c r="AW5" s="71"/>
      <c r="AX5" s="70"/>
      <c r="AY5" s="70"/>
      <c r="AZ5" s="70"/>
      <c r="BA5" s="70"/>
      <c r="BB5" s="70"/>
      <c r="BC5" s="70"/>
      <c r="BD5" s="70"/>
      <c r="BE5" s="71"/>
      <c r="BF5" s="70"/>
      <c r="BG5" s="70"/>
      <c r="BH5" s="70"/>
      <c r="BI5" s="70"/>
      <c r="BJ5" s="70"/>
      <c r="BK5" s="70"/>
      <c r="BL5" s="70"/>
      <c r="BM5" s="71"/>
      <c r="BN5" s="70"/>
      <c r="BO5" s="70"/>
      <c r="BP5" s="70"/>
      <c r="BQ5" s="70"/>
      <c r="BR5" s="70"/>
      <c r="BS5" s="70"/>
      <c r="BT5" s="70"/>
      <c r="BU5" s="71"/>
      <c r="BV5" s="70"/>
      <c r="BW5" s="70"/>
      <c r="BX5" s="70"/>
      <c r="BY5" s="70"/>
      <c r="BZ5" s="70"/>
      <c r="CA5" s="70"/>
      <c r="CB5" s="70"/>
      <c r="CC5" s="71"/>
      <c r="CD5" s="70"/>
      <c r="CE5" s="70"/>
      <c r="CF5" s="70"/>
      <c r="CG5" s="70"/>
      <c r="CH5" s="70"/>
      <c r="CI5" s="70"/>
      <c r="CJ5" s="70"/>
      <c r="CK5" s="71"/>
      <c r="CL5" s="70"/>
      <c r="CM5" s="70"/>
      <c r="CN5" s="70"/>
      <c r="CO5" s="70"/>
      <c r="CP5" s="70"/>
      <c r="CQ5" s="70"/>
      <c r="CR5" s="70"/>
      <c r="CS5" s="71"/>
      <c r="CT5" s="70"/>
      <c r="CU5" s="70"/>
      <c r="CV5" s="70"/>
      <c r="CW5" s="70"/>
      <c r="CX5" s="70"/>
      <c r="CY5" s="70"/>
      <c r="CZ5" s="70"/>
      <c r="DA5" s="71"/>
      <c r="DB5" s="70"/>
      <c r="DC5" s="70"/>
      <c r="DD5" s="70"/>
      <c r="DE5" s="70"/>
      <c r="DF5" s="70"/>
      <c r="DG5" s="70"/>
      <c r="DH5" s="70"/>
      <c r="DI5" s="71"/>
      <c r="DJ5" s="70"/>
      <c r="DK5" s="70"/>
      <c r="DL5" s="70"/>
      <c r="DM5" s="70"/>
      <c r="DN5" s="70"/>
      <c r="DO5" s="70"/>
      <c r="DP5" s="70"/>
      <c r="DQ5" s="71"/>
      <c r="DR5" s="70"/>
      <c r="DS5" s="70"/>
      <c r="DT5" s="70"/>
      <c r="DU5" s="70"/>
      <c r="DV5" s="70"/>
      <c r="DW5" s="70"/>
      <c r="DX5" s="70"/>
      <c r="DY5" s="71"/>
      <c r="DZ5" s="70"/>
      <c r="EA5" s="70"/>
      <c r="EB5" s="70"/>
      <c r="EC5" s="70"/>
      <c r="ED5" s="70"/>
      <c r="EE5" s="70"/>
      <c r="EF5" s="70"/>
      <c r="EG5" s="71"/>
      <c r="EH5" s="70"/>
      <c r="EI5" s="70"/>
      <c r="EJ5" s="70"/>
      <c r="EK5" s="70"/>
      <c r="EL5" s="70"/>
      <c r="EM5" s="70"/>
      <c r="EN5" s="70"/>
      <c r="EO5" s="71"/>
      <c r="EP5" s="70"/>
      <c r="EQ5" s="70"/>
      <c r="ER5" s="70"/>
      <c r="ES5" s="70"/>
      <c r="ET5" s="70"/>
      <c r="EU5" s="70"/>
      <c r="EV5" s="70"/>
      <c r="EW5" s="71"/>
      <c r="EX5" s="70"/>
      <c r="EY5" s="70"/>
      <c r="EZ5" s="70"/>
      <c r="FA5" s="70"/>
      <c r="FB5" s="70"/>
      <c r="FC5" s="70"/>
      <c r="FD5" s="70"/>
      <c r="FE5" s="71"/>
      <c r="FF5" s="70"/>
      <c r="FG5" s="70"/>
      <c r="FH5" s="70"/>
      <c r="FI5" s="70"/>
      <c r="FJ5" s="70"/>
      <c r="FK5" s="70"/>
      <c r="FL5" s="70"/>
      <c r="FM5" s="71"/>
      <c r="FN5" s="70"/>
      <c r="FO5" s="70"/>
      <c r="FP5" s="70"/>
      <c r="FQ5" s="70"/>
      <c r="FR5" s="70"/>
      <c r="FS5" s="70"/>
      <c r="FT5" s="70"/>
      <c r="FU5" s="71"/>
      <c r="FV5" s="70"/>
      <c r="FW5" s="70"/>
      <c r="FX5" s="70"/>
      <c r="FY5" s="70"/>
      <c r="FZ5" s="70"/>
      <c r="GA5" s="70"/>
      <c r="GB5" s="70"/>
      <c r="GC5" s="71"/>
      <c r="GD5" s="70"/>
      <c r="GE5" s="70"/>
      <c r="GF5" s="70"/>
      <c r="GG5" s="70"/>
      <c r="GH5" s="70"/>
      <c r="GI5" s="70"/>
      <c r="GJ5" s="70"/>
      <c r="GK5" s="71"/>
    </row>
    <row r="6" spans="1:193" x14ac:dyDescent="0.2">
      <c r="A6" s="146" t="s">
        <v>31</v>
      </c>
      <c r="B6" s="147"/>
      <c r="C6" s="147"/>
      <c r="D6" s="147"/>
      <c r="E6" s="147"/>
      <c r="F6" s="147"/>
      <c r="G6" s="147"/>
      <c r="H6" s="29"/>
      <c r="I6" s="12"/>
      <c r="J6" s="12"/>
      <c r="K6" s="12"/>
      <c r="L6" s="12"/>
      <c r="M6" s="12"/>
      <c r="N6" s="12"/>
      <c r="O6" s="12"/>
      <c r="P6" s="29"/>
      <c r="Q6" s="12"/>
      <c r="R6" s="12"/>
      <c r="S6" s="12"/>
      <c r="T6" s="12"/>
      <c r="U6" s="12"/>
      <c r="V6" s="12"/>
      <c r="W6" s="12"/>
      <c r="X6" s="29"/>
      <c r="Y6" s="12"/>
      <c r="Z6" s="12"/>
      <c r="AA6" s="12"/>
      <c r="AB6" s="12"/>
      <c r="AC6" s="12"/>
      <c r="AD6" s="12"/>
      <c r="AE6" s="12"/>
      <c r="AF6" s="29"/>
      <c r="AG6" s="12"/>
      <c r="AH6" s="12"/>
      <c r="AI6" s="12"/>
      <c r="AJ6" s="12"/>
      <c r="AK6" s="12"/>
      <c r="AL6" s="12"/>
      <c r="AM6" s="12"/>
      <c r="AN6" s="29"/>
      <c r="AO6" s="12"/>
      <c r="AP6" s="12"/>
      <c r="AQ6" s="12"/>
      <c r="AR6" s="12"/>
      <c r="AS6" s="12"/>
      <c r="AT6" s="12"/>
      <c r="AU6" s="12"/>
      <c r="AV6" s="29"/>
      <c r="AW6" s="12"/>
      <c r="AX6" s="12"/>
      <c r="AY6" s="12"/>
      <c r="AZ6" s="12"/>
      <c r="BA6" s="12"/>
      <c r="BB6" s="12"/>
      <c r="BC6" s="12"/>
      <c r="BD6" s="29"/>
      <c r="BE6" s="12"/>
      <c r="BF6" s="12"/>
      <c r="BG6" s="12"/>
      <c r="BH6" s="12"/>
      <c r="BI6" s="12"/>
      <c r="BJ6" s="12"/>
      <c r="BK6" s="12"/>
      <c r="BL6" s="29"/>
      <c r="BM6" s="12"/>
      <c r="BN6" s="12"/>
      <c r="BO6" s="12"/>
      <c r="BP6" s="12"/>
      <c r="BQ6" s="12"/>
      <c r="BR6" s="12"/>
      <c r="BS6" s="12"/>
      <c r="BT6" s="29"/>
      <c r="BU6" s="12"/>
      <c r="BV6" s="12"/>
      <c r="BW6" s="12"/>
      <c r="BX6" s="12"/>
      <c r="BY6" s="12"/>
      <c r="BZ6" s="12"/>
      <c r="CA6" s="12"/>
      <c r="CB6" s="29"/>
      <c r="CC6" s="12"/>
      <c r="CD6" s="12"/>
      <c r="CE6" s="12"/>
      <c r="CF6" s="12"/>
      <c r="CG6" s="12"/>
      <c r="CH6" s="12"/>
      <c r="CI6" s="12"/>
      <c r="CJ6" s="29"/>
      <c r="CK6" s="12"/>
      <c r="CL6" s="12"/>
      <c r="CM6" s="12"/>
      <c r="CN6" s="12"/>
      <c r="CO6" s="12"/>
      <c r="CP6" s="12"/>
      <c r="CQ6" s="12"/>
      <c r="CR6" s="29"/>
      <c r="CS6" s="12"/>
      <c r="CT6" s="12"/>
      <c r="CU6" s="12"/>
      <c r="CV6" s="12"/>
      <c r="CW6" s="12"/>
      <c r="CX6" s="12"/>
      <c r="CY6" s="12"/>
      <c r="CZ6" s="29"/>
      <c r="DA6" s="12"/>
      <c r="DB6" s="12"/>
      <c r="DC6" s="12"/>
      <c r="DD6" s="12"/>
      <c r="DE6" s="12"/>
      <c r="DF6" s="12"/>
      <c r="DG6" s="12"/>
      <c r="DH6" s="29"/>
      <c r="DI6" s="12"/>
      <c r="DJ6" s="12"/>
      <c r="DK6" s="12"/>
      <c r="DL6" s="12"/>
      <c r="DM6" s="12"/>
      <c r="DN6" s="12"/>
      <c r="DO6" s="12"/>
      <c r="DP6" s="29"/>
      <c r="DQ6" s="12"/>
      <c r="DR6" s="12"/>
      <c r="DS6" s="12"/>
      <c r="DT6" s="12"/>
      <c r="DU6" s="12"/>
      <c r="DV6" s="12"/>
      <c r="DW6" s="12"/>
      <c r="DX6" s="29"/>
      <c r="DY6" s="12"/>
      <c r="DZ6" s="12"/>
      <c r="EA6" s="12"/>
      <c r="EB6" s="12"/>
      <c r="EC6" s="12"/>
      <c r="ED6" s="12"/>
      <c r="EE6" s="12"/>
      <c r="EF6" s="29"/>
      <c r="EG6" s="12"/>
      <c r="EH6" s="12"/>
      <c r="EI6" s="12"/>
      <c r="EJ6" s="12"/>
      <c r="EK6" s="12"/>
      <c r="EL6" s="12"/>
      <c r="EM6" s="12"/>
      <c r="EN6" s="29"/>
      <c r="EO6" s="12"/>
      <c r="EP6" s="12"/>
      <c r="EQ6" s="12"/>
      <c r="ER6" s="12"/>
      <c r="ES6" s="12"/>
      <c r="ET6" s="12"/>
      <c r="EU6" s="12"/>
      <c r="EV6" s="29"/>
      <c r="EW6" s="12"/>
      <c r="EX6" s="12"/>
      <c r="EY6" s="12"/>
      <c r="EZ6" s="12"/>
      <c r="FA6" s="12"/>
      <c r="FB6" s="12"/>
      <c r="FC6" s="12"/>
      <c r="FD6" s="29"/>
      <c r="FE6" s="12"/>
      <c r="FF6" s="12"/>
      <c r="FG6" s="12"/>
      <c r="FH6" s="12"/>
      <c r="FI6" s="12"/>
      <c r="FJ6" s="12"/>
      <c r="FK6" s="12"/>
      <c r="FL6" s="29"/>
    </row>
    <row r="7" spans="1:193" s="6" customFormat="1" ht="63" customHeight="1" x14ac:dyDescent="0.2">
      <c r="A7" s="148" t="s">
        <v>4</v>
      </c>
      <c r="B7" s="149"/>
      <c r="C7" s="150"/>
      <c r="D7" s="148" t="s">
        <v>1</v>
      </c>
      <c r="E7" s="149"/>
      <c r="F7" s="151" t="s">
        <v>3</v>
      </c>
      <c r="G7" s="135" t="s">
        <v>70</v>
      </c>
    </row>
    <row r="8" spans="1:193" s="6" customFormat="1" ht="27" customHeight="1" x14ac:dyDescent="0.2">
      <c r="A8" s="30" t="s">
        <v>5</v>
      </c>
      <c r="B8" s="30" t="s">
        <v>6</v>
      </c>
      <c r="C8" s="30" t="s">
        <v>7</v>
      </c>
      <c r="D8" s="30" t="s">
        <v>8</v>
      </c>
      <c r="E8" s="30" t="s">
        <v>9</v>
      </c>
      <c r="F8" s="152"/>
      <c r="G8" s="90" t="s">
        <v>52</v>
      </c>
    </row>
    <row r="9" spans="1:193" ht="15.95" customHeight="1" x14ac:dyDescent="0.2">
      <c r="A9" s="153" t="s">
        <v>10</v>
      </c>
      <c r="B9" s="154"/>
      <c r="C9" s="154"/>
      <c r="D9" s="154"/>
      <c r="E9" s="154"/>
      <c r="F9" s="155"/>
      <c r="G9" s="31">
        <f>+G10+G29</f>
        <v>0</v>
      </c>
    </row>
    <row r="10" spans="1:193" x14ac:dyDescent="0.2">
      <c r="A10" s="32" t="s">
        <v>13</v>
      </c>
      <c r="B10" s="33"/>
      <c r="C10" s="33"/>
      <c r="D10" s="33"/>
      <c r="E10" s="33"/>
      <c r="F10" s="34" t="s">
        <v>14</v>
      </c>
      <c r="G10" s="35">
        <f t="shared" ref="G10" si="0">+G12</f>
        <v>15912</v>
      </c>
    </row>
    <row r="11" spans="1:193" x14ac:dyDescent="0.2">
      <c r="A11" s="32"/>
      <c r="B11" s="33"/>
      <c r="C11" s="33"/>
      <c r="D11" s="33"/>
      <c r="E11" s="33"/>
      <c r="F11" s="36" t="s">
        <v>2</v>
      </c>
      <c r="G11" s="38"/>
    </row>
    <row r="12" spans="1:193" x14ac:dyDescent="0.2">
      <c r="A12" s="32"/>
      <c r="B12" s="32" t="s">
        <v>16</v>
      </c>
      <c r="C12" s="33"/>
      <c r="D12" s="33"/>
      <c r="E12" s="33"/>
      <c r="F12" s="34" t="s">
        <v>15</v>
      </c>
      <c r="G12" s="35">
        <f t="shared" ref="G12" si="1">+G14</f>
        <v>15912</v>
      </c>
    </row>
    <row r="13" spans="1:193" x14ac:dyDescent="0.2">
      <c r="A13" s="32"/>
      <c r="B13" s="32"/>
      <c r="C13" s="33"/>
      <c r="D13" s="33"/>
      <c r="E13" s="33"/>
      <c r="F13" s="36" t="s">
        <v>2</v>
      </c>
      <c r="G13" s="38"/>
    </row>
    <row r="14" spans="1:193" x14ac:dyDescent="0.2">
      <c r="A14" s="32"/>
      <c r="B14" s="32"/>
      <c r="C14" s="32" t="s">
        <v>18</v>
      </c>
      <c r="D14" s="33"/>
      <c r="E14" s="33"/>
      <c r="F14" s="34" t="s">
        <v>20</v>
      </c>
      <c r="G14" s="35">
        <f t="shared" ref="G14" si="2">+G16</f>
        <v>15912</v>
      </c>
    </row>
    <row r="15" spans="1:193" x14ac:dyDescent="0.2">
      <c r="A15" s="32"/>
      <c r="B15" s="32"/>
      <c r="C15" s="32"/>
      <c r="D15" s="33"/>
      <c r="E15" s="33"/>
      <c r="F15" s="36" t="s">
        <v>2</v>
      </c>
      <c r="G15" s="38"/>
    </row>
    <row r="16" spans="1:193" ht="27" x14ac:dyDescent="0.2">
      <c r="A16" s="32"/>
      <c r="B16" s="32"/>
      <c r="C16" s="32"/>
      <c r="D16" s="32">
        <v>1126</v>
      </c>
      <c r="E16" s="33"/>
      <c r="F16" s="93" t="s">
        <v>19</v>
      </c>
      <c r="G16" s="31">
        <f>+G20</f>
        <v>15912</v>
      </c>
    </row>
    <row r="17" spans="1:7" x14ac:dyDescent="0.2">
      <c r="A17" s="32"/>
      <c r="B17" s="32"/>
      <c r="C17" s="32"/>
      <c r="D17" s="32"/>
      <c r="E17" s="33"/>
      <c r="F17" s="36" t="s">
        <v>2</v>
      </c>
      <c r="G17" s="38"/>
    </row>
    <row r="18" spans="1:7" s="57" customFormat="1" x14ac:dyDescent="0.2">
      <c r="A18" s="39"/>
      <c r="B18" s="39"/>
      <c r="C18" s="39"/>
      <c r="D18" s="39"/>
      <c r="E18" s="54"/>
      <c r="F18" s="55" t="s">
        <v>11</v>
      </c>
      <c r="G18" s="56">
        <f>+G20</f>
        <v>15912</v>
      </c>
    </row>
    <row r="19" spans="1:7" s="1" customFormat="1" x14ac:dyDescent="0.2">
      <c r="A19" s="32"/>
      <c r="B19" s="32"/>
      <c r="C19" s="32"/>
      <c r="D19" s="32"/>
      <c r="E19" s="90"/>
      <c r="F19" s="92" t="s">
        <v>63</v>
      </c>
      <c r="G19" s="14"/>
    </row>
    <row r="20" spans="1:7" s="6" customFormat="1" ht="27" x14ac:dyDescent="0.2">
      <c r="A20" s="32"/>
      <c r="B20" s="32"/>
      <c r="C20" s="32"/>
      <c r="D20" s="32"/>
      <c r="E20" s="32" t="s">
        <v>101</v>
      </c>
      <c r="F20" s="98" t="s">
        <v>99</v>
      </c>
      <c r="G20" s="35">
        <f>+G22</f>
        <v>15912</v>
      </c>
    </row>
    <row r="21" spans="1:7" x14ac:dyDescent="0.2">
      <c r="A21" s="32"/>
      <c r="B21" s="32"/>
      <c r="C21" s="32"/>
      <c r="D21" s="32"/>
      <c r="E21" s="32"/>
      <c r="F21" s="41" t="s">
        <v>12</v>
      </c>
      <c r="G21" s="38"/>
    </row>
    <row r="22" spans="1:7" s="45" customFormat="1" x14ac:dyDescent="0.2">
      <c r="A22" s="39"/>
      <c r="B22" s="39"/>
      <c r="C22" s="39"/>
      <c r="D22" s="39"/>
      <c r="E22" s="39"/>
      <c r="F22" s="99" t="s">
        <v>24</v>
      </c>
      <c r="G22" s="44">
        <f>+G24</f>
        <v>15912</v>
      </c>
    </row>
    <row r="23" spans="1:7" ht="14.25" customHeight="1" x14ac:dyDescent="0.2">
      <c r="A23" s="32"/>
      <c r="B23" s="32"/>
      <c r="C23" s="32"/>
      <c r="D23" s="32"/>
      <c r="E23" s="32"/>
      <c r="F23" s="41" t="s">
        <v>23</v>
      </c>
      <c r="G23" s="38"/>
    </row>
    <row r="24" spans="1:7" x14ac:dyDescent="0.2">
      <c r="A24" s="40"/>
      <c r="B24" s="40"/>
      <c r="C24" s="40"/>
      <c r="D24" s="40"/>
      <c r="E24" s="40"/>
      <c r="F24" s="41" t="s">
        <v>17</v>
      </c>
      <c r="G24" s="37">
        <f t="shared" ref="G24:G26" si="3">+G25</f>
        <v>15912</v>
      </c>
    </row>
    <row r="25" spans="1:7" x14ac:dyDescent="0.2">
      <c r="A25" s="40"/>
      <c r="B25" s="40"/>
      <c r="C25" s="40"/>
      <c r="D25" s="40"/>
      <c r="E25" s="40"/>
      <c r="F25" s="41" t="s">
        <v>57</v>
      </c>
      <c r="G25" s="37">
        <f t="shared" si="3"/>
        <v>15912</v>
      </c>
    </row>
    <row r="26" spans="1:7" x14ac:dyDescent="0.2">
      <c r="A26" s="40"/>
      <c r="B26" s="40"/>
      <c r="C26" s="40"/>
      <c r="D26" s="40"/>
      <c r="E26" s="40"/>
      <c r="F26" s="41" t="s">
        <v>102</v>
      </c>
      <c r="G26" s="37">
        <f t="shared" si="3"/>
        <v>15912</v>
      </c>
    </row>
    <row r="27" spans="1:7" x14ac:dyDescent="0.2">
      <c r="A27" s="32"/>
      <c r="B27" s="32"/>
      <c r="C27" s="32"/>
      <c r="D27" s="32"/>
      <c r="E27" s="32"/>
      <c r="F27" s="41" t="s">
        <v>103</v>
      </c>
      <c r="G27" s="37">
        <f>+G28</f>
        <v>15912</v>
      </c>
    </row>
    <row r="28" spans="1:7" s="4" customFormat="1" ht="27" x14ac:dyDescent="0.2">
      <c r="A28" s="32"/>
      <c r="B28" s="32"/>
      <c r="C28" s="32"/>
      <c r="D28" s="32"/>
      <c r="E28" s="32"/>
      <c r="F28" s="100" t="s">
        <v>104</v>
      </c>
      <c r="G28" s="42">
        <f>+'2'!G12</f>
        <v>15912</v>
      </c>
    </row>
    <row r="29" spans="1:7" s="18" customFormat="1" x14ac:dyDescent="0.2">
      <c r="A29" s="19" t="s">
        <v>73</v>
      </c>
      <c r="B29" s="89"/>
      <c r="C29" s="89"/>
      <c r="D29" s="89"/>
      <c r="E29" s="89"/>
      <c r="F29" s="88" t="s">
        <v>74</v>
      </c>
      <c r="G29" s="72">
        <f t="shared" ref="G29" si="4">+G31</f>
        <v>-15912</v>
      </c>
    </row>
    <row r="30" spans="1:7" s="18" customFormat="1" x14ac:dyDescent="0.2">
      <c r="A30" s="89"/>
      <c r="B30" s="89"/>
      <c r="C30" s="89"/>
      <c r="D30" s="89"/>
      <c r="E30" s="89"/>
      <c r="F30" s="91" t="s">
        <v>63</v>
      </c>
      <c r="G30" s="51"/>
    </row>
    <row r="31" spans="1:7" s="18" customFormat="1" x14ac:dyDescent="0.2">
      <c r="A31" s="89"/>
      <c r="B31" s="19" t="s">
        <v>72</v>
      </c>
      <c r="C31" s="89"/>
      <c r="D31" s="89"/>
      <c r="E31" s="89"/>
      <c r="F31" s="88" t="s">
        <v>75</v>
      </c>
      <c r="G31" s="72">
        <f t="shared" ref="G31" si="5">+G33</f>
        <v>-15912</v>
      </c>
    </row>
    <row r="32" spans="1:7" s="18" customFormat="1" x14ac:dyDescent="0.2">
      <c r="A32" s="89"/>
      <c r="B32" s="89"/>
      <c r="C32" s="89"/>
      <c r="D32" s="89"/>
      <c r="E32" s="89"/>
      <c r="F32" s="91" t="s">
        <v>63</v>
      </c>
      <c r="G32" s="51"/>
    </row>
    <row r="33" spans="1:7" s="18" customFormat="1" x14ac:dyDescent="0.2">
      <c r="A33" s="89"/>
      <c r="B33" s="89"/>
      <c r="C33" s="19" t="s">
        <v>72</v>
      </c>
      <c r="D33" s="89"/>
      <c r="E33" s="89"/>
      <c r="F33" s="88" t="s">
        <v>76</v>
      </c>
      <c r="G33" s="49">
        <f t="shared" ref="G33" si="6">+G35</f>
        <v>-15912</v>
      </c>
    </row>
    <row r="34" spans="1:7" s="26" customFormat="1" x14ac:dyDescent="0.2">
      <c r="A34" s="46"/>
      <c r="B34" s="46"/>
      <c r="C34" s="46"/>
      <c r="D34" s="46"/>
      <c r="E34" s="46"/>
      <c r="F34" s="43" t="s">
        <v>63</v>
      </c>
      <c r="G34" s="73"/>
    </row>
    <row r="35" spans="1:7" s="26" customFormat="1" x14ac:dyDescent="0.2">
      <c r="A35" s="46"/>
      <c r="B35" s="46"/>
      <c r="C35" s="46"/>
      <c r="D35" s="46"/>
      <c r="E35" s="46"/>
      <c r="F35" s="87" t="s">
        <v>78</v>
      </c>
      <c r="G35" s="74">
        <f t="shared" ref="G35" si="7">+G37</f>
        <v>-15912</v>
      </c>
    </row>
    <row r="36" spans="1:7" s="26" customFormat="1" x14ac:dyDescent="0.2">
      <c r="A36" s="46"/>
      <c r="B36" s="46"/>
      <c r="C36" s="46"/>
      <c r="D36" s="46"/>
      <c r="E36" s="46"/>
      <c r="F36" s="43" t="s">
        <v>63</v>
      </c>
      <c r="G36" s="74"/>
    </row>
    <row r="37" spans="1:7" s="48" customFormat="1" x14ac:dyDescent="0.2">
      <c r="A37" s="19"/>
      <c r="B37" s="19"/>
      <c r="C37" s="19"/>
      <c r="D37" s="19" t="s">
        <v>82</v>
      </c>
      <c r="E37" s="19"/>
      <c r="F37" s="88" t="s">
        <v>76</v>
      </c>
      <c r="G37" s="52">
        <f t="shared" ref="G37" si="8">+G39</f>
        <v>-15912</v>
      </c>
    </row>
    <row r="38" spans="1:7" s="18" customFormat="1" x14ac:dyDescent="0.2">
      <c r="A38" s="89"/>
      <c r="B38" s="89"/>
      <c r="C38" s="89"/>
      <c r="D38" s="89"/>
      <c r="E38" s="89"/>
      <c r="F38" s="91" t="s">
        <v>63</v>
      </c>
      <c r="G38" s="75"/>
    </row>
    <row r="39" spans="1:7" s="48" customFormat="1" x14ac:dyDescent="0.2">
      <c r="A39" s="19"/>
      <c r="B39" s="19"/>
      <c r="C39" s="19"/>
      <c r="D39" s="19"/>
      <c r="E39" s="19" t="s">
        <v>79</v>
      </c>
      <c r="F39" s="88" t="s">
        <v>76</v>
      </c>
      <c r="G39" s="76">
        <f t="shared" ref="G39" si="9">+G41</f>
        <v>-15912</v>
      </c>
    </row>
    <row r="40" spans="1:7" s="18" customFormat="1" x14ac:dyDescent="0.2">
      <c r="A40" s="89"/>
      <c r="B40" s="89"/>
      <c r="C40" s="89"/>
      <c r="D40" s="89"/>
      <c r="E40" s="89"/>
      <c r="F40" s="91" t="s">
        <v>46</v>
      </c>
      <c r="G40" s="51"/>
    </row>
    <row r="41" spans="1:7" s="18" customFormat="1" x14ac:dyDescent="0.2">
      <c r="A41" s="89"/>
      <c r="B41" s="89"/>
      <c r="C41" s="46"/>
      <c r="D41" s="89"/>
      <c r="E41" s="89"/>
      <c r="F41" s="43" t="s">
        <v>78</v>
      </c>
      <c r="G41" s="77">
        <f>+G43</f>
        <v>-15912</v>
      </c>
    </row>
    <row r="42" spans="1:7" s="18" customFormat="1" ht="15.75" customHeight="1" x14ac:dyDescent="0.2">
      <c r="A42" s="89"/>
      <c r="B42" s="89"/>
      <c r="C42" s="89"/>
      <c r="D42" s="89"/>
      <c r="E42" s="89"/>
      <c r="F42" s="91" t="s">
        <v>23</v>
      </c>
      <c r="G42" s="77"/>
    </row>
    <row r="43" spans="1:7" s="18" customFormat="1" x14ac:dyDescent="0.2">
      <c r="A43" s="89"/>
      <c r="B43" s="89"/>
      <c r="C43" s="89"/>
      <c r="D43" s="89"/>
      <c r="E43" s="89"/>
      <c r="F43" s="91" t="s">
        <v>17</v>
      </c>
      <c r="G43" s="77">
        <f t="shared" ref="G43:G45" si="10">+G44</f>
        <v>-15912</v>
      </c>
    </row>
    <row r="44" spans="1:7" s="18" customFormat="1" x14ac:dyDescent="0.2">
      <c r="A44" s="89"/>
      <c r="B44" s="89"/>
      <c r="C44" s="89"/>
      <c r="D44" s="89"/>
      <c r="E44" s="89"/>
      <c r="F44" s="91" t="s">
        <v>57</v>
      </c>
      <c r="G44" s="77">
        <f t="shared" si="10"/>
        <v>-15912</v>
      </c>
    </row>
    <row r="45" spans="1:7" s="18" customFormat="1" x14ac:dyDescent="0.2">
      <c r="A45" s="89"/>
      <c r="B45" s="89"/>
      <c r="C45" s="89"/>
      <c r="D45" s="89"/>
      <c r="E45" s="89"/>
      <c r="F45" s="91" t="s">
        <v>80</v>
      </c>
      <c r="G45" s="77">
        <f t="shared" si="10"/>
        <v>-15912</v>
      </c>
    </row>
    <row r="46" spans="1:7" s="26" customFormat="1" x14ac:dyDescent="0.2">
      <c r="A46" s="46"/>
      <c r="B46" s="46"/>
      <c r="C46" s="46"/>
      <c r="D46" s="46"/>
      <c r="E46" s="46"/>
      <c r="F46" s="43" t="s">
        <v>83</v>
      </c>
      <c r="G46" s="74">
        <f>+'3'!G46</f>
        <v>-15912</v>
      </c>
    </row>
  </sheetData>
  <mergeCells count="10">
    <mergeCell ref="A9:F9"/>
    <mergeCell ref="A1:G1"/>
    <mergeCell ref="A2:G2"/>
    <mergeCell ref="A3:G3"/>
    <mergeCell ref="A4:G4"/>
    <mergeCell ref="A5:G5"/>
    <mergeCell ref="A6:G6"/>
    <mergeCell ref="A7:C7"/>
    <mergeCell ref="D7:E7"/>
    <mergeCell ref="F7:F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29:E39 A10:E19 E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'3'!Print_Titles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https://mul2.gov.am/tasks/1396735/oneclick?token=ca8d62e4fb836c75278d55bc985c17cc</cp:keywords>
  <cp:lastModifiedBy>Ruzanna Khanaganyan</cp:lastModifiedBy>
  <cp:lastPrinted>2026-10-02T05:42:03Z</cp:lastPrinted>
  <dcterms:created xsi:type="dcterms:W3CDTF">1996-10-14T23:33:28Z</dcterms:created>
  <dcterms:modified xsi:type="dcterms:W3CDTF">2026-10-06T06:55:26Z</dcterms:modified>
</cp:coreProperties>
</file>