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/>
  <mc:AlternateContent xmlns:mc="http://schemas.openxmlformats.org/markup-compatibility/2006">
    <mc:Choice Requires="x15">
      <x15ac:absPath xmlns:x15ac="http://schemas.microsoft.com/office/spreadsheetml/2010/11/ac" url="D:\Xanum Petrosyan\Desktop\Khanum Petrosyan\գրություն\ՀՀ վարչապետի աշխատակազմ\2026\26 royalti voroshum lramshakvac\Nakhagic\"/>
    </mc:Choice>
  </mc:AlternateContent>
  <xr:revisionPtr revIDLastSave="0" documentId="13_ncr:1_{1B51026C-4232-4ECE-82E6-94443C42C28E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հ1" sheetId="1" r:id="rId1"/>
    <sheet name="հ2" sheetId="2" r:id="rId2"/>
    <sheet name="հ3" sheetId="4" r:id="rId3"/>
  </sheets>
  <definedNames>
    <definedName name="_xlnm.Print_Area" localSheetId="0">հ1!$A$1:$G$37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2" i="4" l="1"/>
  <c r="J11" i="4" s="1"/>
  <c r="J10" i="4" s="1"/>
  <c r="E40" i="2"/>
  <c r="E37" i="2"/>
  <c r="E34" i="2"/>
  <c r="E31" i="2"/>
  <c r="E28" i="2"/>
  <c r="E24" i="2"/>
  <c r="E20" i="2" s="1"/>
  <c r="E21" i="2"/>
  <c r="G36" i="1"/>
  <c r="G35" i="1"/>
  <c r="G34" i="1"/>
  <c r="G33" i="1"/>
  <c r="G31" i="1"/>
  <c r="G29" i="1"/>
  <c r="G28" i="1"/>
  <c r="G27" i="1"/>
  <c r="G26" i="1" s="1"/>
  <c r="G24" i="1" s="1"/>
  <c r="J19" i="4" l="1"/>
  <c r="J18" i="4" s="1"/>
  <c r="J17" i="4" s="1"/>
  <c r="J9" i="4" s="1"/>
  <c r="E19" i="2"/>
  <c r="E17" i="2" s="1"/>
  <c r="E16" i="2" s="1"/>
  <c r="E14" i="2" s="1"/>
  <c r="G22" i="1"/>
  <c r="G20" i="1" s="1"/>
  <c r="G18" i="1" s="1"/>
  <c r="G16" i="1" s="1"/>
  <c r="G14" i="1" s="1"/>
  <c r="G12" i="1" s="1"/>
  <c r="G11" i="1" s="1"/>
  <c r="G9" i="1" s="1"/>
  <c r="E10" i="2" l="1"/>
  <c r="E12" i="2"/>
</calcChain>
</file>

<file path=xl/sharedStrings.xml><?xml version="1.0" encoding="utf-8"?>
<sst xmlns="http://schemas.openxmlformats.org/spreadsheetml/2006/main" count="138" uniqueCount="94">
  <si>
    <t>Հավելված N 1</t>
  </si>
  <si>
    <t xml:space="preserve">ՀՀ կառավարության  2026 թվականի </t>
  </si>
  <si>
    <t>______________ ի    ___Ն որոշման</t>
  </si>
  <si>
    <t>ՀԱՅԱՍՏԱՆԻ ՀԱՆՐԱՊԵՏՈՒԹՅԱՆ ԿԱՌԱՎԱՐՈՒԹՅԱՆ 2025 ԹՎԱԿԱՆԻ ԴԵԿՏԵՄԲԵՐԻ 25-Ի N 1910-Ն ՈՐՈՇՄԱՆ N 3  ԵՎ N 4 ՀԱՎԵԼՎԱԾՆԵՐՈՒՄ ԿԱՏԱՐՎՈՂ  ՓՈՓՈԽՈՒԹՅՈՒՆՆԵՐԸ  ԵՎ ԼՐԱՑՈՒՄՆԵՐԸ</t>
  </si>
  <si>
    <t xml:space="preserve"> հազար դրամներով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</si>
  <si>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</si>
  <si>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</si>
  <si>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ծրագրերի, միջոցառումների բյուջետային հատկացումնեյի գլխավոր կարգադրիչների անվանումները</t>
  </si>
  <si>
    <t>Ցուցանիշների փոփոխությունը (ավելացումները նշված են դրական նշանով, իսկ նվազեցումները` փակագծերում)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</si>
  <si>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</si>
  <si>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</si>
  <si>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</si>
  <si>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</si>
  <si>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Միջոցառում</t>
  </si>
  <si>
    <t>Տարի</t>
  </si>
  <si>
    <t xml:space="preserve"> ԸՆԴԱՄԵՆԸ</t>
  </si>
  <si>
    <t xml:space="preserve"> այդ թվում`</t>
  </si>
  <si>
    <t>ՀՀ տարածքային կառավարման և ենթակառուցվածքների նախարարություն</t>
  </si>
  <si>
    <t xml:space="preserve"> 01</t>
  </si>
  <si>
    <t xml:space="preserve"> ԸՆԴՀԱՆՈՒՐ ԲՆՈՒՅԹԻ ՀԱՆՐԱՅԻՆ ԾԱՌԱՅՈՒԹՅՈՒՆՆԵՐ</t>
  </si>
  <si>
    <t xml:space="preserve"> 08</t>
  </si>
  <si>
    <t xml:space="preserve"> Կառավարության տարբեր մակարդակների միջև իրականացվող ընդհանուր բնույթի տրանսֆերտներ</t>
  </si>
  <si>
    <t xml:space="preserve"> 1212</t>
  </si>
  <si>
    <t xml:space="preserve"> Տարածքային զարգացում</t>
  </si>
  <si>
    <t xml:space="preserve"> 12026</t>
  </si>
  <si>
    <t xml:space="preserve"> Ազդակիր բնակավայրերի և համայնքների բյուջեներին հատկացվող համայնքային մասհանումներ</t>
  </si>
  <si>
    <t xml:space="preserve"> այդ թվում` ըստ կատարողների</t>
  </si>
  <si>
    <t xml:space="preserve"> ՀՀ կառավարություն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</si>
  <si>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</si>
  <si>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</si>
  <si>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</si>
  <si>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ԴՐԱՄԱՇՆՈՐՀՆԵՐ</t>
  </si>
  <si>
    <t xml:space="preserve"> Կապիտալ դրամաշնորհներ պետական հատվածի այլ մակարդակներին</t>
  </si>
  <si>
    <t xml:space="preserve"> - Կապիտալ սուբվենցիաներ համայնքներին</t>
  </si>
  <si>
    <t xml:space="preserve">                                         ՀԱՅԱՍՏԱՆԻ ՀԱՆՐԱՊԵՏՈՒԹՅԱՆ</t>
  </si>
  <si>
    <t xml:space="preserve">                                            ՎԱՐՉԱՊԵՏԻ ԱՇԽԱՏԱԿԱԶՄԻ</t>
  </si>
  <si>
    <t xml:space="preserve">                                                       ՂԵԿԱՎԱՐ՝                                                    Լ. ՄԱԿՈՒՆՑ                                          </t>
  </si>
  <si>
    <t>Հավելված N 2</t>
  </si>
  <si>
    <t>ՀՀ կառավարության 2026 թվականի</t>
  </si>
  <si>
    <t xml:space="preserve"> «ՀԱՅԱՍՏԱՆԻ ՀԱՆՐԱՊԵՏՈՒԹՅԱՆ 2026 ԹՎԱԿԱՆԻ ՊԵՏԱԿԱՆ ԲՅՈՒՋԵԻ ՄԱՍԻՆ» ՕՐԵՆՔԻ N 1 ՀԱՎԵԼՎԱԾԻ N 7 ԱՂՅՈՒՍԱԿՈՒՄ, ՀԱՅԱՍՏԱՆԻ ՀԱՆՐԱՊԵՏՈՒԹՅԱՆ ԿԱՌԱՎԱՐՈՒԹՅԱՆ 2025 ԹՎԱԿԱՆԻ ԴԵԿՏԵՄԲԵՐԻ 25-Ի N 1910-Ն ՈՐՈՇՄԱՆ N 5 ՀԱՎԵԼՎԱԾԻ N 6 ԱՂՅՈՒՍԱԿՈՒՄ ԿԱՏԱՐՎՈՂ ՓՈՓՈԽՈՒԹՅՈՒՆՆԵՐԸ ԵՎ ԼՐԱՑՈՒՄՆԵՐԸ</t>
  </si>
  <si>
    <t>Ծրագրային դասիչը</t>
  </si>
  <si>
    <t>Հատկացումների տրամադրման նպատակները և բյուջետային գլխավոր կարգադրիչների, ծրագրերի, միջոցառումների և կատարող պետական մարմնի անվանումները</t>
  </si>
  <si>
    <t>Ծրագիր</t>
  </si>
  <si>
    <t>Միջոցառում</t>
  </si>
  <si>
    <t>Ընդամենը</t>
  </si>
  <si>
    <t>այդ թվում`</t>
  </si>
  <si>
    <t xml:space="preserve"> Կապիտալ սուբվենցիաներ համայնքներին</t>
  </si>
  <si>
    <t>1212</t>
  </si>
  <si>
    <t>Ազդակիր բնակավայրերի և համայնքների բյուջեներին հատկացվող համայնքային մասհանումներ</t>
  </si>
  <si>
    <t>այդ թվում` ըստ կատարողների</t>
  </si>
  <si>
    <t>ՀՀ կառավարություն</t>
  </si>
  <si>
    <t xml:space="preserve">ՀՀ Գեղարքունիքի մարզի Վարդենիս համայնք   </t>
  </si>
  <si>
    <t>այդ թվում` ըստ ուղղությունների</t>
  </si>
  <si>
    <t>ՀՀ Գեղարքունիքի մարզի Վարդենիս համայնքի Սոթք բնակավայրի 1200 գծամետր ճանապարհի ասֆալտապատման աշխատանքներ</t>
  </si>
  <si>
    <t xml:space="preserve">ՀՀ  Լոռու մարզի Ալավերդի համայնք   </t>
  </si>
  <si>
    <t>ՀՀ  Լոռու մարզի Ալավերդի համայնքի Շնող բնակավայրում խմելու ջրամատակարարման համակարգի կառուցման շինարարական աշխատանքներ</t>
  </si>
  <si>
    <t>ՀՀ  Լոռու մարզի Ալավերդի համայնքում ավտոբուսի ձեռքբերում</t>
  </si>
  <si>
    <t xml:space="preserve">ՀՀ  Լոռու մարզի Փամբակ համայնք   </t>
  </si>
  <si>
    <t xml:space="preserve">ՀՀ Կոտայքի մարզի Ծաղկաձոր համայնք   </t>
  </si>
  <si>
    <t>ՀՀ Կոտայքի մարզի Ծաղկաձոր համայնքի Մեղրաձոր բնակավայրի 6-րդ փողոցի հիմնանորոգման աշխատանքներ</t>
  </si>
  <si>
    <t xml:space="preserve">ՀՀ Սյունիքի մարզի Քաջարան համայնք   </t>
  </si>
  <si>
    <t xml:space="preserve"> ՀՀ Սյունիքի մարզի Քաջարան համայնքի Քաջարան քաղաքի Աբովյան 10, Լեռնագործներ 16, Չարենց 1, Չարենց 2 բազմաբնակարան բնակելի շենքերի նորոգման աշխատանքներ</t>
  </si>
  <si>
    <t xml:space="preserve">ՀՀ Սյունիքի մարզի Կապան համայնք   </t>
  </si>
  <si>
    <t>ՀՀ Սյունիքի մարզի Կապան համայնքի Կապան քաղաքի Վազգեն Սարգսյանի անվան զբոսայգու նորոգման աշխատանքներ</t>
  </si>
  <si>
    <t xml:space="preserve">ՀՀ Սյունիքի մարզի Մեղրի համայնք   </t>
  </si>
  <si>
    <t>ՀՀ Սյունիքի մարզի Մեղրի համայնքի Ագարակ քաղաքի Չարենցի 7, Չարենցի 10, Չարենցի 6, Սայաթ-Նովա 7, Սայաթ-Նովա 5 և Մեղրի քաղաքի Արաքսաշեն 2, Արաքսաշեն 3, Զորավար Անդրանիկ 26, Ադելյան 7, Ադելյան 11, Փարամազի 14 բազմաբնակարան շենքերի տանիքների վերանորոգման աշխատանքներ</t>
  </si>
  <si>
    <t xml:space="preserve">                                                       ՂԵԿԱՎԱՐ՝                                                    Լ.ՄԱԿՈՒՆՑ                                         </t>
  </si>
  <si>
    <t>Հավելված N 3</t>
  </si>
  <si>
    <t>ՀԱՅԱՍՏԱՆԻ ՀԱՆՐԱՊԵՏՈՒԹՅԱՆ ԿԱՌԱՎԱՐՈՒԹՅԱՆ 2025 ԹՎԱԿԱՆԻ ԴԵԿՏԵՄԲԵՐԻ 25-Ի ԹԻՎ 1910-Ն ՈՐՈՇՄԱՆ N 9.1 ՀԱՎԵԼՎԱԾՈՒՄ  ԿԱՏԱՐՎՈՂ ՓՈՓՈԽՈՒԹՅՈՒՆՆԵՐԸ  ԵՎ ԼՐԱՑՈՒՄՆԵՐԸ</t>
  </si>
  <si>
    <t xml:space="preserve"> ԲՍԿ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</si>
  <si>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</si>
  <si>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</si>
  <si>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</si>
  <si>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</si>
  <si>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>Ցուցանիշներ
(ավելացումները նշված են դրական նշանով, իսկ նվազեցումները` փակագծերում)</t>
  </si>
  <si>
    <t xml:space="preserve">Դասիչը </t>
  </si>
  <si>
    <t xml:space="preserve">Անվանումը </t>
  </si>
  <si>
    <t xml:space="preserve"> Դասիչը </t>
  </si>
  <si>
    <t xml:space="preserve">Նկարագրությունը </t>
  </si>
  <si>
    <t xml:space="preserve"> Տեսակը </t>
  </si>
  <si>
    <t xml:space="preserve"> Տարի </t>
  </si>
  <si>
    <t xml:space="preserve"> ԸՆԴԱՄԵՆԸ </t>
  </si>
  <si>
    <t xml:space="preserve"> ՀՀ  տարածքային կառավարման և ենթակառուցվածքների նախարարություն </t>
  </si>
  <si>
    <t xml:space="preserve"> Տարածքային զարգացում </t>
  </si>
  <si>
    <t xml:space="preserve"> 1212 - 12026 </t>
  </si>
  <si>
    <t xml:space="preserve"> Օրենսդրությամբ նախատեսված՛ հաշվետու տարում ռոյալթի վճարողի կողմից օրենքով սահմանված չափով և կարգով պետական բյուջե վճարված ռոյալթիի չափի երկու տոկոսից փոխհատուցումներ տեղական ինքնակառավարման մարմիններին </t>
  </si>
  <si>
    <t xml:space="preserve"> Տրանսֆերտների տրամադրում </t>
  </si>
  <si>
    <t xml:space="preserve"> Շահառուների ընտրության չափորոշիչները`  ՀՀ բյուջետային համակարգի մասին օրենք </t>
  </si>
  <si>
    <t xml:space="preserve"> Ազդակիր համայնքների քանակը, հատ</t>
  </si>
  <si>
    <t xml:space="preserve"> Շահառուների ընտրության չափորոշիչները` ՀՀ բյուջետային համակարգի մասին օրենք </t>
  </si>
  <si>
    <t xml:space="preserve">                                                       ՂԵԿԱՎԱՐ՝                                                  Լ. ՄԱԿՈՒՆՑ                                    </t>
  </si>
  <si>
    <t>հազ. դրամներով</t>
  </si>
  <si>
    <t xml:space="preserve">ՀՀ կառավարություն </t>
  </si>
  <si>
    <t>Գյուղատնտեսական նշանակության տեխնիկայի և մեքենա-մեխանիզմների ձեռքբերում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</si>
</sst>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43" formatCode="_-* #,##0.00_-;\-* #,##0.00_-;_-* &quot;-&quot;??_-;_-@_-"/>
    <numFmt numFmtId="164" formatCode="_(* #,##0.00_);_(* \(#,##0.00\);_(* &quot;-&quot;??_);_(@_)"/>
    <numFmt numFmtId="165" formatCode="_-* #,##0.00\ _₽_-;\-* #,##0.00\ _₽_-;_-* &quot;-&quot;??\ _₽_-;_-@_-"/>
    <numFmt numFmtId="166" formatCode="##,##0.0;\(##,##0.0\);\-"/>
    <numFmt numFmtId="167" formatCode="General_)"/>
    <numFmt numFmtId="168" formatCode="_-* #,##0.00_р_._-;\-* #,##0.00_р_._-;_-* &quot;-&quot;??_р_._-;_-@_-"/>
    <numFmt numFmtId="169" formatCode="##,##0;\(##,##0\);\-"/>
    <numFmt numFmtId="170" formatCode="_(* #,##0.0_);_(* \(#,##0.0\);_(* &quot;-&quot;??_);_(@_)"/>
    <numFmt numFmtId="171" formatCode="##,##0.0000000;\(##,##0.0000000\);\-"/>
    <numFmt numFmtId="172" formatCode="_(* #,##0_);_(* \(#,##0\);_(* &quot;-&quot;??_);_(@_)"/>
    <numFmt numFmtId="173" formatCode="_-* #,##0.0_р_._-;\-* #,##0.0_р_._-;_-* &quot;-&quot;?_р_._-;_-@_-"/>
    <numFmt numFmtId="174" formatCode="_(* #,##0.0000_);_(* \(#,##0.0000\);_(* &quot;-&quot;??_);_(@_)"/>
    <numFmt numFmtId="175" formatCode="_(* #,##0.00000000_);_(* \(#,##0.00000000\);_(* &quot;-&quot;??_);_(@_)"/>
    <numFmt numFmtId="176" formatCode="_-* #,##0.0\ _₽_-;\-* #,##0.0\ _₽_-;_-* &quot;-&quot;?\ _₽_-;_-@_-"/>
    <numFmt numFmtId="177" formatCode="[&lt;=9999999]###\-####;\(###\)\ ###\-####"/>
    <numFmt numFmtId="178" formatCode="#,##0.0_);\(#,##0.0\)"/>
    <numFmt numFmtId="179" formatCode="#,##0.0"/>
  </numFmts>
  <fonts count="95">
    <font>
      <sz val="11"/>
      <color theme="1"/>
      <name val="Calibri"/>
      <charset val="134"/>
      <scheme val="minor"/>
    </font>
    <font>
      <sz val="12"/>
      <color rgb="FF000000"/>
      <name val="GHEA Grapalat"/>
      <charset val="134"/>
    </font>
    <font>
      <sz val="12"/>
      <color theme="1"/>
      <name val="GHEA Grapalat"/>
      <charset val="134"/>
    </font>
    <font>
      <b/>
      <sz val="12"/>
      <color theme="1"/>
      <name val="GHEA Grapalat"/>
      <charset val="134"/>
    </font>
    <font>
      <sz val="9"/>
      <color theme="1"/>
      <name val="GHEA Grapalat"/>
      <charset val="134"/>
    </font>
    <font>
      <i/>
      <sz val="11"/>
      <name val="GHEA Grapalat"/>
      <charset val="134"/>
    </font>
    <font>
      <sz val="11"/>
      <name val="GHEA Grapalat"/>
      <charset val="134"/>
    </font>
    <font>
      <b/>
      <sz val="11"/>
      <name val="GHEA Grapalat"/>
      <charset val="134"/>
    </font>
    <font>
      <sz val="12"/>
      <name val="GHEA Grapalat"/>
      <charset val="134"/>
    </font>
    <font>
      <sz val="12"/>
      <name val="GHEA Grapalat"/>
      <charset val="134"/>
    </font>
    <font>
      <sz val="12"/>
      <color indexed="8"/>
      <name val="GHEA Grapalat"/>
      <charset val="134"/>
    </font>
    <font>
      <b/>
      <sz val="12"/>
      <color indexed="8"/>
      <name val="GHEA Grapalat"/>
      <charset val="134"/>
    </font>
    <font>
      <b/>
      <i/>
      <sz val="12"/>
      <name val="GHEA Grapalat"/>
      <charset val="134"/>
    </font>
    <font>
      <sz val="11"/>
      <color theme="1"/>
      <name val="GHEA Grapalat"/>
      <charset val="134"/>
    </font>
    <font>
      <b/>
      <sz val="12"/>
      <name val="GHEA Grapalat"/>
      <charset val="134"/>
    </font>
    <font>
      <i/>
      <sz val="11"/>
      <color theme="1"/>
      <name val="GHEA Grapalat"/>
      <charset val="134"/>
    </font>
    <font>
      <i/>
      <sz val="12"/>
      <color theme="1"/>
      <name val="GHEA Grapalat"/>
      <charset val="134"/>
    </font>
    <font>
      <i/>
      <sz val="12"/>
      <name val="GHEA Grapalat"/>
      <charset val="134"/>
    </font>
    <font>
      <sz val="11"/>
      <name val="GHEA Grapalat"/>
      <charset val="134"/>
    </font>
    <font>
      <sz val="11"/>
      <color theme="1"/>
      <name val="Calibri"/>
      <charset val="134"/>
      <scheme val="minor"/>
    </font>
    <font>
      <sz val="11"/>
      <color rgb="FFFF0000"/>
      <name val="Calibri"/>
      <charset val="134"/>
      <scheme val="minor"/>
    </font>
    <font>
      <i/>
      <sz val="11"/>
      <color rgb="FF7F7F7F"/>
      <name val="Calibri"/>
      <charset val="134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134"/>
      <scheme val="minor"/>
    </font>
    <font>
      <b/>
      <sz val="11"/>
      <color rgb="FF3F3F3F"/>
      <name val="Calibri"/>
      <charset val="134"/>
      <scheme val="minor"/>
    </font>
    <font>
      <b/>
      <sz val="11"/>
      <color rgb="FFFA7D00"/>
      <name val="Calibri"/>
      <charset val="134"/>
      <scheme val="minor"/>
    </font>
    <font>
      <b/>
      <sz val="11"/>
      <color theme="0"/>
      <name val="Calibri"/>
      <charset val="134"/>
      <scheme val="minor"/>
    </font>
    <font>
      <sz val="11"/>
      <color rgb="FFFA7D00"/>
      <name val="Calibri"/>
      <charset val="134"/>
      <scheme val="minor"/>
    </font>
    <font>
      <b/>
      <sz val="11"/>
      <color theme="1"/>
      <name val="Calibri"/>
      <charset val="134"/>
      <scheme val="minor"/>
    </font>
    <font>
      <sz val="11"/>
      <color rgb="FF006100"/>
      <name val="Calibri"/>
      <charset val="134"/>
      <scheme val="minor"/>
    </font>
    <font>
      <sz val="11"/>
      <color rgb="FF9C0006"/>
      <name val="Calibri"/>
      <charset val="134"/>
      <scheme val="minor"/>
    </font>
    <font>
      <sz val="11"/>
      <color theme="0"/>
      <name val="Calibri"/>
      <charset val="134"/>
      <scheme val="minor"/>
    </font>
    <font>
      <sz val="11"/>
      <color theme="1"/>
      <name val="Calibri"/>
      <charset val="1"/>
      <scheme val="minor"/>
    </font>
    <font>
      <sz val="11"/>
      <color indexed="8"/>
      <name val="Calibri"/>
      <charset val="134"/>
    </font>
    <font>
      <sz val="11"/>
      <color indexed="9"/>
      <name val="Calibri"/>
      <charset val="134"/>
    </font>
    <font>
      <sz val="11"/>
      <color theme="0"/>
      <name val="Calibri"/>
      <charset val="1"/>
      <scheme val="minor"/>
    </font>
    <font>
      <sz val="11"/>
      <color rgb="FF9C0006"/>
      <name val="Calibri"/>
      <charset val="1"/>
      <scheme val="minor"/>
    </font>
    <font>
      <sz val="11"/>
      <color indexed="20"/>
      <name val="Calibri"/>
      <charset val="134"/>
    </font>
    <font>
      <b/>
      <sz val="11"/>
      <color rgb="FFFA7D00"/>
      <name val="Calibri"/>
      <charset val="1"/>
      <scheme val="minor"/>
    </font>
    <font>
      <b/>
      <sz val="11"/>
      <color indexed="52"/>
      <name val="Calibri"/>
      <charset val="134"/>
    </font>
    <font>
      <b/>
      <sz val="11"/>
      <color theme="0"/>
      <name val="Calibri"/>
      <charset val="1"/>
      <scheme val="minor"/>
    </font>
    <font>
      <b/>
      <sz val="11"/>
      <color indexed="9"/>
      <name val="Calibri"/>
      <charset val="134"/>
    </font>
    <font>
      <sz val="10"/>
      <name val="Arial Armenian"/>
      <charset val="134"/>
    </font>
    <font>
      <sz val="10"/>
      <name val="Times Armenian"/>
      <charset val="134"/>
    </font>
    <font>
      <sz val="10"/>
      <name val="Arial"/>
      <charset val="134"/>
    </font>
    <font>
      <sz val="10"/>
      <name val="Arial"/>
      <charset val="204"/>
    </font>
    <font>
      <i/>
      <sz val="11"/>
      <color rgb="FF7F7F7F"/>
      <name val="Calibri"/>
      <charset val="1"/>
      <scheme val="minor"/>
    </font>
    <font>
      <i/>
      <sz val="11"/>
      <color indexed="23"/>
      <name val="Calibri"/>
      <charset val="134"/>
    </font>
    <font>
      <sz val="11"/>
      <color rgb="FF006100"/>
      <name val="Calibri"/>
      <charset val="1"/>
      <scheme val="minor"/>
    </font>
    <font>
      <sz val="11"/>
      <color indexed="17"/>
      <name val="Calibri"/>
      <charset val="134"/>
    </font>
    <font>
      <b/>
      <sz val="15"/>
      <color theme="3"/>
      <name val="Calibri"/>
      <charset val="1"/>
      <scheme val="minor"/>
    </font>
    <font>
      <b/>
      <sz val="15"/>
      <color indexed="56"/>
      <name val="Calibri"/>
      <charset val="134"/>
    </font>
    <font>
      <b/>
      <sz val="13"/>
      <color theme="3"/>
      <name val="Calibri"/>
      <charset val="1"/>
      <scheme val="minor"/>
    </font>
    <font>
      <b/>
      <sz val="13"/>
      <color indexed="56"/>
      <name val="Calibri"/>
      <charset val="134"/>
    </font>
    <font>
      <b/>
      <sz val="11"/>
      <color theme="3"/>
      <name val="Calibri"/>
      <charset val="1"/>
      <scheme val="minor"/>
    </font>
    <font>
      <b/>
      <sz val="11"/>
      <color indexed="56"/>
      <name val="Calibri"/>
      <charset val="134"/>
    </font>
    <font>
      <sz val="11"/>
      <color rgb="FF3F3F76"/>
      <name val="Calibri"/>
      <charset val="1"/>
      <scheme val="minor"/>
    </font>
    <font>
      <sz val="11"/>
      <color indexed="62"/>
      <name val="Calibri"/>
      <charset val="134"/>
    </font>
    <font>
      <sz val="18"/>
      <name val="Times New Roman"/>
      <charset val="204"/>
    </font>
    <font>
      <b/>
      <sz val="13"/>
      <name val="Times New Roman"/>
      <charset val="204"/>
    </font>
    <font>
      <b/>
      <i/>
      <sz val="12"/>
      <name val="Times New Roman"/>
      <charset val="204"/>
    </font>
    <font>
      <i/>
      <sz val="12"/>
      <name val="Times New Roman"/>
      <charset val="204"/>
    </font>
    <font>
      <sz val="11"/>
      <name val="Times New Roman"/>
      <charset val="204"/>
    </font>
    <font>
      <sz val="11"/>
      <name val="Times New Roman"/>
      <charset val="134"/>
    </font>
    <font>
      <sz val="11"/>
      <color rgb="FFFA7D00"/>
      <name val="Calibri"/>
      <charset val="1"/>
      <scheme val="minor"/>
    </font>
    <font>
      <sz val="11"/>
      <color indexed="52"/>
      <name val="Calibri"/>
      <charset val="134"/>
    </font>
    <font>
      <sz val="11"/>
      <color rgb="FF9C6500"/>
      <name val="Calibri"/>
      <charset val="134"/>
      <scheme val="minor"/>
    </font>
    <font>
      <sz val="10"/>
      <color rgb="FF9C6500"/>
      <name val="Calibri"/>
      <charset val="134"/>
      <scheme val="minor"/>
    </font>
    <font>
      <sz val="11"/>
      <color rgb="FF9C6500"/>
      <name val="Calibri"/>
      <charset val="1"/>
      <scheme val="minor"/>
    </font>
    <font>
      <sz val="11"/>
      <color indexed="60"/>
      <name val="Calibri"/>
      <charset val="134"/>
    </font>
    <font>
      <sz val="8"/>
      <name val="Arial Armenian"/>
      <charset val="134"/>
    </font>
    <font>
      <sz val="8"/>
      <name val="GHEA Grapalat"/>
      <charset val="134"/>
    </font>
    <font>
      <sz val="11"/>
      <color theme="1"/>
      <name val="Calibri"/>
      <charset val="204"/>
      <scheme val="minor"/>
    </font>
    <font>
      <sz val="12"/>
      <name val="Arial Armenian"/>
      <charset val="134"/>
    </font>
    <font>
      <sz val="8"/>
      <name val="GHEA Grapalat"/>
      <charset val="134"/>
    </font>
    <font>
      <sz val="10"/>
      <name val="Arial Cyr"/>
      <charset val="134"/>
    </font>
    <font>
      <sz val="10"/>
      <name val="Arial Unicode"/>
      <charset val="134"/>
    </font>
    <font>
      <b/>
      <sz val="11"/>
      <color rgb="FF3F3F3F"/>
      <name val="Calibri"/>
      <charset val="1"/>
      <scheme val="minor"/>
    </font>
    <font>
      <b/>
      <sz val="11"/>
      <color indexed="63"/>
      <name val="Calibri"/>
      <charset val="134"/>
    </font>
    <font>
      <b/>
      <sz val="8"/>
      <name val="GHEA Grapalat"/>
      <charset val="134"/>
    </font>
    <font>
      <i/>
      <sz val="8"/>
      <name val="GHEA Grapalat"/>
      <charset val="134"/>
    </font>
    <font>
      <sz val="10"/>
      <color indexed="8"/>
      <name val="MS Sans Serif"/>
      <charset val="134"/>
    </font>
    <font>
      <b/>
      <sz val="18"/>
      <color theme="3"/>
      <name val="Calibri Light"/>
      <charset val="134"/>
      <scheme val="major"/>
    </font>
    <font>
      <b/>
      <sz val="18"/>
      <color indexed="56"/>
      <name val="Cambria"/>
      <charset val="134"/>
    </font>
    <font>
      <b/>
      <sz val="18"/>
      <color theme="3"/>
      <name val="Calibri Light"/>
      <charset val="1"/>
      <scheme val="major"/>
    </font>
    <font>
      <b/>
      <sz val="11"/>
      <color theme="1"/>
      <name val="Calibri"/>
      <charset val="1"/>
      <scheme val="minor"/>
    </font>
    <font>
      <b/>
      <sz val="11"/>
      <color indexed="8"/>
      <name val="Calibri"/>
      <charset val="134"/>
    </font>
    <font>
      <sz val="11"/>
      <color rgb="FFFF0000"/>
      <name val="Calibri"/>
      <charset val="1"/>
      <scheme val="minor"/>
    </font>
    <font>
      <sz val="11"/>
      <color indexed="10"/>
      <name val="Calibri"/>
      <charset val="134"/>
    </font>
    <font>
      <sz val="10"/>
      <name val="Arial Cyr"/>
      <charset val="204"/>
    </font>
    <font>
      <b/>
      <sz val="10"/>
      <color indexed="12"/>
      <name val="Arial Cyr"/>
      <charset val="204"/>
    </font>
    <font>
      <sz val="11"/>
      <color rgb="FF9C5700"/>
      <name val="Calibri"/>
      <charset val="134"/>
      <scheme val="minor"/>
    </font>
    <font>
      <sz val="10"/>
      <color indexed="8"/>
      <name val="MS Sans Serif"/>
      <charset val="204"/>
    </font>
  </fonts>
  <fills count="5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511703848384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450666829432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511703848384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511703848384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511703848384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450666829432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511703848384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450666829432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450666829432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hair">
        <color auto="1"/>
      </left>
      <right/>
      <top style="hair">
        <color auto="1"/>
      </top>
      <bottom style="hair">
        <color indexed="9"/>
      </bottom>
      <diagonal/>
    </border>
  </borders>
  <cellStyleXfs count="2123">
    <xf numFmtId="0" fontId="0" fillId="0" borderId="0"/>
    <xf numFmtId="164" fontId="19" fillId="0" borderId="0" applyFont="0" applyFill="0" applyBorder="0" applyAlignment="0" applyProtection="0"/>
    <xf numFmtId="0" fontId="34" fillId="9" borderId="0" applyNumberFormat="0" applyBorder="0" applyAlignment="0" applyProtection="0"/>
    <xf numFmtId="0" fontId="35" fillId="32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34" fillId="13" borderId="0" applyNumberFormat="0" applyBorder="0" applyAlignment="0" applyProtection="0"/>
    <xf numFmtId="0" fontId="35" fillId="3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34" fillId="17" borderId="0" applyNumberFormat="0" applyBorder="0" applyAlignment="0" applyProtection="0"/>
    <xf numFmtId="0" fontId="35" fillId="34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34" fillId="21" borderId="0" applyNumberFormat="0" applyBorder="0" applyAlignment="0" applyProtection="0"/>
    <xf numFmtId="0" fontId="35" fillId="35" borderId="0" applyNumberFormat="0" applyBorder="0" applyAlignment="0" applyProtection="0"/>
    <xf numFmtId="0" fontId="19" fillId="21" borderId="0" applyNumberFormat="0" applyBorder="0" applyAlignment="0" applyProtection="0"/>
    <xf numFmtId="0" fontId="19" fillId="21" borderId="0" applyNumberFormat="0" applyBorder="0" applyAlignment="0" applyProtection="0"/>
    <xf numFmtId="0" fontId="19" fillId="21" borderId="0" applyNumberFormat="0" applyBorder="0" applyAlignment="0" applyProtection="0"/>
    <xf numFmtId="0" fontId="19" fillId="21" borderId="0" applyNumberFormat="0" applyBorder="0" applyAlignment="0" applyProtection="0"/>
    <xf numFmtId="0" fontId="34" fillId="25" borderId="0" applyNumberFormat="0" applyBorder="0" applyAlignment="0" applyProtection="0"/>
    <xf numFmtId="0" fontId="35" fillId="36" borderId="0" applyNumberFormat="0" applyBorder="0" applyAlignment="0" applyProtection="0"/>
    <xf numFmtId="0" fontId="19" fillId="25" borderId="0" applyNumberFormat="0" applyBorder="0" applyAlignment="0" applyProtection="0"/>
    <xf numFmtId="0" fontId="19" fillId="25" borderId="0" applyNumberFormat="0" applyBorder="0" applyAlignment="0" applyProtection="0"/>
    <xf numFmtId="0" fontId="19" fillId="25" borderId="0" applyNumberFormat="0" applyBorder="0" applyAlignment="0" applyProtection="0"/>
    <xf numFmtId="0" fontId="19" fillId="25" borderId="0" applyNumberFormat="0" applyBorder="0" applyAlignment="0" applyProtection="0"/>
    <xf numFmtId="0" fontId="34" fillId="29" borderId="0" applyNumberFormat="0" applyBorder="0" applyAlignment="0" applyProtection="0"/>
    <xf numFmtId="0" fontId="35" fillId="37" borderId="0" applyNumberFormat="0" applyBorder="0" applyAlignment="0" applyProtection="0"/>
    <xf numFmtId="0" fontId="19" fillId="29" borderId="0" applyNumberFormat="0" applyBorder="0" applyAlignment="0" applyProtection="0"/>
    <xf numFmtId="0" fontId="19" fillId="29" borderId="0" applyNumberFormat="0" applyBorder="0" applyAlignment="0" applyProtection="0"/>
    <xf numFmtId="0" fontId="19" fillId="29" borderId="0" applyNumberFormat="0" applyBorder="0" applyAlignment="0" applyProtection="0"/>
    <xf numFmtId="0" fontId="19" fillId="2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21" borderId="0" applyNumberFormat="0" applyBorder="0" applyAlignment="0" applyProtection="0"/>
    <xf numFmtId="0" fontId="19" fillId="21" borderId="0" applyNumberFormat="0" applyBorder="0" applyAlignment="0" applyProtection="0"/>
    <xf numFmtId="0" fontId="19" fillId="21" borderId="0" applyNumberFormat="0" applyBorder="0" applyAlignment="0" applyProtection="0"/>
    <xf numFmtId="0" fontId="19" fillId="21" borderId="0" applyNumberFormat="0" applyBorder="0" applyAlignment="0" applyProtection="0"/>
    <xf numFmtId="0" fontId="19" fillId="21" borderId="0" applyNumberFormat="0" applyBorder="0" applyAlignment="0" applyProtection="0"/>
    <xf numFmtId="0" fontId="19" fillId="21" borderId="0" applyNumberFormat="0" applyBorder="0" applyAlignment="0" applyProtection="0"/>
    <xf numFmtId="0" fontId="19" fillId="21" borderId="0" applyNumberFormat="0" applyBorder="0" applyAlignment="0" applyProtection="0"/>
    <xf numFmtId="0" fontId="19" fillId="21" borderId="0" applyNumberFormat="0" applyBorder="0" applyAlignment="0" applyProtection="0"/>
    <xf numFmtId="0" fontId="19" fillId="21" borderId="0" applyNumberFormat="0" applyBorder="0" applyAlignment="0" applyProtection="0"/>
    <xf numFmtId="0" fontId="19" fillId="21" borderId="0" applyNumberFormat="0" applyBorder="0" applyAlignment="0" applyProtection="0"/>
    <xf numFmtId="0" fontId="19" fillId="21" borderId="0" applyNumberFormat="0" applyBorder="0" applyAlignment="0" applyProtection="0"/>
    <xf numFmtId="0" fontId="19" fillId="21" borderId="0" applyNumberFormat="0" applyBorder="0" applyAlignment="0" applyProtection="0"/>
    <xf numFmtId="0" fontId="19" fillId="21" borderId="0" applyNumberFormat="0" applyBorder="0" applyAlignment="0" applyProtection="0"/>
    <xf numFmtId="0" fontId="19" fillId="21" borderId="0" applyNumberFormat="0" applyBorder="0" applyAlignment="0" applyProtection="0"/>
    <xf numFmtId="0" fontId="19" fillId="21" borderId="0" applyNumberFormat="0" applyBorder="0" applyAlignment="0" applyProtection="0"/>
    <xf numFmtId="0" fontId="19" fillId="21" borderId="0" applyNumberFormat="0" applyBorder="0" applyAlignment="0" applyProtection="0"/>
    <xf numFmtId="0" fontId="19" fillId="21" borderId="0" applyNumberFormat="0" applyBorder="0" applyAlignment="0" applyProtection="0"/>
    <xf numFmtId="0" fontId="19" fillId="21" borderId="0" applyNumberFormat="0" applyBorder="0" applyAlignment="0" applyProtection="0"/>
    <xf numFmtId="0" fontId="19" fillId="21" borderId="0" applyNumberFormat="0" applyBorder="0" applyAlignment="0" applyProtection="0"/>
    <xf numFmtId="0" fontId="19" fillId="21" borderId="0" applyNumberFormat="0" applyBorder="0" applyAlignment="0" applyProtection="0"/>
    <xf numFmtId="0" fontId="19" fillId="21" borderId="0" applyNumberFormat="0" applyBorder="0" applyAlignment="0" applyProtection="0"/>
    <xf numFmtId="0" fontId="19" fillId="21" borderId="0" applyNumberFormat="0" applyBorder="0" applyAlignment="0" applyProtection="0"/>
    <xf numFmtId="0" fontId="19" fillId="21" borderId="0" applyNumberFormat="0" applyBorder="0" applyAlignment="0" applyProtection="0"/>
    <xf numFmtId="0" fontId="19" fillId="21" borderId="0" applyNumberFormat="0" applyBorder="0" applyAlignment="0" applyProtection="0"/>
    <xf numFmtId="0" fontId="19" fillId="21" borderId="0" applyNumberFormat="0" applyBorder="0" applyAlignment="0" applyProtection="0"/>
    <xf numFmtId="0" fontId="19" fillId="21" borderId="0" applyNumberFormat="0" applyBorder="0" applyAlignment="0" applyProtection="0"/>
    <xf numFmtId="0" fontId="19" fillId="21" borderId="0" applyNumberFormat="0" applyBorder="0" applyAlignment="0" applyProtection="0"/>
    <xf numFmtId="0" fontId="19" fillId="21" borderId="0" applyNumberFormat="0" applyBorder="0" applyAlignment="0" applyProtection="0"/>
    <xf numFmtId="0" fontId="19" fillId="21" borderId="0" applyNumberFormat="0" applyBorder="0" applyAlignment="0" applyProtection="0"/>
    <xf numFmtId="0" fontId="19" fillId="21" borderId="0" applyNumberFormat="0" applyBorder="0" applyAlignment="0" applyProtection="0"/>
    <xf numFmtId="0" fontId="19" fillId="21" borderId="0" applyNumberFormat="0" applyBorder="0" applyAlignment="0" applyProtection="0"/>
    <xf numFmtId="0" fontId="19" fillId="21" borderId="0" applyNumberFormat="0" applyBorder="0" applyAlignment="0" applyProtection="0"/>
    <xf numFmtId="0" fontId="19" fillId="21" borderId="0" applyNumberFormat="0" applyBorder="0" applyAlignment="0" applyProtection="0"/>
    <xf numFmtId="0" fontId="19" fillId="21" borderId="0" applyNumberFormat="0" applyBorder="0" applyAlignment="0" applyProtection="0"/>
    <xf numFmtId="0" fontId="19" fillId="21" borderId="0" applyNumberFormat="0" applyBorder="0" applyAlignment="0" applyProtection="0"/>
    <xf numFmtId="0" fontId="19" fillId="21" borderId="0" applyNumberFormat="0" applyBorder="0" applyAlignment="0" applyProtection="0"/>
    <xf numFmtId="0" fontId="19" fillId="21" borderId="0" applyNumberFormat="0" applyBorder="0" applyAlignment="0" applyProtection="0"/>
    <xf numFmtId="0" fontId="19" fillId="25" borderId="0" applyNumberFormat="0" applyBorder="0" applyAlignment="0" applyProtection="0"/>
    <xf numFmtId="0" fontId="19" fillId="25" borderId="0" applyNumberFormat="0" applyBorder="0" applyAlignment="0" applyProtection="0"/>
    <xf numFmtId="0" fontId="19" fillId="25" borderId="0" applyNumberFormat="0" applyBorder="0" applyAlignment="0" applyProtection="0"/>
    <xf numFmtId="0" fontId="19" fillId="25" borderId="0" applyNumberFormat="0" applyBorder="0" applyAlignment="0" applyProtection="0"/>
    <xf numFmtId="0" fontId="19" fillId="25" borderId="0" applyNumberFormat="0" applyBorder="0" applyAlignment="0" applyProtection="0"/>
    <xf numFmtId="0" fontId="19" fillId="25" borderId="0" applyNumberFormat="0" applyBorder="0" applyAlignment="0" applyProtection="0"/>
    <xf numFmtId="0" fontId="19" fillId="25" borderId="0" applyNumberFormat="0" applyBorder="0" applyAlignment="0" applyProtection="0"/>
    <xf numFmtId="0" fontId="19" fillId="25" borderId="0" applyNumberFormat="0" applyBorder="0" applyAlignment="0" applyProtection="0"/>
    <xf numFmtId="0" fontId="19" fillId="25" borderId="0" applyNumberFormat="0" applyBorder="0" applyAlignment="0" applyProtection="0"/>
    <xf numFmtId="0" fontId="19" fillId="25" borderId="0" applyNumberFormat="0" applyBorder="0" applyAlignment="0" applyProtection="0"/>
    <xf numFmtId="0" fontId="19" fillId="25" borderId="0" applyNumberFormat="0" applyBorder="0" applyAlignment="0" applyProtection="0"/>
    <xf numFmtId="0" fontId="19" fillId="25" borderId="0" applyNumberFormat="0" applyBorder="0" applyAlignment="0" applyProtection="0"/>
    <xf numFmtId="0" fontId="19" fillId="25" borderId="0" applyNumberFormat="0" applyBorder="0" applyAlignment="0" applyProtection="0"/>
    <xf numFmtId="0" fontId="19" fillId="25" borderId="0" applyNumberFormat="0" applyBorder="0" applyAlignment="0" applyProtection="0"/>
    <xf numFmtId="0" fontId="19" fillId="25" borderId="0" applyNumberFormat="0" applyBorder="0" applyAlignment="0" applyProtection="0"/>
    <xf numFmtId="0" fontId="19" fillId="25" borderId="0" applyNumberFormat="0" applyBorder="0" applyAlignment="0" applyProtection="0"/>
    <xf numFmtId="0" fontId="19" fillId="25" borderId="0" applyNumberFormat="0" applyBorder="0" applyAlignment="0" applyProtection="0"/>
    <xf numFmtId="0" fontId="19" fillId="25" borderId="0" applyNumberFormat="0" applyBorder="0" applyAlignment="0" applyProtection="0"/>
    <xf numFmtId="0" fontId="19" fillId="25" borderId="0" applyNumberFormat="0" applyBorder="0" applyAlignment="0" applyProtection="0"/>
    <xf numFmtId="0" fontId="19" fillId="25" borderId="0" applyNumberFormat="0" applyBorder="0" applyAlignment="0" applyProtection="0"/>
    <xf numFmtId="0" fontId="19" fillId="25" borderId="0" applyNumberFormat="0" applyBorder="0" applyAlignment="0" applyProtection="0"/>
    <xf numFmtId="0" fontId="19" fillId="25" borderId="0" applyNumberFormat="0" applyBorder="0" applyAlignment="0" applyProtection="0"/>
    <xf numFmtId="0" fontId="19" fillId="25" borderId="0" applyNumberFormat="0" applyBorder="0" applyAlignment="0" applyProtection="0"/>
    <xf numFmtId="0" fontId="19" fillId="25" borderId="0" applyNumberFormat="0" applyBorder="0" applyAlignment="0" applyProtection="0"/>
    <xf numFmtId="0" fontId="19" fillId="25" borderId="0" applyNumberFormat="0" applyBorder="0" applyAlignment="0" applyProtection="0"/>
    <xf numFmtId="0" fontId="19" fillId="25" borderId="0" applyNumberFormat="0" applyBorder="0" applyAlignment="0" applyProtection="0"/>
    <xf numFmtId="0" fontId="19" fillId="25" borderId="0" applyNumberFormat="0" applyBorder="0" applyAlignment="0" applyProtection="0"/>
    <xf numFmtId="0" fontId="19" fillId="25" borderId="0" applyNumberFormat="0" applyBorder="0" applyAlignment="0" applyProtection="0"/>
    <xf numFmtId="0" fontId="19" fillId="25" borderId="0" applyNumberFormat="0" applyBorder="0" applyAlignment="0" applyProtection="0"/>
    <xf numFmtId="0" fontId="19" fillId="25" borderId="0" applyNumberFormat="0" applyBorder="0" applyAlignment="0" applyProtection="0"/>
    <xf numFmtId="0" fontId="19" fillId="25" borderId="0" applyNumberFormat="0" applyBorder="0" applyAlignment="0" applyProtection="0"/>
    <xf numFmtId="0" fontId="19" fillId="25" borderId="0" applyNumberFormat="0" applyBorder="0" applyAlignment="0" applyProtection="0"/>
    <xf numFmtId="0" fontId="19" fillId="25" borderId="0" applyNumberFormat="0" applyBorder="0" applyAlignment="0" applyProtection="0"/>
    <xf numFmtId="0" fontId="19" fillId="25" borderId="0" applyNumberFormat="0" applyBorder="0" applyAlignment="0" applyProtection="0"/>
    <xf numFmtId="0" fontId="19" fillId="25" borderId="0" applyNumberFormat="0" applyBorder="0" applyAlignment="0" applyProtection="0"/>
    <xf numFmtId="0" fontId="19" fillId="25" borderId="0" applyNumberFormat="0" applyBorder="0" applyAlignment="0" applyProtection="0"/>
    <xf numFmtId="0" fontId="19" fillId="25" borderId="0" applyNumberFormat="0" applyBorder="0" applyAlignment="0" applyProtection="0"/>
    <xf numFmtId="0" fontId="19" fillId="29" borderId="0" applyNumberFormat="0" applyBorder="0" applyAlignment="0" applyProtection="0"/>
    <xf numFmtId="0" fontId="19" fillId="29" borderId="0" applyNumberFormat="0" applyBorder="0" applyAlignment="0" applyProtection="0"/>
    <xf numFmtId="0" fontId="19" fillId="29" borderId="0" applyNumberFormat="0" applyBorder="0" applyAlignment="0" applyProtection="0"/>
    <xf numFmtId="0" fontId="19" fillId="29" borderId="0" applyNumberFormat="0" applyBorder="0" applyAlignment="0" applyProtection="0"/>
    <xf numFmtId="0" fontId="19" fillId="29" borderId="0" applyNumberFormat="0" applyBorder="0" applyAlignment="0" applyProtection="0"/>
    <xf numFmtId="0" fontId="19" fillId="29" borderId="0" applyNumberFormat="0" applyBorder="0" applyAlignment="0" applyProtection="0"/>
    <xf numFmtId="0" fontId="19" fillId="29" borderId="0" applyNumberFormat="0" applyBorder="0" applyAlignment="0" applyProtection="0"/>
    <xf numFmtId="0" fontId="19" fillId="29" borderId="0" applyNumberFormat="0" applyBorder="0" applyAlignment="0" applyProtection="0"/>
    <xf numFmtId="0" fontId="19" fillId="29" borderId="0" applyNumberFormat="0" applyBorder="0" applyAlignment="0" applyProtection="0"/>
    <xf numFmtId="0" fontId="19" fillId="29" borderId="0" applyNumberFormat="0" applyBorder="0" applyAlignment="0" applyProtection="0"/>
    <xf numFmtId="0" fontId="19" fillId="29" borderId="0" applyNumberFormat="0" applyBorder="0" applyAlignment="0" applyProtection="0"/>
    <xf numFmtId="0" fontId="19" fillId="29" borderId="0" applyNumberFormat="0" applyBorder="0" applyAlignment="0" applyProtection="0"/>
    <xf numFmtId="0" fontId="19" fillId="29" borderId="0" applyNumberFormat="0" applyBorder="0" applyAlignment="0" applyProtection="0"/>
    <xf numFmtId="0" fontId="19" fillId="29" borderId="0" applyNumberFormat="0" applyBorder="0" applyAlignment="0" applyProtection="0"/>
    <xf numFmtId="0" fontId="19" fillId="29" borderId="0" applyNumberFormat="0" applyBorder="0" applyAlignment="0" applyProtection="0"/>
    <xf numFmtId="0" fontId="19" fillId="29" borderId="0" applyNumberFormat="0" applyBorder="0" applyAlignment="0" applyProtection="0"/>
    <xf numFmtId="0" fontId="19" fillId="29" borderId="0" applyNumberFormat="0" applyBorder="0" applyAlignment="0" applyProtection="0"/>
    <xf numFmtId="0" fontId="19" fillId="29" borderId="0" applyNumberFormat="0" applyBorder="0" applyAlignment="0" applyProtection="0"/>
    <xf numFmtId="0" fontId="19" fillId="29" borderId="0" applyNumberFormat="0" applyBorder="0" applyAlignment="0" applyProtection="0"/>
    <xf numFmtId="0" fontId="19" fillId="29" borderId="0" applyNumberFormat="0" applyBorder="0" applyAlignment="0" applyProtection="0"/>
    <xf numFmtId="0" fontId="19" fillId="29" borderId="0" applyNumberFormat="0" applyBorder="0" applyAlignment="0" applyProtection="0"/>
    <xf numFmtId="0" fontId="19" fillId="29" borderId="0" applyNumberFormat="0" applyBorder="0" applyAlignment="0" applyProtection="0"/>
    <xf numFmtId="0" fontId="19" fillId="29" borderId="0" applyNumberFormat="0" applyBorder="0" applyAlignment="0" applyProtection="0"/>
    <xf numFmtId="0" fontId="19" fillId="29" borderId="0" applyNumberFormat="0" applyBorder="0" applyAlignment="0" applyProtection="0"/>
    <xf numFmtId="0" fontId="19" fillId="29" borderId="0" applyNumberFormat="0" applyBorder="0" applyAlignment="0" applyProtection="0"/>
    <xf numFmtId="0" fontId="19" fillId="29" borderId="0" applyNumberFormat="0" applyBorder="0" applyAlignment="0" applyProtection="0"/>
    <xf numFmtId="0" fontId="19" fillId="29" borderId="0" applyNumberFormat="0" applyBorder="0" applyAlignment="0" applyProtection="0"/>
    <xf numFmtId="0" fontId="19" fillId="29" borderId="0" applyNumberFormat="0" applyBorder="0" applyAlignment="0" applyProtection="0"/>
    <xf numFmtId="0" fontId="19" fillId="29" borderId="0" applyNumberFormat="0" applyBorder="0" applyAlignment="0" applyProtection="0"/>
    <xf numFmtId="0" fontId="19" fillId="29" borderId="0" applyNumberFormat="0" applyBorder="0" applyAlignment="0" applyProtection="0"/>
    <xf numFmtId="0" fontId="19" fillId="29" borderId="0" applyNumberFormat="0" applyBorder="0" applyAlignment="0" applyProtection="0"/>
    <xf numFmtId="0" fontId="19" fillId="29" borderId="0" applyNumberFormat="0" applyBorder="0" applyAlignment="0" applyProtection="0"/>
    <xf numFmtId="0" fontId="19" fillId="29" borderId="0" applyNumberFormat="0" applyBorder="0" applyAlignment="0" applyProtection="0"/>
    <xf numFmtId="0" fontId="19" fillId="29" borderId="0" applyNumberFormat="0" applyBorder="0" applyAlignment="0" applyProtection="0"/>
    <xf numFmtId="0" fontId="19" fillId="29" borderId="0" applyNumberFormat="0" applyBorder="0" applyAlignment="0" applyProtection="0"/>
    <xf numFmtId="0" fontId="19" fillId="29" borderId="0" applyNumberFormat="0" applyBorder="0" applyAlignment="0" applyProtection="0"/>
    <xf numFmtId="0" fontId="19" fillId="29" borderId="0" applyNumberFormat="0" applyBorder="0" applyAlignment="0" applyProtection="0"/>
    <xf numFmtId="0" fontId="34" fillId="10" borderId="0" applyNumberFormat="0" applyBorder="0" applyAlignment="0" applyProtection="0"/>
    <xf numFmtId="0" fontId="35" fillId="38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34" fillId="14" borderId="0" applyNumberFormat="0" applyBorder="0" applyAlignment="0" applyProtection="0"/>
    <xf numFmtId="0" fontId="35" fillId="39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34" fillId="18" borderId="0" applyNumberFormat="0" applyBorder="0" applyAlignment="0" applyProtection="0"/>
    <xf numFmtId="0" fontId="35" fillId="40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34" fillId="22" borderId="0" applyNumberFormat="0" applyBorder="0" applyAlignment="0" applyProtection="0"/>
    <xf numFmtId="0" fontId="35" fillId="35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34" fillId="26" borderId="0" applyNumberFormat="0" applyBorder="0" applyAlignment="0" applyProtection="0"/>
    <xf numFmtId="0" fontId="35" fillId="38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34" fillId="30" borderId="0" applyNumberFormat="0" applyBorder="0" applyAlignment="0" applyProtection="0"/>
    <xf numFmtId="0" fontId="35" fillId="41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33" fillId="11" borderId="0" applyNumberFormat="0" applyBorder="0" applyAlignment="0" applyProtection="0"/>
    <xf numFmtId="0" fontId="36" fillId="42" borderId="0" applyNumberFormat="0" applyBorder="0" applyAlignment="0" applyProtection="0"/>
    <xf numFmtId="0" fontId="37" fillId="11" borderId="0" applyNumberFormat="0" applyBorder="0" applyAlignment="0" applyProtection="0"/>
    <xf numFmtId="0" fontId="33" fillId="15" borderId="0" applyNumberFormat="0" applyBorder="0" applyAlignment="0" applyProtection="0"/>
    <xf numFmtId="0" fontId="36" fillId="39" borderId="0" applyNumberFormat="0" applyBorder="0" applyAlignment="0" applyProtection="0"/>
    <xf numFmtId="0" fontId="37" fillId="15" borderId="0" applyNumberFormat="0" applyBorder="0" applyAlignment="0" applyProtection="0"/>
    <xf numFmtId="0" fontId="33" fillId="19" borderId="0" applyNumberFormat="0" applyBorder="0" applyAlignment="0" applyProtection="0"/>
    <xf numFmtId="0" fontId="36" fillId="40" borderId="0" applyNumberFormat="0" applyBorder="0" applyAlignment="0" applyProtection="0"/>
    <xf numFmtId="0" fontId="37" fillId="19" borderId="0" applyNumberFormat="0" applyBorder="0" applyAlignment="0" applyProtection="0"/>
    <xf numFmtId="0" fontId="33" fillId="23" borderId="0" applyNumberFormat="0" applyBorder="0" applyAlignment="0" applyProtection="0"/>
    <xf numFmtId="0" fontId="36" fillId="43" borderId="0" applyNumberFormat="0" applyBorder="0" applyAlignment="0" applyProtection="0"/>
    <xf numFmtId="0" fontId="37" fillId="23" borderId="0" applyNumberFormat="0" applyBorder="0" applyAlignment="0" applyProtection="0"/>
    <xf numFmtId="0" fontId="33" fillId="27" borderId="0" applyNumberFormat="0" applyBorder="0" applyAlignment="0" applyProtection="0"/>
    <xf numFmtId="0" fontId="36" fillId="44" borderId="0" applyNumberFormat="0" applyBorder="0" applyAlignment="0" applyProtection="0"/>
    <xf numFmtId="0" fontId="37" fillId="27" borderId="0" applyNumberFormat="0" applyBorder="0" applyAlignment="0" applyProtection="0"/>
    <xf numFmtId="0" fontId="33" fillId="31" borderId="0" applyNumberFormat="0" applyBorder="0" applyAlignment="0" applyProtection="0"/>
    <xf numFmtId="0" fontId="36" fillId="45" borderId="0" applyNumberFormat="0" applyBorder="0" applyAlignment="0" applyProtection="0"/>
    <xf numFmtId="0" fontId="37" fillId="31" borderId="0" applyNumberFormat="0" applyBorder="0" applyAlignment="0" applyProtection="0"/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19" fillId="11" borderId="0" applyNumberFormat="0" applyBorder="0" applyAlignment="0" applyProtection="0"/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19" fillId="11" borderId="0" applyNumberFormat="0" applyBorder="0" applyAlignment="0" applyProtection="0"/>
    <xf numFmtId="0" fontId="33" fillId="11" borderId="0" applyNumberFormat="0" applyBorder="0" applyAlignment="0" applyProtection="0"/>
    <xf numFmtId="0" fontId="19" fillId="11" borderId="0" applyNumberFormat="0" applyBorder="0" applyAlignment="0" applyProtection="0"/>
    <xf numFmtId="0" fontId="33" fillId="11" borderId="0" applyNumberFormat="0" applyBorder="0" applyAlignment="0" applyProtection="0"/>
    <xf numFmtId="0" fontId="19" fillId="11" borderId="0" applyNumberFormat="0" applyBorder="0" applyAlignment="0" applyProtection="0"/>
    <xf numFmtId="0" fontId="33" fillId="11" borderId="0" applyNumberFormat="0" applyBorder="0" applyAlignment="0" applyProtection="0"/>
    <xf numFmtId="0" fontId="19" fillId="11" borderId="0" applyNumberFormat="0" applyBorder="0" applyAlignment="0" applyProtection="0"/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19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19" fillId="15" borderId="0" applyNumberFormat="0" applyBorder="0" applyAlignment="0" applyProtection="0"/>
    <xf numFmtId="0" fontId="33" fillId="15" borderId="0" applyNumberFormat="0" applyBorder="0" applyAlignment="0" applyProtection="0"/>
    <xf numFmtId="0" fontId="19" fillId="15" borderId="0" applyNumberFormat="0" applyBorder="0" applyAlignment="0" applyProtection="0"/>
    <xf numFmtId="0" fontId="33" fillId="15" borderId="0" applyNumberFormat="0" applyBorder="0" applyAlignment="0" applyProtection="0"/>
    <xf numFmtId="0" fontId="19" fillId="15" borderId="0" applyNumberFormat="0" applyBorder="0" applyAlignment="0" applyProtection="0"/>
    <xf numFmtId="0" fontId="33" fillId="15" borderId="0" applyNumberFormat="0" applyBorder="0" applyAlignment="0" applyProtection="0"/>
    <xf numFmtId="0" fontId="19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9" borderId="0" applyNumberFormat="0" applyBorder="0" applyAlignment="0" applyProtection="0"/>
    <xf numFmtId="0" fontId="33" fillId="19" borderId="0" applyNumberFormat="0" applyBorder="0" applyAlignment="0" applyProtection="0"/>
    <xf numFmtId="0" fontId="33" fillId="19" borderId="0" applyNumberFormat="0" applyBorder="0" applyAlignment="0" applyProtection="0"/>
    <xf numFmtId="0" fontId="33" fillId="19" borderId="0" applyNumberFormat="0" applyBorder="0" applyAlignment="0" applyProtection="0"/>
    <xf numFmtId="0" fontId="33" fillId="19" borderId="0" applyNumberFormat="0" applyBorder="0" applyAlignment="0" applyProtection="0"/>
    <xf numFmtId="0" fontId="33" fillId="19" borderId="0" applyNumberFormat="0" applyBorder="0" applyAlignment="0" applyProtection="0"/>
    <xf numFmtId="0" fontId="33" fillId="19" borderId="0" applyNumberFormat="0" applyBorder="0" applyAlignment="0" applyProtection="0"/>
    <xf numFmtId="0" fontId="33" fillId="19" borderId="0" applyNumberFormat="0" applyBorder="0" applyAlignment="0" applyProtection="0"/>
    <xf numFmtId="0" fontId="33" fillId="19" borderId="0" applyNumberFormat="0" applyBorder="0" applyAlignment="0" applyProtection="0"/>
    <xf numFmtId="0" fontId="33" fillId="19" borderId="0" applyNumberFormat="0" applyBorder="0" applyAlignment="0" applyProtection="0"/>
    <xf numFmtId="0" fontId="33" fillId="19" borderId="0" applyNumberFormat="0" applyBorder="0" applyAlignment="0" applyProtection="0"/>
    <xf numFmtId="0" fontId="19" fillId="19" borderId="0" applyNumberFormat="0" applyBorder="0" applyAlignment="0" applyProtection="0"/>
    <xf numFmtId="0" fontId="33" fillId="19" borderId="0" applyNumberFormat="0" applyBorder="0" applyAlignment="0" applyProtection="0"/>
    <xf numFmtId="0" fontId="33" fillId="19" borderId="0" applyNumberFormat="0" applyBorder="0" applyAlignment="0" applyProtection="0"/>
    <xf numFmtId="0" fontId="33" fillId="19" borderId="0" applyNumberFormat="0" applyBorder="0" applyAlignment="0" applyProtection="0"/>
    <xf numFmtId="0" fontId="33" fillId="19" borderId="0" applyNumberFormat="0" applyBorder="0" applyAlignment="0" applyProtection="0"/>
    <xf numFmtId="0" fontId="33" fillId="19" borderId="0" applyNumberFormat="0" applyBorder="0" applyAlignment="0" applyProtection="0"/>
    <xf numFmtId="0" fontId="33" fillId="19" borderId="0" applyNumberFormat="0" applyBorder="0" applyAlignment="0" applyProtection="0"/>
    <xf numFmtId="0" fontId="33" fillId="19" borderId="0" applyNumberFormat="0" applyBorder="0" applyAlignment="0" applyProtection="0"/>
    <xf numFmtId="0" fontId="33" fillId="19" borderId="0" applyNumberFormat="0" applyBorder="0" applyAlignment="0" applyProtection="0"/>
    <xf numFmtId="0" fontId="33" fillId="19" borderId="0" applyNumberFormat="0" applyBorder="0" applyAlignment="0" applyProtection="0"/>
    <xf numFmtId="0" fontId="33" fillId="19" borderId="0" applyNumberFormat="0" applyBorder="0" applyAlignment="0" applyProtection="0"/>
    <xf numFmtId="0" fontId="33" fillId="19" borderId="0" applyNumberFormat="0" applyBorder="0" applyAlignment="0" applyProtection="0"/>
    <xf numFmtId="0" fontId="33" fillId="19" borderId="0" applyNumberFormat="0" applyBorder="0" applyAlignment="0" applyProtection="0"/>
    <xf numFmtId="0" fontId="33" fillId="19" borderId="0" applyNumberFormat="0" applyBorder="0" applyAlignment="0" applyProtection="0"/>
    <xf numFmtId="0" fontId="33" fillId="19" borderId="0" applyNumberFormat="0" applyBorder="0" applyAlignment="0" applyProtection="0"/>
    <xf numFmtId="0" fontId="33" fillId="19" borderId="0" applyNumberFormat="0" applyBorder="0" applyAlignment="0" applyProtection="0"/>
    <xf numFmtId="0" fontId="33" fillId="19" borderId="0" applyNumberFormat="0" applyBorder="0" applyAlignment="0" applyProtection="0"/>
    <xf numFmtId="0" fontId="33" fillId="19" borderId="0" applyNumberFormat="0" applyBorder="0" applyAlignment="0" applyProtection="0"/>
    <xf numFmtId="0" fontId="33" fillId="19" borderId="0" applyNumberFormat="0" applyBorder="0" applyAlignment="0" applyProtection="0"/>
    <xf numFmtId="0" fontId="33" fillId="19" borderId="0" applyNumberFormat="0" applyBorder="0" applyAlignment="0" applyProtection="0"/>
    <xf numFmtId="0" fontId="33" fillId="19" borderId="0" applyNumberFormat="0" applyBorder="0" applyAlignment="0" applyProtection="0"/>
    <xf numFmtId="0" fontId="19" fillId="19" borderId="0" applyNumberFormat="0" applyBorder="0" applyAlignment="0" applyProtection="0"/>
    <xf numFmtId="0" fontId="33" fillId="19" borderId="0" applyNumberFormat="0" applyBorder="0" applyAlignment="0" applyProtection="0"/>
    <xf numFmtId="0" fontId="19" fillId="19" borderId="0" applyNumberFormat="0" applyBorder="0" applyAlignment="0" applyProtection="0"/>
    <xf numFmtId="0" fontId="33" fillId="19" borderId="0" applyNumberFormat="0" applyBorder="0" applyAlignment="0" applyProtection="0"/>
    <xf numFmtId="0" fontId="19" fillId="19" borderId="0" applyNumberFormat="0" applyBorder="0" applyAlignment="0" applyProtection="0"/>
    <xf numFmtId="0" fontId="33" fillId="19" borderId="0" applyNumberFormat="0" applyBorder="0" applyAlignment="0" applyProtection="0"/>
    <xf numFmtId="0" fontId="19" fillId="19" borderId="0" applyNumberFormat="0" applyBorder="0" applyAlignment="0" applyProtection="0"/>
    <xf numFmtId="0" fontId="33" fillId="19" borderId="0" applyNumberFormat="0" applyBorder="0" applyAlignment="0" applyProtection="0"/>
    <xf numFmtId="0" fontId="33" fillId="19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19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19" fillId="23" borderId="0" applyNumberFormat="0" applyBorder="0" applyAlignment="0" applyProtection="0"/>
    <xf numFmtId="0" fontId="33" fillId="23" borderId="0" applyNumberFormat="0" applyBorder="0" applyAlignment="0" applyProtection="0"/>
    <xf numFmtId="0" fontId="19" fillId="23" borderId="0" applyNumberFormat="0" applyBorder="0" applyAlignment="0" applyProtection="0"/>
    <xf numFmtId="0" fontId="33" fillId="23" borderId="0" applyNumberFormat="0" applyBorder="0" applyAlignment="0" applyProtection="0"/>
    <xf numFmtId="0" fontId="19" fillId="23" borderId="0" applyNumberFormat="0" applyBorder="0" applyAlignment="0" applyProtection="0"/>
    <xf numFmtId="0" fontId="33" fillId="23" borderId="0" applyNumberFormat="0" applyBorder="0" applyAlignment="0" applyProtection="0"/>
    <xf numFmtId="0" fontId="19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19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19" fillId="27" borderId="0" applyNumberFormat="0" applyBorder="0" applyAlignment="0" applyProtection="0"/>
    <xf numFmtId="0" fontId="33" fillId="27" borderId="0" applyNumberFormat="0" applyBorder="0" applyAlignment="0" applyProtection="0"/>
    <xf numFmtId="0" fontId="19" fillId="27" borderId="0" applyNumberFormat="0" applyBorder="0" applyAlignment="0" applyProtection="0"/>
    <xf numFmtId="0" fontId="33" fillId="27" borderId="0" applyNumberFormat="0" applyBorder="0" applyAlignment="0" applyProtection="0"/>
    <xf numFmtId="0" fontId="19" fillId="27" borderId="0" applyNumberFormat="0" applyBorder="0" applyAlignment="0" applyProtection="0"/>
    <xf numFmtId="0" fontId="33" fillId="27" borderId="0" applyNumberFormat="0" applyBorder="0" applyAlignment="0" applyProtection="0"/>
    <xf numFmtId="0" fontId="19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31" borderId="0" applyNumberFormat="0" applyBorder="0" applyAlignment="0" applyProtection="0"/>
    <xf numFmtId="0" fontId="33" fillId="31" borderId="0" applyNumberFormat="0" applyBorder="0" applyAlignment="0" applyProtection="0"/>
    <xf numFmtId="0" fontId="33" fillId="31" borderId="0" applyNumberFormat="0" applyBorder="0" applyAlignment="0" applyProtection="0"/>
    <xf numFmtId="0" fontId="33" fillId="31" borderId="0" applyNumberFormat="0" applyBorder="0" applyAlignment="0" applyProtection="0"/>
    <xf numFmtId="0" fontId="33" fillId="31" borderId="0" applyNumberFormat="0" applyBorder="0" applyAlignment="0" applyProtection="0"/>
    <xf numFmtId="0" fontId="33" fillId="31" borderId="0" applyNumberFormat="0" applyBorder="0" applyAlignment="0" applyProtection="0"/>
    <xf numFmtId="0" fontId="33" fillId="31" borderId="0" applyNumberFormat="0" applyBorder="0" applyAlignment="0" applyProtection="0"/>
    <xf numFmtId="0" fontId="33" fillId="31" borderId="0" applyNumberFormat="0" applyBorder="0" applyAlignment="0" applyProtection="0"/>
    <xf numFmtId="0" fontId="33" fillId="31" borderId="0" applyNumberFormat="0" applyBorder="0" applyAlignment="0" applyProtection="0"/>
    <xf numFmtId="0" fontId="33" fillId="31" borderId="0" applyNumberFormat="0" applyBorder="0" applyAlignment="0" applyProtection="0"/>
    <xf numFmtId="0" fontId="33" fillId="31" borderId="0" applyNumberFormat="0" applyBorder="0" applyAlignment="0" applyProtection="0"/>
    <xf numFmtId="0" fontId="19" fillId="31" borderId="0" applyNumberFormat="0" applyBorder="0" applyAlignment="0" applyProtection="0"/>
    <xf numFmtId="0" fontId="33" fillId="31" borderId="0" applyNumberFormat="0" applyBorder="0" applyAlignment="0" applyProtection="0"/>
    <xf numFmtId="0" fontId="33" fillId="31" borderId="0" applyNumberFormat="0" applyBorder="0" applyAlignment="0" applyProtection="0"/>
    <xf numFmtId="0" fontId="33" fillId="31" borderId="0" applyNumberFormat="0" applyBorder="0" applyAlignment="0" applyProtection="0"/>
    <xf numFmtId="0" fontId="33" fillId="31" borderId="0" applyNumberFormat="0" applyBorder="0" applyAlignment="0" applyProtection="0"/>
    <xf numFmtId="0" fontId="33" fillId="31" borderId="0" applyNumberFormat="0" applyBorder="0" applyAlignment="0" applyProtection="0"/>
    <xf numFmtId="0" fontId="33" fillId="31" borderId="0" applyNumberFormat="0" applyBorder="0" applyAlignment="0" applyProtection="0"/>
    <xf numFmtId="0" fontId="33" fillId="31" borderId="0" applyNumberFormat="0" applyBorder="0" applyAlignment="0" applyProtection="0"/>
    <xf numFmtId="0" fontId="33" fillId="31" borderId="0" applyNumberFormat="0" applyBorder="0" applyAlignment="0" applyProtection="0"/>
    <xf numFmtId="0" fontId="33" fillId="31" borderId="0" applyNumberFormat="0" applyBorder="0" applyAlignment="0" applyProtection="0"/>
    <xf numFmtId="0" fontId="33" fillId="31" borderId="0" applyNumberFormat="0" applyBorder="0" applyAlignment="0" applyProtection="0"/>
    <xf numFmtId="0" fontId="33" fillId="31" borderId="0" applyNumberFormat="0" applyBorder="0" applyAlignment="0" applyProtection="0"/>
    <xf numFmtId="0" fontId="33" fillId="31" borderId="0" applyNumberFormat="0" applyBorder="0" applyAlignment="0" applyProtection="0"/>
    <xf numFmtId="0" fontId="33" fillId="31" borderId="0" applyNumberFormat="0" applyBorder="0" applyAlignment="0" applyProtection="0"/>
    <xf numFmtId="0" fontId="33" fillId="31" borderId="0" applyNumberFormat="0" applyBorder="0" applyAlignment="0" applyProtection="0"/>
    <xf numFmtId="0" fontId="33" fillId="31" borderId="0" applyNumberFormat="0" applyBorder="0" applyAlignment="0" applyProtection="0"/>
    <xf numFmtId="0" fontId="33" fillId="31" borderId="0" applyNumberFormat="0" applyBorder="0" applyAlignment="0" applyProtection="0"/>
    <xf numFmtId="0" fontId="33" fillId="31" borderId="0" applyNumberFormat="0" applyBorder="0" applyAlignment="0" applyProtection="0"/>
    <xf numFmtId="0" fontId="33" fillId="31" borderId="0" applyNumberFormat="0" applyBorder="0" applyAlignment="0" applyProtection="0"/>
    <xf numFmtId="0" fontId="33" fillId="31" borderId="0" applyNumberFormat="0" applyBorder="0" applyAlignment="0" applyProtection="0"/>
    <xf numFmtId="0" fontId="33" fillId="31" borderId="0" applyNumberFormat="0" applyBorder="0" applyAlignment="0" applyProtection="0"/>
    <xf numFmtId="0" fontId="19" fillId="31" borderId="0" applyNumberFormat="0" applyBorder="0" applyAlignment="0" applyProtection="0"/>
    <xf numFmtId="0" fontId="33" fillId="31" borderId="0" applyNumberFormat="0" applyBorder="0" applyAlignment="0" applyProtection="0"/>
    <xf numFmtId="0" fontId="19" fillId="31" borderId="0" applyNumberFormat="0" applyBorder="0" applyAlignment="0" applyProtection="0"/>
    <xf numFmtId="0" fontId="33" fillId="31" borderId="0" applyNumberFormat="0" applyBorder="0" applyAlignment="0" applyProtection="0"/>
    <xf numFmtId="0" fontId="19" fillId="31" borderId="0" applyNumberFormat="0" applyBorder="0" applyAlignment="0" applyProtection="0"/>
    <xf numFmtId="0" fontId="33" fillId="31" borderId="0" applyNumberFormat="0" applyBorder="0" applyAlignment="0" applyProtection="0"/>
    <xf numFmtId="0" fontId="19" fillId="31" borderId="0" applyNumberFormat="0" applyBorder="0" applyAlignment="0" applyProtection="0"/>
    <xf numFmtId="0" fontId="33" fillId="31" borderId="0" applyNumberFormat="0" applyBorder="0" applyAlignment="0" applyProtection="0"/>
    <xf numFmtId="0" fontId="33" fillId="31" borderId="0" applyNumberFormat="0" applyBorder="0" applyAlignment="0" applyProtection="0"/>
    <xf numFmtId="0" fontId="37" fillId="8" borderId="0" applyNumberFormat="0" applyBorder="0" applyAlignment="0" applyProtection="0"/>
    <xf numFmtId="0" fontId="36" fillId="46" borderId="0" applyNumberFormat="0" applyBorder="0" applyAlignment="0" applyProtection="0"/>
    <xf numFmtId="0" fontId="37" fillId="12" borderId="0" applyNumberFormat="0" applyBorder="0" applyAlignment="0" applyProtection="0"/>
    <xf numFmtId="0" fontId="36" fillId="47" borderId="0" applyNumberFormat="0" applyBorder="0" applyAlignment="0" applyProtection="0"/>
    <xf numFmtId="0" fontId="37" fillId="16" borderId="0" applyNumberFormat="0" applyBorder="0" applyAlignment="0" applyProtection="0"/>
    <xf numFmtId="0" fontId="36" fillId="48" borderId="0" applyNumberFormat="0" applyBorder="0" applyAlignment="0" applyProtection="0"/>
    <xf numFmtId="0" fontId="37" fillId="20" borderId="0" applyNumberFormat="0" applyBorder="0" applyAlignment="0" applyProtection="0"/>
    <xf numFmtId="0" fontId="36" fillId="43" borderId="0" applyNumberFormat="0" applyBorder="0" applyAlignment="0" applyProtection="0"/>
    <xf numFmtId="0" fontId="37" fillId="24" borderId="0" applyNumberFormat="0" applyBorder="0" applyAlignment="0" applyProtection="0"/>
    <xf numFmtId="0" fontId="36" fillId="44" borderId="0" applyNumberFormat="0" applyBorder="0" applyAlignment="0" applyProtection="0"/>
    <xf numFmtId="0" fontId="37" fillId="28" borderId="0" applyNumberFormat="0" applyBorder="0" applyAlignment="0" applyProtection="0"/>
    <xf numFmtId="0" fontId="36" fillId="49" borderId="0" applyNumberFormat="0" applyBorder="0" applyAlignment="0" applyProtection="0"/>
    <xf numFmtId="0" fontId="38" fillId="7" borderId="0" applyNumberFormat="0" applyBorder="0" applyAlignment="0" applyProtection="0"/>
    <xf numFmtId="0" fontId="39" fillId="33" borderId="0" applyNumberFormat="0" applyBorder="0" applyAlignment="0" applyProtection="0"/>
    <xf numFmtId="0" fontId="40" fillId="4" borderId="11" applyNumberFormat="0" applyAlignment="0" applyProtection="0"/>
    <xf numFmtId="0" fontId="41" fillId="50" borderId="16" applyNumberFormat="0" applyAlignment="0" applyProtection="0"/>
    <xf numFmtId="0" fontId="41" fillId="50" borderId="16" applyNumberFormat="0" applyAlignment="0" applyProtection="0"/>
    <xf numFmtId="0" fontId="41" fillId="50" borderId="16" applyNumberFormat="0" applyAlignment="0" applyProtection="0"/>
    <xf numFmtId="0" fontId="41" fillId="50" borderId="16" applyNumberFormat="0" applyAlignment="0" applyProtection="0"/>
    <xf numFmtId="0" fontId="41" fillId="50" borderId="16" applyNumberFormat="0" applyAlignment="0" applyProtection="0"/>
    <xf numFmtId="0" fontId="41" fillId="50" borderId="16" applyNumberFormat="0" applyAlignment="0" applyProtection="0"/>
    <xf numFmtId="0" fontId="41" fillId="50" borderId="16" applyNumberFormat="0" applyAlignment="0" applyProtection="0"/>
    <xf numFmtId="0" fontId="41" fillId="50" borderId="16" applyNumberFormat="0" applyAlignment="0" applyProtection="0"/>
    <xf numFmtId="0" fontId="41" fillId="50" borderId="16" applyNumberFormat="0" applyAlignment="0" applyProtection="0"/>
    <xf numFmtId="0" fontId="41" fillId="50" borderId="16" applyNumberFormat="0" applyAlignment="0" applyProtection="0"/>
    <xf numFmtId="0" fontId="41" fillId="50" borderId="16" applyNumberFormat="0" applyAlignment="0" applyProtection="0"/>
    <xf numFmtId="0" fontId="41" fillId="50" borderId="16" applyNumberFormat="0" applyAlignment="0" applyProtection="0"/>
    <xf numFmtId="0" fontId="41" fillId="50" borderId="16" applyNumberFormat="0" applyAlignment="0" applyProtection="0"/>
    <xf numFmtId="0" fontId="41" fillId="50" borderId="16" applyNumberFormat="0" applyAlignment="0" applyProtection="0"/>
    <xf numFmtId="0" fontId="41" fillId="50" borderId="16" applyNumberFormat="0" applyAlignment="0" applyProtection="0"/>
    <xf numFmtId="0" fontId="41" fillId="50" borderId="16" applyNumberFormat="0" applyAlignment="0" applyProtection="0"/>
    <xf numFmtId="0" fontId="41" fillId="50" borderId="16" applyNumberFormat="0" applyAlignment="0" applyProtection="0"/>
    <xf numFmtId="0" fontId="41" fillId="50" borderId="16" applyNumberFormat="0" applyAlignment="0" applyProtection="0"/>
    <xf numFmtId="0" fontId="41" fillId="50" borderId="16" applyNumberFormat="0" applyAlignment="0" applyProtection="0"/>
    <xf numFmtId="0" fontId="41" fillId="50" borderId="16" applyNumberFormat="0" applyAlignment="0" applyProtection="0"/>
    <xf numFmtId="0" fontId="41" fillId="50" borderId="16" applyNumberFormat="0" applyAlignment="0" applyProtection="0"/>
    <xf numFmtId="0" fontId="41" fillId="50" borderId="16" applyNumberFormat="0" applyAlignment="0" applyProtection="0"/>
    <xf numFmtId="0" fontId="41" fillId="50" borderId="16" applyNumberFormat="0" applyAlignment="0" applyProtection="0"/>
    <xf numFmtId="0" fontId="41" fillId="50" borderId="16" applyNumberFormat="0" applyAlignment="0" applyProtection="0"/>
    <xf numFmtId="0" fontId="41" fillId="50" borderId="16" applyNumberFormat="0" applyAlignment="0" applyProtection="0"/>
    <xf numFmtId="0" fontId="41" fillId="50" borderId="16" applyNumberFormat="0" applyAlignment="0" applyProtection="0"/>
    <xf numFmtId="0" fontId="41" fillId="50" borderId="16" applyNumberFormat="0" applyAlignment="0" applyProtection="0"/>
    <xf numFmtId="0" fontId="41" fillId="50" borderId="16" applyNumberFormat="0" applyAlignment="0" applyProtection="0"/>
    <xf numFmtId="0" fontId="41" fillId="50" borderId="16" applyNumberFormat="0" applyAlignment="0" applyProtection="0"/>
    <xf numFmtId="0" fontId="41" fillId="50" borderId="16" applyNumberFormat="0" applyAlignment="0" applyProtection="0"/>
    <xf numFmtId="0" fontId="41" fillId="50" borderId="16" applyNumberFormat="0" applyAlignment="0" applyProtection="0"/>
    <xf numFmtId="0" fontId="41" fillId="50" borderId="16" applyNumberFormat="0" applyAlignment="0" applyProtection="0"/>
    <xf numFmtId="0" fontId="41" fillId="50" borderId="16" applyNumberFormat="0" applyAlignment="0" applyProtection="0"/>
    <xf numFmtId="0" fontId="42" fillId="5" borderId="13" applyNumberFormat="0" applyAlignment="0" applyProtection="0"/>
    <xf numFmtId="0" fontId="43" fillId="51" borderId="17" applyNumberFormat="0" applyAlignment="0" applyProtection="0"/>
    <xf numFmtId="165" fontId="44" fillId="0" borderId="0" applyFont="0" applyFill="0" applyBorder="0" applyAlignment="0" applyProtection="0"/>
    <xf numFmtId="43" fontId="19" fillId="0" borderId="0" applyFont="0" applyFill="0" applyBorder="0" applyAlignment="0" applyProtection="0"/>
    <xf numFmtId="164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4" fillId="0" borderId="0" applyFont="0" applyFill="0" applyBorder="0" applyAlignment="0" applyProtection="0"/>
    <xf numFmtId="165" fontId="44" fillId="0" borderId="0" applyFont="0" applyFill="0" applyBorder="0" applyAlignment="0" applyProtection="0"/>
    <xf numFmtId="165" fontId="46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165" fontId="46" fillId="0" borderId="0" applyFont="0" applyFill="0" applyBorder="0" applyAlignment="0" applyProtection="0"/>
    <xf numFmtId="165" fontId="35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44" fillId="0" borderId="0" applyFont="0" applyFill="0" applyBorder="0" applyAlignment="0" applyProtection="0"/>
    <xf numFmtId="165" fontId="46" fillId="0" borderId="0" applyFont="0" applyFill="0" applyBorder="0" applyAlignment="0" applyProtection="0"/>
    <xf numFmtId="165" fontId="34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5" fontId="19" fillId="0" borderId="0" applyFont="0" applyFill="0" applyBorder="0" applyAlignment="0" applyProtection="0"/>
    <xf numFmtId="165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5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5" fontId="19" fillId="0" borderId="0" applyFont="0" applyFill="0" applyBorder="0" applyAlignment="0" applyProtection="0"/>
    <xf numFmtId="165" fontId="19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44" fillId="0" borderId="0" applyFont="0" applyFill="0" applyBorder="0" applyAlignment="0" applyProtection="0"/>
    <xf numFmtId="43" fontId="46" fillId="0" borderId="0" applyFont="0" applyFill="0" applyBorder="0" applyAlignment="0" applyProtection="0"/>
    <xf numFmtId="165" fontId="46" fillId="0" borderId="0" applyFont="0" applyFill="0" applyBorder="0" applyAlignment="0" applyProtection="0"/>
    <xf numFmtId="165" fontId="46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5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5" fontId="19" fillId="0" borderId="0" applyFont="0" applyFill="0" applyBorder="0" applyAlignment="0" applyProtection="0"/>
    <xf numFmtId="165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5" fontId="19" fillId="0" borderId="0" applyFont="0" applyFill="0" applyBorder="0" applyAlignment="0" applyProtection="0"/>
    <xf numFmtId="165" fontId="19" fillId="0" borderId="0" applyFont="0" applyFill="0" applyBorder="0" applyAlignment="0" applyProtection="0"/>
    <xf numFmtId="165" fontId="46" fillId="0" borderId="0" applyFont="0" applyFill="0" applyBorder="0" applyAlignment="0" applyProtection="0"/>
    <xf numFmtId="165" fontId="46" fillId="0" borderId="0" applyFont="0" applyFill="0" applyBorder="0" applyAlignment="0" applyProtection="0"/>
    <xf numFmtId="165" fontId="46" fillId="0" borderId="0" applyFont="0" applyFill="0" applyBorder="0" applyAlignment="0" applyProtection="0"/>
    <xf numFmtId="165" fontId="46" fillId="0" borderId="0" applyFont="0" applyFill="0" applyBorder="0" applyAlignment="0" applyProtection="0"/>
    <xf numFmtId="165" fontId="46" fillId="0" borderId="0" applyFont="0" applyFill="0" applyBorder="0" applyAlignment="0" applyProtection="0"/>
    <xf numFmtId="165" fontId="46" fillId="0" borderId="0" applyFont="0" applyFill="0" applyBorder="0" applyAlignment="0" applyProtection="0"/>
    <xf numFmtId="165" fontId="47" fillId="0" borderId="0" applyFont="0" applyFill="0" applyBorder="0" applyAlignment="0" applyProtection="0"/>
    <xf numFmtId="0" fontId="48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50" fillId="6" borderId="0" applyNumberFormat="0" applyBorder="0" applyAlignment="0" applyProtection="0"/>
    <xf numFmtId="0" fontId="51" fillId="34" borderId="0" applyNumberFormat="0" applyBorder="0" applyAlignment="0" applyProtection="0"/>
    <xf numFmtId="0" fontId="52" fillId="0" borderId="8" applyNumberFormat="0" applyFill="0" applyAlignment="0" applyProtection="0"/>
    <xf numFmtId="0" fontId="53" fillId="0" borderId="18" applyNumberFormat="0" applyFill="0" applyAlignment="0" applyProtection="0"/>
    <xf numFmtId="0" fontId="54" fillId="0" borderId="9" applyNumberFormat="0" applyFill="0" applyAlignment="0" applyProtection="0"/>
    <xf numFmtId="0" fontId="55" fillId="0" borderId="19" applyNumberFormat="0" applyFill="0" applyAlignment="0" applyProtection="0"/>
    <xf numFmtId="0" fontId="56" fillId="0" borderId="10" applyNumberFormat="0" applyFill="0" applyAlignment="0" applyProtection="0"/>
    <xf numFmtId="0" fontId="57" fillId="0" borderId="20" applyNumberFormat="0" applyFill="0" applyAlignment="0" applyProtection="0"/>
    <xf numFmtId="0" fontId="56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8" fillId="3" borderId="11" applyNumberFormat="0" applyAlignment="0" applyProtection="0"/>
    <xf numFmtId="0" fontId="59" fillId="37" borderId="16" applyNumberFormat="0" applyAlignment="0" applyProtection="0"/>
    <xf numFmtId="0" fontId="59" fillId="37" borderId="16" applyNumberFormat="0" applyAlignment="0" applyProtection="0"/>
    <xf numFmtId="0" fontId="59" fillId="37" borderId="16" applyNumberFormat="0" applyAlignment="0" applyProtection="0"/>
    <xf numFmtId="0" fontId="59" fillId="37" borderId="16" applyNumberFormat="0" applyAlignment="0" applyProtection="0"/>
    <xf numFmtId="0" fontId="59" fillId="37" borderId="16" applyNumberFormat="0" applyAlignment="0" applyProtection="0"/>
    <xf numFmtId="0" fontId="59" fillId="37" borderId="16" applyNumberFormat="0" applyAlignment="0" applyProtection="0"/>
    <xf numFmtId="0" fontId="59" fillId="37" borderId="16" applyNumberFormat="0" applyAlignment="0" applyProtection="0"/>
    <xf numFmtId="0" fontId="59" fillId="37" borderId="16" applyNumberFormat="0" applyAlignment="0" applyProtection="0"/>
    <xf numFmtId="0" fontId="59" fillId="37" borderId="16" applyNumberFormat="0" applyAlignment="0" applyProtection="0"/>
    <xf numFmtId="0" fontId="59" fillId="37" borderId="16" applyNumberFormat="0" applyAlignment="0" applyProtection="0"/>
    <xf numFmtId="0" fontId="59" fillId="37" borderId="16" applyNumberFormat="0" applyAlignment="0" applyProtection="0"/>
    <xf numFmtId="0" fontId="59" fillId="37" borderId="16" applyNumberFormat="0" applyAlignment="0" applyProtection="0"/>
    <xf numFmtId="0" fontId="59" fillId="37" borderId="16" applyNumberFormat="0" applyAlignment="0" applyProtection="0"/>
    <xf numFmtId="0" fontId="59" fillId="37" borderId="16" applyNumberFormat="0" applyAlignment="0" applyProtection="0"/>
    <xf numFmtId="0" fontId="59" fillId="37" borderId="16" applyNumberFormat="0" applyAlignment="0" applyProtection="0"/>
    <xf numFmtId="0" fontId="59" fillId="37" borderId="16" applyNumberFormat="0" applyAlignment="0" applyProtection="0"/>
    <xf numFmtId="0" fontId="59" fillId="37" borderId="16" applyNumberFormat="0" applyAlignment="0" applyProtection="0"/>
    <xf numFmtId="0" fontId="59" fillId="37" borderId="16" applyNumberFormat="0" applyAlignment="0" applyProtection="0"/>
    <xf numFmtId="0" fontId="59" fillId="37" borderId="16" applyNumberFormat="0" applyAlignment="0" applyProtection="0"/>
    <xf numFmtId="0" fontId="59" fillId="37" borderId="16" applyNumberFormat="0" applyAlignment="0" applyProtection="0"/>
    <xf numFmtId="0" fontId="59" fillId="37" borderId="16" applyNumberFormat="0" applyAlignment="0" applyProtection="0"/>
    <xf numFmtId="0" fontId="59" fillId="37" borderId="16" applyNumberFormat="0" applyAlignment="0" applyProtection="0"/>
    <xf numFmtId="0" fontId="59" fillId="37" borderId="16" applyNumberFormat="0" applyAlignment="0" applyProtection="0"/>
    <xf numFmtId="0" fontId="59" fillId="37" borderId="16" applyNumberFormat="0" applyAlignment="0" applyProtection="0"/>
    <xf numFmtId="0" fontId="59" fillId="37" borderId="16" applyNumberFormat="0" applyAlignment="0" applyProtection="0"/>
    <xf numFmtId="0" fontId="59" fillId="37" borderId="16" applyNumberFormat="0" applyAlignment="0" applyProtection="0"/>
    <xf numFmtId="0" fontId="59" fillId="37" borderId="16" applyNumberFormat="0" applyAlignment="0" applyProtection="0"/>
    <xf numFmtId="0" fontId="59" fillId="37" borderId="16" applyNumberFormat="0" applyAlignment="0" applyProtection="0"/>
    <xf numFmtId="0" fontId="59" fillId="37" borderId="16" applyNumberFormat="0" applyAlignment="0" applyProtection="0"/>
    <xf numFmtId="0" fontId="59" fillId="37" borderId="16" applyNumberFormat="0" applyAlignment="0" applyProtection="0"/>
    <xf numFmtId="0" fontId="59" fillId="37" borderId="16" applyNumberFormat="0" applyAlignment="0" applyProtection="0"/>
    <xf numFmtId="0" fontId="59" fillId="37" borderId="16" applyNumberFormat="0" applyAlignment="0" applyProtection="0"/>
    <xf numFmtId="0" fontId="59" fillId="37" borderId="16" applyNumberFormat="0" applyAlignment="0" applyProtection="0"/>
    <xf numFmtId="38" fontId="60" fillId="0" borderId="0"/>
    <xf numFmtId="38" fontId="61" fillId="0" borderId="0"/>
    <xf numFmtId="38" fontId="62" fillId="0" borderId="0"/>
    <xf numFmtId="38" fontId="63" fillId="0" borderId="0"/>
    <xf numFmtId="0" fontId="64" fillId="0" borderId="0"/>
    <xf numFmtId="0" fontId="64" fillId="0" borderId="0"/>
    <xf numFmtId="0" fontId="65" fillId="0" borderId="0"/>
    <xf numFmtId="0" fontId="66" fillId="0" borderId="14" applyNumberFormat="0" applyFill="0" applyAlignment="0" applyProtection="0"/>
    <xf numFmtId="0" fontId="67" fillId="0" borderId="21" applyNumberFormat="0" applyFill="0" applyAlignment="0" applyProtection="0"/>
    <xf numFmtId="0" fontId="68" fillId="52" borderId="0" applyNumberFormat="0" applyBorder="0" applyAlignment="0" applyProtection="0"/>
    <xf numFmtId="0" fontId="69" fillId="52" borderId="0" applyNumberFormat="0" applyBorder="0" applyAlignment="0" applyProtection="0"/>
    <xf numFmtId="0" fontId="70" fillId="52" borderId="0" applyNumberFormat="0" applyBorder="0" applyAlignment="0" applyProtection="0"/>
    <xf numFmtId="0" fontId="71" fillId="53" borderId="0" applyNumberFormat="0" applyBorder="0" applyAlignment="0" applyProtection="0"/>
    <xf numFmtId="0" fontId="72" fillId="0" borderId="0">
      <alignment horizontal="left" vertical="top" wrapText="1"/>
    </xf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73" fillId="0" borderId="0">
      <alignment horizontal="left" vertical="top" wrapText="1"/>
    </xf>
    <xf numFmtId="0" fontId="47" fillId="0" borderId="0"/>
    <xf numFmtId="0" fontId="73" fillId="0" borderId="0">
      <alignment horizontal="left" vertical="top" wrapText="1"/>
    </xf>
    <xf numFmtId="0" fontId="45" fillId="0" borderId="0"/>
    <xf numFmtId="0" fontId="46" fillId="0" borderId="0"/>
    <xf numFmtId="0" fontId="46" fillId="0" borderId="0"/>
    <xf numFmtId="0" fontId="46" fillId="0" borderId="0"/>
    <xf numFmtId="0" fontId="47" fillId="0" borderId="0"/>
    <xf numFmtId="0" fontId="44" fillId="0" borderId="0"/>
    <xf numFmtId="0" fontId="74" fillId="0" borderId="0"/>
    <xf numFmtId="0" fontId="74" fillId="0" borderId="0"/>
    <xf numFmtId="0" fontId="73" fillId="0" borderId="0">
      <alignment horizontal="left" vertical="top" wrapText="1"/>
    </xf>
    <xf numFmtId="1" fontId="75" fillId="0" borderId="0"/>
    <xf numFmtId="0" fontId="46" fillId="0" borderId="0"/>
    <xf numFmtId="0" fontId="76" fillId="0" borderId="0"/>
    <xf numFmtId="1" fontId="75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77" fillId="0" borderId="0"/>
    <xf numFmtId="0" fontId="73" fillId="0" borderId="0">
      <alignment horizontal="left" vertical="top" wrapText="1"/>
    </xf>
    <xf numFmtId="0" fontId="46" fillId="0" borderId="0"/>
    <xf numFmtId="0" fontId="34" fillId="0" borderId="0"/>
    <xf numFmtId="0" fontId="76" fillId="0" borderId="0"/>
    <xf numFmtId="0" fontId="46" fillId="0" borderId="0"/>
    <xf numFmtId="0" fontId="47" fillId="0" borderId="0"/>
    <xf numFmtId="1" fontId="75" fillId="0" borderId="0"/>
    <xf numFmtId="0" fontId="46" fillId="0" borderId="0"/>
    <xf numFmtId="0" fontId="45" fillId="0" borderId="0"/>
    <xf numFmtId="0" fontId="44" fillId="0" borderId="0"/>
    <xf numFmtId="0" fontId="46" fillId="0" borderId="0"/>
    <xf numFmtId="0" fontId="45" fillId="0" borderId="0"/>
    <xf numFmtId="0" fontId="73" fillId="0" borderId="0">
      <alignment horizontal="left" vertical="top" wrapText="1"/>
    </xf>
    <xf numFmtId="0" fontId="34" fillId="0" borderId="0"/>
    <xf numFmtId="0" fontId="44" fillId="0" borderId="0"/>
    <xf numFmtId="0" fontId="46" fillId="0" borderId="0"/>
    <xf numFmtId="0" fontId="46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5" fillId="0" borderId="0"/>
    <xf numFmtId="0" fontId="19" fillId="0" borderId="0"/>
    <xf numFmtId="0" fontId="45" fillId="0" borderId="0"/>
    <xf numFmtId="0" fontId="47" fillId="0" borderId="0"/>
    <xf numFmtId="0" fontId="46" fillId="0" borderId="0"/>
    <xf numFmtId="0" fontId="46" fillId="0" borderId="0"/>
    <xf numFmtId="0" fontId="77" fillId="0" borderId="0"/>
    <xf numFmtId="0" fontId="73" fillId="0" borderId="0">
      <alignment horizontal="left" vertical="top" wrapText="1"/>
    </xf>
    <xf numFmtId="0" fontId="78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2" borderId="7" applyNumberFormat="0" applyFont="0" applyAlignment="0" applyProtection="0"/>
    <xf numFmtId="0" fontId="44" fillId="54" borderId="22" applyNumberFormat="0" applyFont="0" applyAlignment="0" applyProtection="0"/>
    <xf numFmtId="0" fontId="44" fillId="54" borderId="22" applyNumberFormat="0" applyFont="0" applyAlignment="0" applyProtection="0"/>
    <xf numFmtId="0" fontId="44" fillId="54" borderId="22" applyNumberFormat="0" applyFont="0" applyAlignment="0" applyProtection="0"/>
    <xf numFmtId="0" fontId="44" fillId="54" borderId="22" applyNumberFormat="0" applyFont="0" applyAlignment="0" applyProtection="0"/>
    <xf numFmtId="0" fontId="44" fillId="54" borderId="22" applyNumberFormat="0" applyFont="0" applyAlignment="0" applyProtection="0"/>
    <xf numFmtId="0" fontId="44" fillId="54" borderId="22" applyNumberFormat="0" applyFont="0" applyAlignment="0" applyProtection="0"/>
    <xf numFmtId="0" fontId="44" fillId="54" borderId="22" applyNumberFormat="0" applyFont="0" applyAlignment="0" applyProtection="0"/>
    <xf numFmtId="0" fontId="44" fillId="54" borderId="22" applyNumberFormat="0" applyFont="0" applyAlignment="0" applyProtection="0"/>
    <xf numFmtId="0" fontId="44" fillId="54" borderId="22" applyNumberFormat="0" applyFont="0" applyAlignment="0" applyProtection="0"/>
    <xf numFmtId="0" fontId="44" fillId="54" borderId="22" applyNumberFormat="0" applyFont="0" applyAlignment="0" applyProtection="0"/>
    <xf numFmtId="0" fontId="44" fillId="54" borderId="22" applyNumberFormat="0" applyFont="0" applyAlignment="0" applyProtection="0"/>
    <xf numFmtId="0" fontId="44" fillId="54" borderId="22" applyNumberFormat="0" applyFont="0" applyAlignment="0" applyProtection="0"/>
    <xf numFmtId="0" fontId="44" fillId="54" borderId="22" applyNumberFormat="0" applyFont="0" applyAlignment="0" applyProtection="0"/>
    <xf numFmtId="0" fontId="44" fillId="54" borderId="22" applyNumberFormat="0" applyFont="0" applyAlignment="0" applyProtection="0"/>
    <xf numFmtId="0" fontId="44" fillId="54" borderId="22" applyNumberFormat="0" applyFont="0" applyAlignment="0" applyProtection="0"/>
    <xf numFmtId="0" fontId="44" fillId="54" borderId="22" applyNumberFormat="0" applyFont="0" applyAlignment="0" applyProtection="0"/>
    <xf numFmtId="0" fontId="44" fillId="54" borderId="22" applyNumberFormat="0" applyFont="0" applyAlignment="0" applyProtection="0"/>
    <xf numFmtId="0" fontId="44" fillId="54" borderId="22" applyNumberFormat="0" applyFont="0" applyAlignment="0" applyProtection="0"/>
    <xf numFmtId="0" fontId="44" fillId="54" borderId="22" applyNumberFormat="0" applyFont="0" applyAlignment="0" applyProtection="0"/>
    <xf numFmtId="0" fontId="44" fillId="54" borderId="22" applyNumberFormat="0" applyFont="0" applyAlignment="0" applyProtection="0"/>
    <xf numFmtId="0" fontId="44" fillId="54" borderId="22" applyNumberFormat="0" applyFont="0" applyAlignment="0" applyProtection="0"/>
    <xf numFmtId="0" fontId="44" fillId="54" borderId="22" applyNumberFormat="0" applyFont="0" applyAlignment="0" applyProtection="0"/>
    <xf numFmtId="0" fontId="44" fillId="54" borderId="22" applyNumberFormat="0" applyFont="0" applyAlignment="0" applyProtection="0"/>
    <xf numFmtId="0" fontId="44" fillId="54" borderId="22" applyNumberFormat="0" applyFont="0" applyAlignment="0" applyProtection="0"/>
    <xf numFmtId="0" fontId="44" fillId="54" borderId="22" applyNumberFormat="0" applyFont="0" applyAlignment="0" applyProtection="0"/>
    <xf numFmtId="0" fontId="44" fillId="54" borderId="22" applyNumberFormat="0" applyFont="0" applyAlignment="0" applyProtection="0"/>
    <xf numFmtId="0" fontId="44" fillId="54" borderId="22" applyNumberFormat="0" applyFont="0" applyAlignment="0" applyProtection="0"/>
    <xf numFmtId="0" fontId="44" fillId="54" borderId="22" applyNumberFormat="0" applyFont="0" applyAlignment="0" applyProtection="0"/>
    <xf numFmtId="0" fontId="44" fillId="54" borderId="22" applyNumberFormat="0" applyFont="0" applyAlignment="0" applyProtection="0"/>
    <xf numFmtId="0" fontId="44" fillId="54" borderId="22" applyNumberFormat="0" applyFont="0" applyAlignment="0" applyProtection="0"/>
    <xf numFmtId="0" fontId="44" fillId="54" borderId="22" applyNumberFormat="0" applyFont="0" applyAlignment="0" applyProtection="0"/>
    <xf numFmtId="0" fontId="44" fillId="54" borderId="22" applyNumberFormat="0" applyFont="0" applyAlignment="0" applyProtection="0"/>
    <xf numFmtId="0" fontId="44" fillId="54" borderId="22" applyNumberFormat="0" applyFont="0" applyAlignment="0" applyProtection="0"/>
    <xf numFmtId="0" fontId="44" fillId="54" borderId="22" applyNumberFormat="0" applyFont="0" applyAlignment="0" applyProtection="0"/>
    <xf numFmtId="0" fontId="19" fillId="2" borderId="7" applyNumberFormat="0" applyFont="0" applyAlignment="0" applyProtection="0"/>
    <xf numFmtId="0" fontId="35" fillId="54" borderId="22" applyNumberFormat="0" applyFont="0" applyAlignment="0" applyProtection="0"/>
    <xf numFmtId="0" fontId="19" fillId="2" borderId="7" applyNumberFormat="0" applyFont="0" applyAlignment="0" applyProtection="0"/>
    <xf numFmtId="0" fontId="19" fillId="2" borderId="7" applyNumberFormat="0" applyFont="0" applyAlignment="0" applyProtection="0"/>
    <xf numFmtId="0" fontId="19" fillId="2" borderId="7" applyNumberFormat="0" applyFont="0" applyAlignment="0" applyProtection="0"/>
    <xf numFmtId="0" fontId="19" fillId="2" borderId="7" applyNumberFormat="0" applyFont="0" applyAlignment="0" applyProtection="0"/>
    <xf numFmtId="0" fontId="79" fillId="4" borderId="12" applyNumberFormat="0" applyAlignment="0" applyProtection="0"/>
    <xf numFmtId="0" fontId="80" fillId="50" borderId="23" applyNumberFormat="0" applyAlignment="0" applyProtection="0"/>
    <xf numFmtId="0" fontId="80" fillId="50" borderId="23" applyNumberFormat="0" applyAlignment="0" applyProtection="0"/>
    <xf numFmtId="0" fontId="80" fillId="50" borderId="23" applyNumberFormat="0" applyAlignment="0" applyProtection="0"/>
    <xf numFmtId="0" fontId="80" fillId="50" borderId="23" applyNumberFormat="0" applyAlignment="0" applyProtection="0"/>
    <xf numFmtId="0" fontId="80" fillId="50" borderId="23" applyNumberFormat="0" applyAlignment="0" applyProtection="0"/>
    <xf numFmtId="0" fontId="80" fillId="50" borderId="23" applyNumberFormat="0" applyAlignment="0" applyProtection="0"/>
    <xf numFmtId="0" fontId="80" fillId="50" borderId="23" applyNumberFormat="0" applyAlignment="0" applyProtection="0"/>
    <xf numFmtId="0" fontId="80" fillId="50" borderId="23" applyNumberFormat="0" applyAlignment="0" applyProtection="0"/>
    <xf numFmtId="0" fontId="80" fillId="50" borderId="23" applyNumberFormat="0" applyAlignment="0" applyProtection="0"/>
    <xf numFmtId="0" fontId="80" fillId="50" borderId="23" applyNumberFormat="0" applyAlignment="0" applyProtection="0"/>
    <xf numFmtId="0" fontId="80" fillId="50" borderId="23" applyNumberFormat="0" applyAlignment="0" applyProtection="0"/>
    <xf numFmtId="0" fontId="80" fillId="50" borderId="23" applyNumberFormat="0" applyAlignment="0" applyProtection="0"/>
    <xf numFmtId="0" fontId="80" fillId="50" borderId="23" applyNumberFormat="0" applyAlignment="0" applyProtection="0"/>
    <xf numFmtId="0" fontId="80" fillId="50" borderId="23" applyNumberFormat="0" applyAlignment="0" applyProtection="0"/>
    <xf numFmtId="0" fontId="80" fillId="50" borderId="23" applyNumberFormat="0" applyAlignment="0" applyProtection="0"/>
    <xf numFmtId="0" fontId="80" fillId="50" borderId="23" applyNumberFormat="0" applyAlignment="0" applyProtection="0"/>
    <xf numFmtId="0" fontId="80" fillId="50" borderId="23" applyNumberFormat="0" applyAlignment="0" applyProtection="0"/>
    <xf numFmtId="0" fontId="80" fillId="50" borderId="23" applyNumberFormat="0" applyAlignment="0" applyProtection="0"/>
    <xf numFmtId="0" fontId="80" fillId="50" borderId="23" applyNumberFormat="0" applyAlignment="0" applyProtection="0"/>
    <xf numFmtId="0" fontId="80" fillId="50" borderId="23" applyNumberFormat="0" applyAlignment="0" applyProtection="0"/>
    <xf numFmtId="0" fontId="80" fillId="50" borderId="23" applyNumberFormat="0" applyAlignment="0" applyProtection="0"/>
    <xf numFmtId="0" fontId="80" fillId="50" borderId="23" applyNumberFormat="0" applyAlignment="0" applyProtection="0"/>
    <xf numFmtId="0" fontId="80" fillId="50" borderId="23" applyNumberFormat="0" applyAlignment="0" applyProtection="0"/>
    <xf numFmtId="0" fontId="80" fillId="50" borderId="23" applyNumberFormat="0" applyAlignment="0" applyProtection="0"/>
    <xf numFmtId="0" fontId="80" fillId="50" borderId="23" applyNumberFormat="0" applyAlignment="0" applyProtection="0"/>
    <xf numFmtId="0" fontId="80" fillId="50" borderId="23" applyNumberFormat="0" applyAlignment="0" applyProtection="0"/>
    <xf numFmtId="0" fontId="80" fillId="50" borderId="23" applyNumberFormat="0" applyAlignment="0" applyProtection="0"/>
    <xf numFmtId="0" fontId="80" fillId="50" borderId="23" applyNumberFormat="0" applyAlignment="0" applyProtection="0"/>
    <xf numFmtId="0" fontId="80" fillId="50" borderId="23" applyNumberFormat="0" applyAlignment="0" applyProtection="0"/>
    <xf numFmtId="0" fontId="80" fillId="50" borderId="23" applyNumberFormat="0" applyAlignment="0" applyProtection="0"/>
    <xf numFmtId="0" fontId="80" fillId="50" borderId="23" applyNumberFormat="0" applyAlignment="0" applyProtection="0"/>
    <xf numFmtId="0" fontId="80" fillId="50" borderId="23" applyNumberFormat="0" applyAlignment="0" applyProtection="0"/>
    <xf numFmtId="0" fontId="80" fillId="50" borderId="23" applyNumberFormat="0" applyAlignment="0" applyProtection="0"/>
    <xf numFmtId="0" fontId="80" fillId="50" borderId="23" applyNumberFormat="0" applyAlignment="0" applyProtection="0"/>
    <xf numFmtId="9" fontId="76" fillId="0" borderId="0" applyFont="0" applyFill="0" applyBorder="0" applyAlignment="0" applyProtection="0"/>
    <xf numFmtId="9" fontId="44" fillId="0" borderId="0" applyFont="0" applyFill="0" applyBorder="0" applyAlignment="0" applyProtection="0"/>
    <xf numFmtId="9" fontId="47" fillId="0" borderId="0" applyFont="0" applyFill="0" applyBorder="0" applyAlignment="0" applyProtection="0"/>
    <xf numFmtId="9" fontId="76" fillId="0" borderId="0" applyFont="0" applyFill="0" applyBorder="0" applyAlignment="0" applyProtection="0"/>
    <xf numFmtId="9" fontId="44" fillId="0" borderId="0" applyFont="0" applyFill="0" applyBorder="0" applyAlignment="0" applyProtection="0"/>
    <xf numFmtId="9" fontId="7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166" fontId="73" fillId="0" borderId="0" applyFill="0" applyBorder="0" applyProtection="0">
      <alignment horizontal="right" vertical="top"/>
    </xf>
    <xf numFmtId="166" fontId="81" fillId="0" borderId="0" applyFill="0" applyBorder="0" applyProtection="0">
      <alignment horizontal="right" vertical="top"/>
    </xf>
    <xf numFmtId="166" fontId="82" fillId="0" borderId="0" applyFill="0" applyBorder="0" applyProtection="0">
      <alignment horizontal="right" vertical="top"/>
    </xf>
    <xf numFmtId="0" fontId="83" fillId="0" borderId="0"/>
    <xf numFmtId="0" fontId="83" fillId="0" borderId="0"/>
    <xf numFmtId="0" fontId="83" fillId="0" borderId="0"/>
    <xf numFmtId="0" fontId="83" fillId="0" borderId="0"/>
    <xf numFmtId="0" fontId="84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87" fillId="0" borderId="15" applyNumberFormat="0" applyFill="0" applyAlignment="0" applyProtection="0"/>
    <xf numFmtId="0" fontId="88" fillId="0" borderId="24" applyNumberFormat="0" applyFill="0" applyAlignment="0" applyProtection="0"/>
    <xf numFmtId="0" fontId="88" fillId="0" borderId="24" applyNumberFormat="0" applyFill="0" applyAlignment="0" applyProtection="0"/>
    <xf numFmtId="0" fontId="88" fillId="0" borderId="24" applyNumberFormat="0" applyFill="0" applyAlignment="0" applyProtection="0"/>
    <xf numFmtId="0" fontId="88" fillId="0" borderId="24" applyNumberFormat="0" applyFill="0" applyAlignment="0" applyProtection="0"/>
    <xf numFmtId="0" fontId="88" fillId="0" borderId="24" applyNumberFormat="0" applyFill="0" applyAlignment="0" applyProtection="0"/>
    <xf numFmtId="0" fontId="88" fillId="0" borderId="24" applyNumberFormat="0" applyFill="0" applyAlignment="0" applyProtection="0"/>
    <xf numFmtId="0" fontId="88" fillId="0" borderId="24" applyNumberFormat="0" applyFill="0" applyAlignment="0" applyProtection="0"/>
    <xf numFmtId="0" fontId="88" fillId="0" borderId="24" applyNumberFormat="0" applyFill="0" applyAlignment="0" applyProtection="0"/>
    <xf numFmtId="0" fontId="88" fillId="0" borderId="24" applyNumberFormat="0" applyFill="0" applyAlignment="0" applyProtection="0"/>
    <xf numFmtId="0" fontId="88" fillId="0" borderId="24" applyNumberFormat="0" applyFill="0" applyAlignment="0" applyProtection="0"/>
    <xf numFmtId="0" fontId="88" fillId="0" borderId="24" applyNumberFormat="0" applyFill="0" applyAlignment="0" applyProtection="0"/>
    <xf numFmtId="0" fontId="88" fillId="0" borderId="24" applyNumberFormat="0" applyFill="0" applyAlignment="0" applyProtection="0"/>
    <xf numFmtId="0" fontId="88" fillId="0" borderId="24" applyNumberFormat="0" applyFill="0" applyAlignment="0" applyProtection="0"/>
    <xf numFmtId="0" fontId="88" fillId="0" borderId="24" applyNumberFormat="0" applyFill="0" applyAlignment="0" applyProtection="0"/>
    <xf numFmtId="0" fontId="88" fillId="0" borderId="24" applyNumberFormat="0" applyFill="0" applyAlignment="0" applyProtection="0"/>
    <xf numFmtId="0" fontId="88" fillId="0" borderId="24" applyNumberFormat="0" applyFill="0" applyAlignment="0" applyProtection="0"/>
    <xf numFmtId="0" fontId="88" fillId="0" borderId="24" applyNumberFormat="0" applyFill="0" applyAlignment="0" applyProtection="0"/>
    <xf numFmtId="0" fontId="88" fillId="0" borderId="24" applyNumberFormat="0" applyFill="0" applyAlignment="0" applyProtection="0"/>
    <xf numFmtId="0" fontId="88" fillId="0" borderId="24" applyNumberFormat="0" applyFill="0" applyAlignment="0" applyProtection="0"/>
    <xf numFmtId="0" fontId="88" fillId="0" borderId="24" applyNumberFormat="0" applyFill="0" applyAlignment="0" applyProtection="0"/>
    <xf numFmtId="0" fontId="88" fillId="0" borderId="24" applyNumberFormat="0" applyFill="0" applyAlignment="0" applyProtection="0"/>
    <xf numFmtId="0" fontId="88" fillId="0" borderId="24" applyNumberFormat="0" applyFill="0" applyAlignment="0" applyProtection="0"/>
    <xf numFmtId="0" fontId="88" fillId="0" borderId="24" applyNumberFormat="0" applyFill="0" applyAlignment="0" applyProtection="0"/>
    <xf numFmtId="0" fontId="88" fillId="0" borderId="24" applyNumberFormat="0" applyFill="0" applyAlignment="0" applyProtection="0"/>
    <xf numFmtId="0" fontId="88" fillId="0" borderId="24" applyNumberFormat="0" applyFill="0" applyAlignment="0" applyProtection="0"/>
    <xf numFmtId="0" fontId="88" fillId="0" borderId="24" applyNumberFormat="0" applyFill="0" applyAlignment="0" applyProtection="0"/>
    <xf numFmtId="0" fontId="88" fillId="0" borderId="24" applyNumberFormat="0" applyFill="0" applyAlignment="0" applyProtection="0"/>
    <xf numFmtId="0" fontId="88" fillId="0" borderId="24" applyNumberFormat="0" applyFill="0" applyAlignment="0" applyProtection="0"/>
    <xf numFmtId="0" fontId="88" fillId="0" borderId="24" applyNumberFormat="0" applyFill="0" applyAlignment="0" applyProtection="0"/>
    <xf numFmtId="0" fontId="88" fillId="0" borderId="24" applyNumberFormat="0" applyFill="0" applyAlignment="0" applyProtection="0"/>
    <xf numFmtId="0" fontId="88" fillId="0" borderId="24" applyNumberFormat="0" applyFill="0" applyAlignment="0" applyProtection="0"/>
    <xf numFmtId="0" fontId="88" fillId="0" borderId="24" applyNumberFormat="0" applyFill="0" applyAlignment="0" applyProtection="0"/>
    <xf numFmtId="0" fontId="88" fillId="0" borderId="24" applyNumberFormat="0" applyFill="0" applyAlignment="0" applyProtection="0"/>
    <xf numFmtId="0" fontId="88" fillId="0" borderId="24" applyNumberFormat="0" applyFill="0" applyAlignment="0" applyProtection="0"/>
    <xf numFmtId="0" fontId="89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167" fontId="91" fillId="0" borderId="25">
      <protection locked="0"/>
    </xf>
    <xf numFmtId="0" fontId="25" fillId="3" borderId="11" applyNumberFormat="0" applyAlignment="0" applyProtection="0"/>
    <xf numFmtId="0" fontId="25" fillId="3" borderId="11" applyNumberFormat="0" applyAlignment="0" applyProtection="0"/>
    <xf numFmtId="0" fontId="25" fillId="3" borderId="11" applyNumberFormat="0" applyAlignment="0" applyProtection="0"/>
    <xf numFmtId="0" fontId="25" fillId="3" borderId="11" applyNumberFormat="0" applyAlignment="0" applyProtection="0"/>
    <xf numFmtId="0" fontId="25" fillId="3" borderId="11" applyNumberFormat="0" applyAlignment="0" applyProtection="0"/>
    <xf numFmtId="0" fontId="25" fillId="3" borderId="11" applyNumberFormat="0" applyAlignment="0" applyProtection="0"/>
    <xf numFmtId="0" fontId="25" fillId="3" borderId="11" applyNumberFormat="0" applyAlignment="0" applyProtection="0"/>
    <xf numFmtId="0" fontId="25" fillId="3" borderId="11" applyNumberFormat="0" applyAlignment="0" applyProtection="0"/>
    <xf numFmtId="0" fontId="25" fillId="3" borderId="11" applyNumberFormat="0" applyAlignment="0" applyProtection="0"/>
    <xf numFmtId="0" fontId="25" fillId="3" borderId="11" applyNumberFormat="0" applyAlignment="0" applyProtection="0"/>
    <xf numFmtId="0" fontId="25" fillId="3" borderId="11" applyNumberFormat="0" applyAlignment="0" applyProtection="0"/>
    <xf numFmtId="0" fontId="25" fillId="3" borderId="11" applyNumberFormat="0" applyAlignment="0" applyProtection="0"/>
    <xf numFmtId="0" fontId="25" fillId="3" borderId="11" applyNumberFormat="0" applyAlignment="0" applyProtection="0"/>
    <xf numFmtId="0" fontId="25" fillId="3" borderId="11" applyNumberFormat="0" applyAlignment="0" applyProtection="0"/>
    <xf numFmtId="0" fontId="25" fillId="3" borderId="11" applyNumberFormat="0" applyAlignment="0" applyProtection="0"/>
    <xf numFmtId="0" fontId="25" fillId="3" borderId="11" applyNumberFormat="0" applyAlignment="0" applyProtection="0"/>
    <xf numFmtId="0" fontId="25" fillId="3" borderId="11" applyNumberFormat="0" applyAlignment="0" applyProtection="0"/>
    <xf numFmtId="0" fontId="25" fillId="3" borderId="11" applyNumberFormat="0" applyAlignment="0" applyProtection="0"/>
    <xf numFmtId="0" fontId="25" fillId="3" borderId="11" applyNumberFormat="0" applyAlignment="0" applyProtection="0"/>
    <xf numFmtId="0" fontId="25" fillId="3" borderId="11" applyNumberFormat="0" applyAlignment="0" applyProtection="0"/>
    <xf numFmtId="0" fontId="25" fillId="3" borderId="11" applyNumberFormat="0" applyAlignment="0" applyProtection="0"/>
    <xf numFmtId="0" fontId="25" fillId="3" borderId="11" applyNumberFormat="0" applyAlignment="0" applyProtection="0"/>
    <xf numFmtId="0" fontId="25" fillId="3" borderId="11" applyNumberFormat="0" applyAlignment="0" applyProtection="0"/>
    <xf numFmtId="0" fontId="25" fillId="3" borderId="11" applyNumberFormat="0" applyAlignment="0" applyProtection="0"/>
    <xf numFmtId="0" fontId="25" fillId="3" borderId="11" applyNumberFormat="0" applyAlignment="0" applyProtection="0"/>
    <xf numFmtId="0" fontId="25" fillId="3" borderId="11" applyNumberFormat="0" applyAlignment="0" applyProtection="0"/>
    <xf numFmtId="0" fontId="25" fillId="3" borderId="11" applyNumberFormat="0" applyAlignment="0" applyProtection="0"/>
    <xf numFmtId="0" fontId="25" fillId="3" borderId="11" applyNumberFormat="0" applyAlignment="0" applyProtection="0"/>
    <xf numFmtId="0" fontId="25" fillId="3" borderId="11" applyNumberFormat="0" applyAlignment="0" applyProtection="0"/>
    <xf numFmtId="0" fontId="25" fillId="3" borderId="11" applyNumberFormat="0" applyAlignment="0" applyProtection="0"/>
    <xf numFmtId="0" fontId="25" fillId="3" borderId="11" applyNumberFormat="0" applyAlignment="0" applyProtection="0"/>
    <xf numFmtId="0" fontId="25" fillId="3" borderId="11" applyNumberFormat="0" applyAlignment="0" applyProtection="0"/>
    <xf numFmtId="0" fontId="25" fillId="3" borderId="11" applyNumberFormat="0" applyAlignment="0" applyProtection="0"/>
    <xf numFmtId="0" fontId="25" fillId="3" borderId="11" applyNumberFormat="0" applyAlignment="0" applyProtection="0"/>
    <xf numFmtId="0" fontId="25" fillId="3" borderId="11" applyNumberFormat="0" applyAlignment="0" applyProtection="0"/>
    <xf numFmtId="0" fontId="26" fillId="4" borderId="12" applyNumberFormat="0" applyAlignment="0" applyProtection="0"/>
    <xf numFmtId="0" fontId="26" fillId="4" borderId="12" applyNumberFormat="0" applyAlignment="0" applyProtection="0"/>
    <xf numFmtId="0" fontId="26" fillId="4" borderId="12" applyNumberFormat="0" applyAlignment="0" applyProtection="0"/>
    <xf numFmtId="0" fontId="26" fillId="4" borderId="12" applyNumberFormat="0" applyAlignment="0" applyProtection="0"/>
    <xf numFmtId="0" fontId="26" fillId="4" borderId="12" applyNumberFormat="0" applyAlignment="0" applyProtection="0"/>
    <xf numFmtId="0" fontId="26" fillId="4" borderId="12" applyNumberFormat="0" applyAlignment="0" applyProtection="0"/>
    <xf numFmtId="0" fontId="26" fillId="4" borderId="12" applyNumberFormat="0" applyAlignment="0" applyProtection="0"/>
    <xf numFmtId="0" fontId="26" fillId="4" borderId="12" applyNumberFormat="0" applyAlignment="0" applyProtection="0"/>
    <xf numFmtId="0" fontId="26" fillId="4" borderId="12" applyNumberFormat="0" applyAlignment="0" applyProtection="0"/>
    <xf numFmtId="0" fontId="26" fillId="4" borderId="12" applyNumberFormat="0" applyAlignment="0" applyProtection="0"/>
    <xf numFmtId="0" fontId="26" fillId="4" borderId="12" applyNumberFormat="0" applyAlignment="0" applyProtection="0"/>
    <xf numFmtId="0" fontId="26" fillId="4" borderId="12" applyNumberFormat="0" applyAlignment="0" applyProtection="0"/>
    <xf numFmtId="0" fontId="26" fillId="4" borderId="12" applyNumberFormat="0" applyAlignment="0" applyProtection="0"/>
    <xf numFmtId="0" fontId="26" fillId="4" borderId="12" applyNumberFormat="0" applyAlignment="0" applyProtection="0"/>
    <xf numFmtId="0" fontId="26" fillId="4" borderId="12" applyNumberFormat="0" applyAlignment="0" applyProtection="0"/>
    <xf numFmtId="0" fontId="26" fillId="4" borderId="12" applyNumberFormat="0" applyAlignment="0" applyProtection="0"/>
    <xf numFmtId="0" fontId="26" fillId="4" borderId="12" applyNumberFormat="0" applyAlignment="0" applyProtection="0"/>
    <xf numFmtId="0" fontId="26" fillId="4" borderId="12" applyNumberFormat="0" applyAlignment="0" applyProtection="0"/>
    <xf numFmtId="0" fontId="26" fillId="4" borderId="12" applyNumberFormat="0" applyAlignment="0" applyProtection="0"/>
    <xf numFmtId="0" fontId="26" fillId="4" borderId="12" applyNumberFormat="0" applyAlignment="0" applyProtection="0"/>
    <xf numFmtId="0" fontId="26" fillId="4" borderId="12" applyNumberFormat="0" applyAlignment="0" applyProtection="0"/>
    <xf numFmtId="0" fontId="26" fillId="4" borderId="12" applyNumberFormat="0" applyAlignment="0" applyProtection="0"/>
    <xf numFmtId="0" fontId="26" fillId="4" borderId="12" applyNumberFormat="0" applyAlignment="0" applyProtection="0"/>
    <xf numFmtId="0" fontId="26" fillId="4" borderId="12" applyNumberFormat="0" applyAlignment="0" applyProtection="0"/>
    <xf numFmtId="0" fontId="26" fillId="4" borderId="12" applyNumberFormat="0" applyAlignment="0" applyProtection="0"/>
    <xf numFmtId="0" fontId="26" fillId="4" borderId="12" applyNumberFormat="0" applyAlignment="0" applyProtection="0"/>
    <xf numFmtId="0" fontId="26" fillId="4" borderId="12" applyNumberFormat="0" applyAlignment="0" applyProtection="0"/>
    <xf numFmtId="0" fontId="26" fillId="4" borderId="12" applyNumberFormat="0" applyAlignment="0" applyProtection="0"/>
    <xf numFmtId="0" fontId="26" fillId="4" borderId="12" applyNumberFormat="0" applyAlignment="0" applyProtection="0"/>
    <xf numFmtId="0" fontId="26" fillId="4" borderId="12" applyNumberFormat="0" applyAlignment="0" applyProtection="0"/>
    <xf numFmtId="0" fontId="26" fillId="4" borderId="12" applyNumberFormat="0" applyAlignment="0" applyProtection="0"/>
    <xf numFmtId="0" fontId="26" fillId="4" borderId="12" applyNumberFormat="0" applyAlignment="0" applyProtection="0"/>
    <xf numFmtId="0" fontId="26" fillId="4" borderId="12" applyNumberFormat="0" applyAlignment="0" applyProtection="0"/>
    <xf numFmtId="0" fontId="26" fillId="4" borderId="12" applyNumberFormat="0" applyAlignment="0" applyProtection="0"/>
    <xf numFmtId="0" fontId="26" fillId="4" borderId="12" applyNumberFormat="0" applyAlignment="0" applyProtection="0"/>
    <xf numFmtId="0" fontId="27" fillId="4" borderId="11" applyNumberFormat="0" applyAlignment="0" applyProtection="0"/>
    <xf numFmtId="0" fontId="27" fillId="4" borderId="11" applyNumberFormat="0" applyAlignment="0" applyProtection="0"/>
    <xf numFmtId="0" fontId="27" fillId="4" borderId="11" applyNumberFormat="0" applyAlignment="0" applyProtection="0"/>
    <xf numFmtId="0" fontId="27" fillId="4" borderId="11" applyNumberFormat="0" applyAlignment="0" applyProtection="0"/>
    <xf numFmtId="0" fontId="27" fillId="4" borderId="11" applyNumberFormat="0" applyAlignment="0" applyProtection="0"/>
    <xf numFmtId="0" fontId="27" fillId="4" borderId="11" applyNumberFormat="0" applyAlignment="0" applyProtection="0"/>
    <xf numFmtId="0" fontId="27" fillId="4" borderId="11" applyNumberFormat="0" applyAlignment="0" applyProtection="0"/>
    <xf numFmtId="0" fontId="27" fillId="4" borderId="11" applyNumberFormat="0" applyAlignment="0" applyProtection="0"/>
    <xf numFmtId="0" fontId="27" fillId="4" borderId="11" applyNumberFormat="0" applyAlignment="0" applyProtection="0"/>
    <xf numFmtId="0" fontId="27" fillId="4" borderId="11" applyNumberFormat="0" applyAlignment="0" applyProtection="0"/>
    <xf numFmtId="0" fontId="27" fillId="4" borderId="11" applyNumberFormat="0" applyAlignment="0" applyProtection="0"/>
    <xf numFmtId="0" fontId="27" fillId="4" borderId="11" applyNumberFormat="0" applyAlignment="0" applyProtection="0"/>
    <xf numFmtId="0" fontId="27" fillId="4" borderId="11" applyNumberFormat="0" applyAlignment="0" applyProtection="0"/>
    <xf numFmtId="0" fontId="27" fillId="4" borderId="11" applyNumberFormat="0" applyAlignment="0" applyProtection="0"/>
    <xf numFmtId="0" fontId="27" fillId="4" borderId="11" applyNumberFormat="0" applyAlignment="0" applyProtection="0"/>
    <xf numFmtId="0" fontId="27" fillId="4" borderId="11" applyNumberFormat="0" applyAlignment="0" applyProtection="0"/>
    <xf numFmtId="0" fontId="27" fillId="4" borderId="11" applyNumberFormat="0" applyAlignment="0" applyProtection="0"/>
    <xf numFmtId="0" fontId="27" fillId="4" borderId="11" applyNumberFormat="0" applyAlignment="0" applyProtection="0"/>
    <xf numFmtId="0" fontId="27" fillId="4" borderId="11" applyNumberFormat="0" applyAlignment="0" applyProtection="0"/>
    <xf numFmtId="0" fontId="27" fillId="4" borderId="11" applyNumberFormat="0" applyAlignment="0" applyProtection="0"/>
    <xf numFmtId="0" fontId="27" fillId="4" borderId="11" applyNumberFormat="0" applyAlignment="0" applyProtection="0"/>
    <xf numFmtId="0" fontId="27" fillId="4" borderId="11" applyNumberFormat="0" applyAlignment="0" applyProtection="0"/>
    <xf numFmtId="0" fontId="27" fillId="4" borderId="11" applyNumberFormat="0" applyAlignment="0" applyProtection="0"/>
    <xf numFmtId="0" fontId="27" fillId="4" borderId="11" applyNumberFormat="0" applyAlignment="0" applyProtection="0"/>
    <xf numFmtId="0" fontId="27" fillId="4" borderId="11" applyNumberFormat="0" applyAlignment="0" applyProtection="0"/>
    <xf numFmtId="0" fontId="27" fillId="4" borderId="11" applyNumberFormat="0" applyAlignment="0" applyProtection="0"/>
    <xf numFmtId="0" fontId="27" fillId="4" borderId="11" applyNumberFormat="0" applyAlignment="0" applyProtection="0"/>
    <xf numFmtId="0" fontId="27" fillId="4" borderId="11" applyNumberFormat="0" applyAlignment="0" applyProtection="0"/>
    <xf numFmtId="0" fontId="27" fillId="4" borderId="11" applyNumberFormat="0" applyAlignment="0" applyProtection="0"/>
    <xf numFmtId="0" fontId="27" fillId="4" borderId="11" applyNumberFormat="0" applyAlignment="0" applyProtection="0"/>
    <xf numFmtId="0" fontId="27" fillId="4" borderId="11" applyNumberFormat="0" applyAlignment="0" applyProtection="0"/>
    <xf numFmtId="0" fontId="27" fillId="4" borderId="11" applyNumberFormat="0" applyAlignment="0" applyProtection="0"/>
    <xf numFmtId="0" fontId="27" fillId="4" borderId="11" applyNumberFormat="0" applyAlignment="0" applyProtection="0"/>
    <xf numFmtId="0" fontId="27" fillId="4" borderId="11" applyNumberFormat="0" applyAlignment="0" applyProtection="0"/>
    <xf numFmtId="0" fontId="27" fillId="4" borderId="11" applyNumberFormat="0" applyAlignment="0" applyProtection="0"/>
    <xf numFmtId="0" fontId="22" fillId="0" borderId="8" applyNumberFormat="0" applyFill="0" applyAlignment="0" applyProtection="0"/>
    <xf numFmtId="0" fontId="22" fillId="0" borderId="8" applyNumberFormat="0" applyFill="0" applyAlignment="0" applyProtection="0"/>
    <xf numFmtId="0" fontId="22" fillId="0" borderId="8" applyNumberFormat="0" applyFill="0" applyAlignment="0" applyProtection="0"/>
    <xf numFmtId="0" fontId="22" fillId="0" borderId="8" applyNumberFormat="0" applyFill="0" applyAlignment="0" applyProtection="0"/>
    <xf numFmtId="0" fontId="22" fillId="0" borderId="8" applyNumberFormat="0" applyFill="0" applyAlignment="0" applyProtection="0"/>
    <xf numFmtId="0" fontId="22" fillId="0" borderId="8" applyNumberFormat="0" applyFill="0" applyAlignment="0" applyProtection="0"/>
    <xf numFmtId="0" fontId="22" fillId="0" borderId="8" applyNumberFormat="0" applyFill="0" applyAlignment="0" applyProtection="0"/>
    <xf numFmtId="0" fontId="22" fillId="0" borderId="8" applyNumberFormat="0" applyFill="0" applyAlignment="0" applyProtection="0"/>
    <xf numFmtId="0" fontId="22" fillId="0" borderId="8" applyNumberFormat="0" applyFill="0" applyAlignment="0" applyProtection="0"/>
    <xf numFmtId="0" fontId="22" fillId="0" borderId="8" applyNumberFormat="0" applyFill="0" applyAlignment="0" applyProtection="0"/>
    <xf numFmtId="0" fontId="22" fillId="0" borderId="8" applyNumberFormat="0" applyFill="0" applyAlignment="0" applyProtection="0"/>
    <xf numFmtId="0" fontId="22" fillId="0" borderId="8" applyNumberFormat="0" applyFill="0" applyAlignment="0" applyProtection="0"/>
    <xf numFmtId="0" fontId="22" fillId="0" borderId="8" applyNumberFormat="0" applyFill="0" applyAlignment="0" applyProtection="0"/>
    <xf numFmtId="0" fontId="22" fillId="0" borderId="8" applyNumberFormat="0" applyFill="0" applyAlignment="0" applyProtection="0"/>
    <xf numFmtId="0" fontId="22" fillId="0" borderId="8" applyNumberFormat="0" applyFill="0" applyAlignment="0" applyProtection="0"/>
    <xf numFmtId="0" fontId="22" fillId="0" borderId="8" applyNumberFormat="0" applyFill="0" applyAlignment="0" applyProtection="0"/>
    <xf numFmtId="0" fontId="22" fillId="0" borderId="8" applyNumberFormat="0" applyFill="0" applyAlignment="0" applyProtection="0"/>
    <xf numFmtId="0" fontId="22" fillId="0" borderId="8" applyNumberFormat="0" applyFill="0" applyAlignment="0" applyProtection="0"/>
    <xf numFmtId="0" fontId="22" fillId="0" borderId="8" applyNumberFormat="0" applyFill="0" applyAlignment="0" applyProtection="0"/>
    <xf numFmtId="0" fontId="22" fillId="0" borderId="8" applyNumberFormat="0" applyFill="0" applyAlignment="0" applyProtection="0"/>
    <xf numFmtId="0" fontId="22" fillId="0" borderId="8" applyNumberFormat="0" applyFill="0" applyAlignment="0" applyProtection="0"/>
    <xf numFmtId="0" fontId="22" fillId="0" borderId="8" applyNumberFormat="0" applyFill="0" applyAlignment="0" applyProtection="0"/>
    <xf numFmtId="0" fontId="22" fillId="0" borderId="8" applyNumberFormat="0" applyFill="0" applyAlignment="0" applyProtection="0"/>
    <xf numFmtId="0" fontId="22" fillId="0" borderId="8" applyNumberFormat="0" applyFill="0" applyAlignment="0" applyProtection="0"/>
    <xf numFmtId="0" fontId="22" fillId="0" borderId="8" applyNumberFormat="0" applyFill="0" applyAlignment="0" applyProtection="0"/>
    <xf numFmtId="0" fontId="22" fillId="0" borderId="8" applyNumberFormat="0" applyFill="0" applyAlignment="0" applyProtection="0"/>
    <xf numFmtId="0" fontId="22" fillId="0" borderId="8" applyNumberFormat="0" applyFill="0" applyAlignment="0" applyProtection="0"/>
    <xf numFmtId="0" fontId="22" fillId="0" borderId="8" applyNumberFormat="0" applyFill="0" applyAlignment="0" applyProtection="0"/>
    <xf numFmtId="0" fontId="22" fillId="0" borderId="8" applyNumberFormat="0" applyFill="0" applyAlignment="0" applyProtection="0"/>
    <xf numFmtId="0" fontId="22" fillId="0" borderId="8" applyNumberFormat="0" applyFill="0" applyAlignment="0" applyProtection="0"/>
    <xf numFmtId="0" fontId="22" fillId="0" borderId="8" applyNumberFormat="0" applyFill="0" applyAlignment="0" applyProtection="0"/>
    <xf numFmtId="0" fontId="22" fillId="0" borderId="8" applyNumberFormat="0" applyFill="0" applyAlignment="0" applyProtection="0"/>
    <xf numFmtId="0" fontId="22" fillId="0" borderId="8" applyNumberFormat="0" applyFill="0" applyAlignment="0" applyProtection="0"/>
    <xf numFmtId="0" fontId="22" fillId="0" borderId="8" applyNumberFormat="0" applyFill="0" applyAlignment="0" applyProtection="0"/>
    <xf numFmtId="0" fontId="22" fillId="0" borderId="8" applyNumberFormat="0" applyFill="0" applyAlignment="0" applyProtection="0"/>
    <xf numFmtId="0" fontId="23" fillId="0" borderId="9" applyNumberFormat="0" applyFill="0" applyAlignment="0" applyProtection="0"/>
    <xf numFmtId="0" fontId="23" fillId="0" borderId="9" applyNumberFormat="0" applyFill="0" applyAlignment="0" applyProtection="0"/>
    <xf numFmtId="0" fontId="23" fillId="0" borderId="9" applyNumberFormat="0" applyFill="0" applyAlignment="0" applyProtection="0"/>
    <xf numFmtId="0" fontId="23" fillId="0" borderId="9" applyNumberFormat="0" applyFill="0" applyAlignment="0" applyProtection="0"/>
    <xf numFmtId="0" fontId="23" fillId="0" borderId="9" applyNumberFormat="0" applyFill="0" applyAlignment="0" applyProtection="0"/>
    <xf numFmtId="0" fontId="23" fillId="0" borderId="9" applyNumberFormat="0" applyFill="0" applyAlignment="0" applyProtection="0"/>
    <xf numFmtId="0" fontId="23" fillId="0" borderId="9" applyNumberFormat="0" applyFill="0" applyAlignment="0" applyProtection="0"/>
    <xf numFmtId="0" fontId="23" fillId="0" borderId="9" applyNumberFormat="0" applyFill="0" applyAlignment="0" applyProtection="0"/>
    <xf numFmtId="0" fontId="23" fillId="0" borderId="9" applyNumberFormat="0" applyFill="0" applyAlignment="0" applyProtection="0"/>
    <xf numFmtId="0" fontId="23" fillId="0" borderId="9" applyNumberFormat="0" applyFill="0" applyAlignment="0" applyProtection="0"/>
    <xf numFmtId="0" fontId="23" fillId="0" borderId="9" applyNumberFormat="0" applyFill="0" applyAlignment="0" applyProtection="0"/>
    <xf numFmtId="0" fontId="23" fillId="0" borderId="9" applyNumberFormat="0" applyFill="0" applyAlignment="0" applyProtection="0"/>
    <xf numFmtId="0" fontId="23" fillId="0" borderId="9" applyNumberFormat="0" applyFill="0" applyAlignment="0" applyProtection="0"/>
    <xf numFmtId="0" fontId="23" fillId="0" borderId="9" applyNumberFormat="0" applyFill="0" applyAlignment="0" applyProtection="0"/>
    <xf numFmtId="0" fontId="23" fillId="0" borderId="9" applyNumberFormat="0" applyFill="0" applyAlignment="0" applyProtection="0"/>
    <xf numFmtId="0" fontId="23" fillId="0" borderId="9" applyNumberFormat="0" applyFill="0" applyAlignment="0" applyProtection="0"/>
    <xf numFmtId="0" fontId="23" fillId="0" borderId="9" applyNumberFormat="0" applyFill="0" applyAlignment="0" applyProtection="0"/>
    <xf numFmtId="0" fontId="23" fillId="0" borderId="9" applyNumberFormat="0" applyFill="0" applyAlignment="0" applyProtection="0"/>
    <xf numFmtId="0" fontId="23" fillId="0" borderId="9" applyNumberFormat="0" applyFill="0" applyAlignment="0" applyProtection="0"/>
    <xf numFmtId="0" fontId="23" fillId="0" borderId="9" applyNumberFormat="0" applyFill="0" applyAlignment="0" applyProtection="0"/>
    <xf numFmtId="0" fontId="23" fillId="0" borderId="9" applyNumberFormat="0" applyFill="0" applyAlignment="0" applyProtection="0"/>
    <xf numFmtId="0" fontId="23" fillId="0" borderId="9" applyNumberFormat="0" applyFill="0" applyAlignment="0" applyProtection="0"/>
    <xf numFmtId="0" fontId="23" fillId="0" borderId="9" applyNumberFormat="0" applyFill="0" applyAlignment="0" applyProtection="0"/>
    <xf numFmtId="0" fontId="23" fillId="0" borderId="9" applyNumberFormat="0" applyFill="0" applyAlignment="0" applyProtection="0"/>
    <xf numFmtId="0" fontId="23" fillId="0" borderId="9" applyNumberFormat="0" applyFill="0" applyAlignment="0" applyProtection="0"/>
    <xf numFmtId="0" fontId="23" fillId="0" borderId="9" applyNumberFormat="0" applyFill="0" applyAlignment="0" applyProtection="0"/>
    <xf numFmtId="0" fontId="23" fillId="0" borderId="9" applyNumberFormat="0" applyFill="0" applyAlignment="0" applyProtection="0"/>
    <xf numFmtId="0" fontId="23" fillId="0" borderId="9" applyNumberFormat="0" applyFill="0" applyAlignment="0" applyProtection="0"/>
    <xf numFmtId="0" fontId="23" fillId="0" borderId="9" applyNumberFormat="0" applyFill="0" applyAlignment="0" applyProtection="0"/>
    <xf numFmtId="0" fontId="23" fillId="0" borderId="9" applyNumberFormat="0" applyFill="0" applyAlignment="0" applyProtection="0"/>
    <xf numFmtId="0" fontId="23" fillId="0" borderId="9" applyNumberFormat="0" applyFill="0" applyAlignment="0" applyProtection="0"/>
    <xf numFmtId="0" fontId="23" fillId="0" borderId="9" applyNumberFormat="0" applyFill="0" applyAlignment="0" applyProtection="0"/>
    <xf numFmtId="0" fontId="23" fillId="0" borderId="9" applyNumberFormat="0" applyFill="0" applyAlignment="0" applyProtection="0"/>
    <xf numFmtId="0" fontId="23" fillId="0" borderId="9" applyNumberFormat="0" applyFill="0" applyAlignment="0" applyProtection="0"/>
    <xf numFmtId="0" fontId="23" fillId="0" borderId="9" applyNumberFormat="0" applyFill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167" fontId="92" fillId="36" borderId="25"/>
    <xf numFmtId="0" fontId="30" fillId="0" borderId="15" applyNumberFormat="0" applyFill="0" applyAlignment="0" applyProtection="0"/>
    <xf numFmtId="0" fontId="30" fillId="0" borderId="15" applyNumberFormat="0" applyFill="0" applyAlignment="0" applyProtection="0"/>
    <xf numFmtId="0" fontId="30" fillId="0" borderId="15" applyNumberFormat="0" applyFill="0" applyAlignment="0" applyProtection="0"/>
    <xf numFmtId="0" fontId="30" fillId="0" borderId="15" applyNumberFormat="0" applyFill="0" applyAlignment="0" applyProtection="0"/>
    <xf numFmtId="0" fontId="30" fillId="0" borderId="15" applyNumberFormat="0" applyFill="0" applyAlignment="0" applyProtection="0"/>
    <xf numFmtId="0" fontId="30" fillId="0" borderId="15" applyNumberFormat="0" applyFill="0" applyAlignment="0" applyProtection="0"/>
    <xf numFmtId="0" fontId="30" fillId="0" borderId="15" applyNumberFormat="0" applyFill="0" applyAlignment="0" applyProtection="0"/>
    <xf numFmtId="0" fontId="30" fillId="0" borderId="15" applyNumberFormat="0" applyFill="0" applyAlignment="0" applyProtection="0"/>
    <xf numFmtId="0" fontId="30" fillId="0" borderId="15" applyNumberFormat="0" applyFill="0" applyAlignment="0" applyProtection="0"/>
    <xf numFmtId="0" fontId="30" fillId="0" borderId="15" applyNumberFormat="0" applyFill="0" applyAlignment="0" applyProtection="0"/>
    <xf numFmtId="0" fontId="30" fillId="0" borderId="15" applyNumberFormat="0" applyFill="0" applyAlignment="0" applyProtection="0"/>
    <xf numFmtId="0" fontId="30" fillId="0" borderId="15" applyNumberFormat="0" applyFill="0" applyAlignment="0" applyProtection="0"/>
    <xf numFmtId="0" fontId="30" fillId="0" borderId="15" applyNumberFormat="0" applyFill="0" applyAlignment="0" applyProtection="0"/>
    <xf numFmtId="0" fontId="30" fillId="0" borderId="15" applyNumberFormat="0" applyFill="0" applyAlignment="0" applyProtection="0"/>
    <xf numFmtId="0" fontId="30" fillId="0" borderId="15" applyNumberFormat="0" applyFill="0" applyAlignment="0" applyProtection="0"/>
    <xf numFmtId="0" fontId="30" fillId="0" borderId="15" applyNumberFormat="0" applyFill="0" applyAlignment="0" applyProtection="0"/>
    <xf numFmtId="0" fontId="30" fillId="0" borderId="15" applyNumberFormat="0" applyFill="0" applyAlignment="0" applyProtection="0"/>
    <xf numFmtId="0" fontId="30" fillId="0" borderId="15" applyNumberFormat="0" applyFill="0" applyAlignment="0" applyProtection="0"/>
    <xf numFmtId="0" fontId="30" fillId="0" borderId="15" applyNumberFormat="0" applyFill="0" applyAlignment="0" applyProtection="0"/>
    <xf numFmtId="0" fontId="30" fillId="0" borderId="15" applyNumberFormat="0" applyFill="0" applyAlignment="0" applyProtection="0"/>
    <xf numFmtId="0" fontId="30" fillId="0" borderId="15" applyNumberFormat="0" applyFill="0" applyAlignment="0" applyProtection="0"/>
    <xf numFmtId="0" fontId="30" fillId="0" borderId="15" applyNumberFormat="0" applyFill="0" applyAlignment="0" applyProtection="0"/>
    <xf numFmtId="0" fontId="30" fillId="0" borderId="15" applyNumberFormat="0" applyFill="0" applyAlignment="0" applyProtection="0"/>
    <xf numFmtId="0" fontId="30" fillId="0" borderId="15" applyNumberFormat="0" applyFill="0" applyAlignment="0" applyProtection="0"/>
    <xf numFmtId="0" fontId="30" fillId="0" borderId="15" applyNumberFormat="0" applyFill="0" applyAlignment="0" applyProtection="0"/>
    <xf numFmtId="0" fontId="30" fillId="0" borderId="15" applyNumberFormat="0" applyFill="0" applyAlignment="0" applyProtection="0"/>
    <xf numFmtId="0" fontId="30" fillId="0" borderId="15" applyNumberFormat="0" applyFill="0" applyAlignment="0" applyProtection="0"/>
    <xf numFmtId="0" fontId="30" fillId="0" borderId="15" applyNumberFormat="0" applyFill="0" applyAlignment="0" applyProtection="0"/>
    <xf numFmtId="0" fontId="30" fillId="0" borderId="15" applyNumberFormat="0" applyFill="0" applyAlignment="0" applyProtection="0"/>
    <xf numFmtId="0" fontId="30" fillId="0" borderId="15" applyNumberFormat="0" applyFill="0" applyAlignment="0" applyProtection="0"/>
    <xf numFmtId="0" fontId="30" fillId="0" borderId="15" applyNumberFormat="0" applyFill="0" applyAlignment="0" applyProtection="0"/>
    <xf numFmtId="0" fontId="30" fillId="0" borderId="15" applyNumberFormat="0" applyFill="0" applyAlignment="0" applyProtection="0"/>
    <xf numFmtId="0" fontId="30" fillId="0" borderId="15" applyNumberFormat="0" applyFill="0" applyAlignment="0" applyProtection="0"/>
    <xf numFmtId="0" fontId="30" fillId="0" borderId="15" applyNumberFormat="0" applyFill="0" applyAlignment="0" applyProtection="0"/>
    <xf numFmtId="0" fontId="30" fillId="0" borderId="15" applyNumberFormat="0" applyFill="0" applyAlignment="0" applyProtection="0"/>
    <xf numFmtId="0" fontId="28" fillId="5" borderId="13" applyNumberFormat="0" applyAlignment="0" applyProtection="0"/>
    <xf numFmtId="0" fontId="28" fillId="5" borderId="13" applyNumberFormat="0" applyAlignment="0" applyProtection="0"/>
    <xf numFmtId="0" fontId="28" fillId="5" borderId="13" applyNumberFormat="0" applyAlignment="0" applyProtection="0"/>
    <xf numFmtId="0" fontId="28" fillId="5" borderId="13" applyNumberFormat="0" applyAlignment="0" applyProtection="0"/>
    <xf numFmtId="0" fontId="28" fillId="5" borderId="13" applyNumberFormat="0" applyAlignment="0" applyProtection="0"/>
    <xf numFmtId="0" fontId="28" fillId="5" borderId="13" applyNumberFormat="0" applyAlignment="0" applyProtection="0"/>
    <xf numFmtId="0" fontId="28" fillId="5" borderId="13" applyNumberFormat="0" applyAlignment="0" applyProtection="0"/>
    <xf numFmtId="0" fontId="28" fillId="5" borderId="13" applyNumberFormat="0" applyAlignment="0" applyProtection="0"/>
    <xf numFmtId="0" fontId="28" fillId="5" borderId="13" applyNumberFormat="0" applyAlignment="0" applyProtection="0"/>
    <xf numFmtId="0" fontId="28" fillId="5" borderId="13" applyNumberFormat="0" applyAlignment="0" applyProtection="0"/>
    <xf numFmtId="0" fontId="28" fillId="5" borderId="13" applyNumberFormat="0" applyAlignment="0" applyProtection="0"/>
    <xf numFmtId="0" fontId="28" fillId="5" borderId="13" applyNumberFormat="0" applyAlignment="0" applyProtection="0"/>
    <xf numFmtId="0" fontId="28" fillId="5" borderId="13" applyNumberFormat="0" applyAlignment="0" applyProtection="0"/>
    <xf numFmtId="0" fontId="28" fillId="5" borderId="13" applyNumberFormat="0" applyAlignment="0" applyProtection="0"/>
    <xf numFmtId="0" fontId="28" fillId="5" borderId="13" applyNumberFormat="0" applyAlignment="0" applyProtection="0"/>
    <xf numFmtId="0" fontId="28" fillId="5" borderId="13" applyNumberFormat="0" applyAlignment="0" applyProtection="0"/>
    <xf numFmtId="0" fontId="28" fillId="5" borderId="13" applyNumberFormat="0" applyAlignment="0" applyProtection="0"/>
    <xf numFmtId="0" fontId="28" fillId="5" borderId="13" applyNumberFormat="0" applyAlignment="0" applyProtection="0"/>
    <xf numFmtId="0" fontId="28" fillId="5" borderId="13" applyNumberFormat="0" applyAlignment="0" applyProtection="0"/>
    <xf numFmtId="0" fontId="28" fillId="5" borderId="13" applyNumberFormat="0" applyAlignment="0" applyProtection="0"/>
    <xf numFmtId="0" fontId="28" fillId="5" borderId="13" applyNumberFormat="0" applyAlignment="0" applyProtection="0"/>
    <xf numFmtId="0" fontId="28" fillId="5" borderId="13" applyNumberFormat="0" applyAlignment="0" applyProtection="0"/>
    <xf numFmtId="0" fontId="28" fillId="5" borderId="13" applyNumberFormat="0" applyAlignment="0" applyProtection="0"/>
    <xf numFmtId="0" fontId="28" fillId="5" borderId="13" applyNumberFormat="0" applyAlignment="0" applyProtection="0"/>
    <xf numFmtId="0" fontId="28" fillId="5" borderId="13" applyNumberFormat="0" applyAlignment="0" applyProtection="0"/>
    <xf numFmtId="0" fontId="28" fillId="5" borderId="13" applyNumberFormat="0" applyAlignment="0" applyProtection="0"/>
    <xf numFmtId="0" fontId="28" fillId="5" borderId="13" applyNumberFormat="0" applyAlignment="0" applyProtection="0"/>
    <xf numFmtId="0" fontId="28" fillId="5" borderId="13" applyNumberFormat="0" applyAlignment="0" applyProtection="0"/>
    <xf numFmtId="0" fontId="28" fillId="5" borderId="13" applyNumberFormat="0" applyAlignment="0" applyProtection="0"/>
    <xf numFmtId="0" fontId="28" fillId="5" borderId="13" applyNumberFormat="0" applyAlignment="0" applyProtection="0"/>
    <xf numFmtId="0" fontId="28" fillId="5" borderId="13" applyNumberFormat="0" applyAlignment="0" applyProtection="0"/>
    <xf numFmtId="0" fontId="28" fillId="5" borderId="13" applyNumberFormat="0" applyAlignment="0" applyProtection="0"/>
    <xf numFmtId="0" fontId="28" fillId="5" borderId="13" applyNumberFormat="0" applyAlignment="0" applyProtection="0"/>
    <xf numFmtId="0" fontId="28" fillId="5" borderId="13" applyNumberFormat="0" applyAlignment="0" applyProtection="0"/>
    <xf numFmtId="0" fontId="28" fillId="5" borderId="13" applyNumberFormat="0" applyAlignment="0" applyProtection="0"/>
    <xf numFmtId="0" fontId="84" fillId="0" borderId="0" applyNumberFormat="0" applyFill="0" applyBorder="0" applyAlignment="0" applyProtection="0"/>
    <xf numFmtId="0" fontId="68" fillId="52" borderId="0" applyNumberFormat="0" applyBorder="0" applyAlignment="0" applyProtection="0"/>
    <xf numFmtId="0" fontId="68" fillId="52" borderId="0" applyNumberFormat="0" applyBorder="0" applyAlignment="0" applyProtection="0"/>
    <xf numFmtId="0" fontId="68" fillId="52" borderId="0" applyNumberFormat="0" applyBorder="0" applyAlignment="0" applyProtection="0"/>
    <xf numFmtId="0" fontId="68" fillId="52" borderId="0" applyNumberFormat="0" applyBorder="0" applyAlignment="0" applyProtection="0"/>
    <xf numFmtId="0" fontId="68" fillId="52" borderId="0" applyNumberFormat="0" applyBorder="0" applyAlignment="0" applyProtection="0"/>
    <xf numFmtId="0" fontId="68" fillId="52" borderId="0" applyNumberFormat="0" applyBorder="0" applyAlignment="0" applyProtection="0"/>
    <xf numFmtId="0" fontId="68" fillId="52" borderId="0" applyNumberFormat="0" applyBorder="0" applyAlignment="0" applyProtection="0"/>
    <xf numFmtId="0" fontId="68" fillId="52" borderId="0" applyNumberFormat="0" applyBorder="0" applyAlignment="0" applyProtection="0"/>
    <xf numFmtId="0" fontId="68" fillId="52" borderId="0" applyNumberFormat="0" applyBorder="0" applyAlignment="0" applyProtection="0"/>
    <xf numFmtId="0" fontId="68" fillId="52" borderId="0" applyNumberFormat="0" applyBorder="0" applyAlignment="0" applyProtection="0"/>
    <xf numFmtId="0" fontId="93" fillId="52" borderId="0" applyNumberFormat="0" applyBorder="0" applyAlignment="0" applyProtection="0"/>
    <xf numFmtId="0" fontId="68" fillId="52" borderId="0" applyNumberFormat="0" applyBorder="0" applyAlignment="0" applyProtection="0"/>
    <xf numFmtId="0" fontId="68" fillId="52" borderId="0" applyNumberFormat="0" applyBorder="0" applyAlignment="0" applyProtection="0"/>
    <xf numFmtId="0" fontId="68" fillId="52" borderId="0" applyNumberFormat="0" applyBorder="0" applyAlignment="0" applyProtection="0"/>
    <xf numFmtId="0" fontId="68" fillId="52" borderId="0" applyNumberFormat="0" applyBorder="0" applyAlignment="0" applyProtection="0"/>
    <xf numFmtId="0" fontId="68" fillId="52" borderId="0" applyNumberFormat="0" applyBorder="0" applyAlignment="0" applyProtection="0"/>
    <xf numFmtId="0" fontId="68" fillId="52" borderId="0" applyNumberFormat="0" applyBorder="0" applyAlignment="0" applyProtection="0"/>
    <xf numFmtId="0" fontId="68" fillId="52" borderId="0" applyNumberFormat="0" applyBorder="0" applyAlignment="0" applyProtection="0"/>
    <xf numFmtId="0" fontId="68" fillId="52" borderId="0" applyNumberFormat="0" applyBorder="0" applyAlignment="0" applyProtection="0"/>
    <xf numFmtId="0" fontId="68" fillId="52" borderId="0" applyNumberFormat="0" applyBorder="0" applyAlignment="0" applyProtection="0"/>
    <xf numFmtId="0" fontId="68" fillId="52" borderId="0" applyNumberFormat="0" applyBorder="0" applyAlignment="0" applyProtection="0"/>
    <xf numFmtId="0" fontId="68" fillId="52" borderId="0" applyNumberFormat="0" applyBorder="0" applyAlignment="0" applyProtection="0"/>
    <xf numFmtId="0" fontId="68" fillId="52" borderId="0" applyNumberFormat="0" applyBorder="0" applyAlignment="0" applyProtection="0"/>
    <xf numFmtId="0" fontId="68" fillId="52" borderId="0" applyNumberFormat="0" applyBorder="0" applyAlignment="0" applyProtection="0"/>
    <xf numFmtId="0" fontId="68" fillId="52" borderId="0" applyNumberFormat="0" applyBorder="0" applyAlignment="0" applyProtection="0"/>
    <xf numFmtId="0" fontId="68" fillId="52" borderId="0" applyNumberFormat="0" applyBorder="0" applyAlignment="0" applyProtection="0"/>
    <xf numFmtId="0" fontId="68" fillId="52" borderId="0" applyNumberFormat="0" applyBorder="0" applyAlignment="0" applyProtection="0"/>
    <xf numFmtId="0" fontId="68" fillId="52" borderId="0" applyNumberFormat="0" applyBorder="0" applyAlignment="0" applyProtection="0"/>
    <xf numFmtId="0" fontId="68" fillId="52" borderId="0" applyNumberFormat="0" applyBorder="0" applyAlignment="0" applyProtection="0"/>
    <xf numFmtId="0" fontId="68" fillId="52" borderId="0" applyNumberFormat="0" applyBorder="0" applyAlignment="0" applyProtection="0"/>
    <xf numFmtId="0" fontId="68" fillId="52" borderId="0" applyNumberFormat="0" applyBorder="0" applyAlignment="0" applyProtection="0"/>
    <xf numFmtId="0" fontId="68" fillId="52" borderId="0" applyNumberFormat="0" applyBorder="0" applyAlignment="0" applyProtection="0"/>
    <xf numFmtId="0" fontId="68" fillId="52" borderId="0" applyNumberFormat="0" applyBorder="0" applyAlignment="0" applyProtection="0"/>
    <xf numFmtId="0" fontId="68" fillId="52" borderId="0" applyNumberFormat="0" applyBorder="0" applyAlignment="0" applyProtection="0"/>
    <xf numFmtId="0" fontId="68" fillId="52" borderId="0" applyNumberFormat="0" applyBorder="0" applyAlignment="0" applyProtection="0"/>
    <xf numFmtId="0" fontId="68" fillId="52" borderId="0" applyNumberFormat="0" applyBorder="0" applyAlignment="0" applyProtection="0"/>
    <xf numFmtId="0" fontId="68" fillId="52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73" fillId="0" borderId="0">
      <alignment horizontal="left" vertical="top" wrapText="1"/>
    </xf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9" fillId="0" borderId="0"/>
    <xf numFmtId="0" fontId="19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1" fontId="75" fillId="0" borderId="0"/>
    <xf numFmtId="1" fontId="75" fillId="0" borderId="0"/>
    <xf numFmtId="1" fontId="75" fillId="0" borderId="0"/>
    <xf numFmtId="1" fontId="75" fillId="0" borderId="0"/>
    <xf numFmtId="1" fontId="75" fillId="0" borderId="0"/>
    <xf numFmtId="1" fontId="75" fillId="0" borderId="0"/>
    <xf numFmtId="1" fontId="75" fillId="0" borderId="0"/>
    <xf numFmtId="1" fontId="75" fillId="0" borderId="0"/>
    <xf numFmtId="1" fontId="75" fillId="0" borderId="0"/>
    <xf numFmtId="1" fontId="75" fillId="0" borderId="0"/>
    <xf numFmtId="1" fontId="75" fillId="0" borderId="0"/>
    <xf numFmtId="0" fontId="46" fillId="0" borderId="0"/>
    <xf numFmtId="0" fontId="46" fillId="0" borderId="0"/>
    <xf numFmtId="1" fontId="75" fillId="0" borderId="0"/>
    <xf numFmtId="1" fontId="75" fillId="0" borderId="0"/>
    <xf numFmtId="1" fontId="75" fillId="0" borderId="0"/>
    <xf numFmtId="1" fontId="75" fillId="0" borderId="0"/>
    <xf numFmtId="1" fontId="75" fillId="0" borderId="0"/>
    <xf numFmtId="1" fontId="75" fillId="0" borderId="0"/>
    <xf numFmtId="1" fontId="75" fillId="0" borderId="0"/>
    <xf numFmtId="1" fontId="75" fillId="0" borderId="0"/>
    <xf numFmtId="1" fontId="75" fillId="0" borderId="0"/>
    <xf numFmtId="1" fontId="75" fillId="0" borderId="0"/>
    <xf numFmtId="0" fontId="46" fillId="0" borderId="0"/>
    <xf numFmtId="0" fontId="46" fillId="0" borderId="0"/>
    <xf numFmtId="1" fontId="75" fillId="0" borderId="0"/>
    <xf numFmtId="1" fontId="75" fillId="0" borderId="0"/>
    <xf numFmtId="1" fontId="75" fillId="0" borderId="0"/>
    <xf numFmtId="1" fontId="75" fillId="0" borderId="0"/>
    <xf numFmtId="1" fontId="75" fillId="0" borderId="0"/>
    <xf numFmtId="1" fontId="75" fillId="0" borderId="0"/>
    <xf numFmtId="1" fontId="75" fillId="0" borderId="0"/>
    <xf numFmtId="1" fontId="75" fillId="0" borderId="0"/>
    <xf numFmtId="1" fontId="75" fillId="0" borderId="0"/>
    <xf numFmtId="1" fontId="75" fillId="0" borderId="0"/>
    <xf numFmtId="1" fontId="75" fillId="0" borderId="0"/>
    <xf numFmtId="1" fontId="75" fillId="0" borderId="0"/>
    <xf numFmtId="1" fontId="7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7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9" fillId="0" borderId="0"/>
    <xf numFmtId="0" fontId="19" fillId="0" borderId="0"/>
    <xf numFmtId="0" fontId="35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44" fillId="0" borderId="0"/>
    <xf numFmtId="0" fontId="35" fillId="0" borderId="0"/>
    <xf numFmtId="0" fontId="35" fillId="0" borderId="0"/>
    <xf numFmtId="0" fontId="46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73" fillId="0" borderId="0">
      <alignment horizontal="left" vertical="top" wrapText="1"/>
    </xf>
    <xf numFmtId="0" fontId="73" fillId="0" borderId="0">
      <alignment horizontal="left" vertical="top" wrapText="1"/>
    </xf>
    <xf numFmtId="0" fontId="34" fillId="0" borderId="0"/>
    <xf numFmtId="0" fontId="34" fillId="0" borderId="0"/>
    <xf numFmtId="0" fontId="34" fillId="0" borderId="0"/>
    <xf numFmtId="0" fontId="34" fillId="0" borderId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34" fillId="2" borderId="7" applyNumberFormat="0" applyFont="0" applyAlignment="0" applyProtection="0"/>
    <xf numFmtId="0" fontId="34" fillId="2" borderId="7" applyNumberFormat="0" applyFont="0" applyAlignment="0" applyProtection="0"/>
    <xf numFmtId="0" fontId="34" fillId="2" borderId="7" applyNumberFormat="0" applyFont="0" applyAlignment="0" applyProtection="0"/>
    <xf numFmtId="0" fontId="34" fillId="2" borderId="7" applyNumberFormat="0" applyFont="0" applyAlignment="0" applyProtection="0"/>
    <xf numFmtId="0" fontId="34" fillId="2" borderId="7" applyNumberFormat="0" applyFont="0" applyAlignment="0" applyProtection="0"/>
    <xf numFmtId="0" fontId="34" fillId="2" borderId="7" applyNumberFormat="0" applyFont="0" applyAlignment="0" applyProtection="0"/>
    <xf numFmtId="0" fontId="34" fillId="2" borderId="7" applyNumberFormat="0" applyFont="0" applyAlignment="0" applyProtection="0"/>
    <xf numFmtId="0" fontId="34" fillId="2" borderId="7" applyNumberFormat="0" applyFont="0" applyAlignment="0" applyProtection="0"/>
    <xf numFmtId="0" fontId="34" fillId="2" borderId="7" applyNumberFormat="0" applyFont="0" applyAlignment="0" applyProtection="0"/>
    <xf numFmtId="0" fontId="34" fillId="2" borderId="7" applyNumberFormat="0" applyFont="0" applyAlignment="0" applyProtection="0"/>
    <xf numFmtId="0" fontId="19" fillId="2" borderId="7" applyNumberFormat="0" applyFont="0" applyAlignment="0" applyProtection="0"/>
    <xf numFmtId="0" fontId="34" fillId="2" borderId="7" applyNumberFormat="0" applyFont="0" applyAlignment="0" applyProtection="0"/>
    <xf numFmtId="0" fontId="34" fillId="2" borderId="7" applyNumberFormat="0" applyFont="0" applyAlignment="0" applyProtection="0"/>
    <xf numFmtId="0" fontId="34" fillId="2" borderId="7" applyNumberFormat="0" applyFont="0" applyAlignment="0" applyProtection="0"/>
    <xf numFmtId="0" fontId="34" fillId="2" borderId="7" applyNumberFormat="0" applyFont="0" applyAlignment="0" applyProtection="0"/>
    <xf numFmtId="0" fontId="34" fillId="2" borderId="7" applyNumberFormat="0" applyFont="0" applyAlignment="0" applyProtection="0"/>
    <xf numFmtId="0" fontId="34" fillId="2" borderId="7" applyNumberFormat="0" applyFont="0" applyAlignment="0" applyProtection="0"/>
    <xf numFmtId="0" fontId="34" fillId="2" borderId="7" applyNumberFormat="0" applyFont="0" applyAlignment="0" applyProtection="0"/>
    <xf numFmtId="0" fontId="34" fillId="2" borderId="7" applyNumberFormat="0" applyFont="0" applyAlignment="0" applyProtection="0"/>
    <xf numFmtId="0" fontId="34" fillId="2" borderId="7" applyNumberFormat="0" applyFont="0" applyAlignment="0" applyProtection="0"/>
    <xf numFmtId="0" fontId="34" fillId="2" borderId="7" applyNumberFormat="0" applyFont="0" applyAlignment="0" applyProtection="0"/>
    <xf numFmtId="0" fontId="34" fillId="2" borderId="7" applyNumberFormat="0" applyFont="0" applyAlignment="0" applyProtection="0"/>
    <xf numFmtId="0" fontId="34" fillId="2" borderId="7" applyNumberFormat="0" applyFont="0" applyAlignment="0" applyProtection="0"/>
    <xf numFmtId="0" fontId="34" fillId="2" borderId="7" applyNumberFormat="0" applyFont="0" applyAlignment="0" applyProtection="0"/>
    <xf numFmtId="0" fontId="34" fillId="2" borderId="7" applyNumberFormat="0" applyFont="0" applyAlignment="0" applyProtection="0"/>
    <xf numFmtId="0" fontId="34" fillId="2" borderId="7" applyNumberFormat="0" applyFont="0" applyAlignment="0" applyProtection="0"/>
    <xf numFmtId="0" fontId="34" fillId="2" borderId="7" applyNumberFormat="0" applyFont="0" applyAlignment="0" applyProtection="0"/>
    <xf numFmtId="0" fontId="34" fillId="2" borderId="7" applyNumberFormat="0" applyFont="0" applyAlignment="0" applyProtection="0"/>
    <xf numFmtId="0" fontId="34" fillId="2" borderId="7" applyNumberFormat="0" applyFont="0" applyAlignment="0" applyProtection="0"/>
    <xf numFmtId="0" fontId="34" fillId="2" borderId="7" applyNumberFormat="0" applyFont="0" applyAlignment="0" applyProtection="0"/>
    <xf numFmtId="0" fontId="34" fillId="2" borderId="7" applyNumberFormat="0" applyFont="0" applyAlignment="0" applyProtection="0"/>
    <xf numFmtId="0" fontId="34" fillId="2" borderId="7" applyNumberFormat="0" applyFont="0" applyAlignment="0" applyProtection="0"/>
    <xf numFmtId="0" fontId="34" fillId="2" borderId="7" applyNumberFormat="0" applyFont="0" applyAlignment="0" applyProtection="0"/>
    <xf numFmtId="0" fontId="34" fillId="2" borderId="7" applyNumberFormat="0" applyFont="0" applyAlignment="0" applyProtection="0"/>
    <xf numFmtId="0" fontId="34" fillId="2" borderId="7" applyNumberFormat="0" applyFont="0" applyAlignment="0" applyProtection="0"/>
    <xf numFmtId="0" fontId="34" fillId="2" borderId="7" applyNumberFormat="0" applyFont="0" applyAlignment="0" applyProtection="0"/>
    <xf numFmtId="0" fontId="34" fillId="2" borderId="7" applyNumberFormat="0" applyFont="0" applyAlignment="0" applyProtection="0"/>
    <xf numFmtId="0" fontId="29" fillId="0" borderId="14" applyNumberFormat="0" applyFill="0" applyAlignment="0" applyProtection="0"/>
    <xf numFmtId="0" fontId="29" fillId="0" borderId="14" applyNumberFormat="0" applyFill="0" applyAlignment="0" applyProtection="0"/>
    <xf numFmtId="0" fontId="29" fillId="0" borderId="14" applyNumberFormat="0" applyFill="0" applyAlignment="0" applyProtection="0"/>
    <xf numFmtId="0" fontId="29" fillId="0" borderId="14" applyNumberFormat="0" applyFill="0" applyAlignment="0" applyProtection="0"/>
    <xf numFmtId="0" fontId="29" fillId="0" borderId="14" applyNumberFormat="0" applyFill="0" applyAlignment="0" applyProtection="0"/>
    <xf numFmtId="0" fontId="29" fillId="0" borderId="14" applyNumberFormat="0" applyFill="0" applyAlignment="0" applyProtection="0"/>
    <xf numFmtId="0" fontId="29" fillId="0" borderId="14" applyNumberFormat="0" applyFill="0" applyAlignment="0" applyProtection="0"/>
    <xf numFmtId="0" fontId="29" fillId="0" borderId="14" applyNumberFormat="0" applyFill="0" applyAlignment="0" applyProtection="0"/>
    <xf numFmtId="0" fontId="29" fillId="0" borderId="14" applyNumberFormat="0" applyFill="0" applyAlignment="0" applyProtection="0"/>
    <xf numFmtId="0" fontId="29" fillId="0" borderId="14" applyNumberFormat="0" applyFill="0" applyAlignment="0" applyProtection="0"/>
    <xf numFmtId="0" fontId="29" fillId="0" borderId="14" applyNumberFormat="0" applyFill="0" applyAlignment="0" applyProtection="0"/>
    <xf numFmtId="0" fontId="29" fillId="0" borderId="14" applyNumberFormat="0" applyFill="0" applyAlignment="0" applyProtection="0"/>
    <xf numFmtId="0" fontId="29" fillId="0" borderId="14" applyNumberFormat="0" applyFill="0" applyAlignment="0" applyProtection="0"/>
    <xf numFmtId="0" fontId="29" fillId="0" borderId="14" applyNumberFormat="0" applyFill="0" applyAlignment="0" applyProtection="0"/>
    <xf numFmtId="0" fontId="29" fillId="0" borderId="14" applyNumberFormat="0" applyFill="0" applyAlignment="0" applyProtection="0"/>
    <xf numFmtId="0" fontId="29" fillId="0" borderId="14" applyNumberFormat="0" applyFill="0" applyAlignment="0" applyProtection="0"/>
    <xf numFmtId="0" fontId="29" fillId="0" borderId="14" applyNumberFormat="0" applyFill="0" applyAlignment="0" applyProtection="0"/>
    <xf numFmtId="0" fontId="29" fillId="0" borderId="14" applyNumberFormat="0" applyFill="0" applyAlignment="0" applyProtection="0"/>
    <xf numFmtId="0" fontId="29" fillId="0" borderId="14" applyNumberFormat="0" applyFill="0" applyAlignment="0" applyProtection="0"/>
    <xf numFmtId="0" fontId="29" fillId="0" borderId="14" applyNumberFormat="0" applyFill="0" applyAlignment="0" applyProtection="0"/>
    <xf numFmtId="0" fontId="29" fillId="0" borderId="14" applyNumberFormat="0" applyFill="0" applyAlignment="0" applyProtection="0"/>
    <xf numFmtId="0" fontId="29" fillId="0" borderId="14" applyNumberFormat="0" applyFill="0" applyAlignment="0" applyProtection="0"/>
    <xf numFmtId="0" fontId="29" fillId="0" borderId="14" applyNumberFormat="0" applyFill="0" applyAlignment="0" applyProtection="0"/>
    <xf numFmtId="0" fontId="29" fillId="0" borderId="14" applyNumberFormat="0" applyFill="0" applyAlignment="0" applyProtection="0"/>
    <xf numFmtId="0" fontId="29" fillId="0" borderId="14" applyNumberFormat="0" applyFill="0" applyAlignment="0" applyProtection="0"/>
    <xf numFmtId="0" fontId="29" fillId="0" borderId="14" applyNumberFormat="0" applyFill="0" applyAlignment="0" applyProtection="0"/>
    <xf numFmtId="0" fontId="29" fillId="0" borderId="14" applyNumberFormat="0" applyFill="0" applyAlignment="0" applyProtection="0"/>
    <xf numFmtId="0" fontId="29" fillId="0" borderId="14" applyNumberFormat="0" applyFill="0" applyAlignment="0" applyProtection="0"/>
    <xf numFmtId="0" fontId="29" fillId="0" borderId="14" applyNumberFormat="0" applyFill="0" applyAlignment="0" applyProtection="0"/>
    <xf numFmtId="0" fontId="29" fillId="0" borderId="14" applyNumberFormat="0" applyFill="0" applyAlignment="0" applyProtection="0"/>
    <xf numFmtId="0" fontId="29" fillId="0" borderId="14" applyNumberFormat="0" applyFill="0" applyAlignment="0" applyProtection="0"/>
    <xf numFmtId="0" fontId="29" fillId="0" borderId="14" applyNumberFormat="0" applyFill="0" applyAlignment="0" applyProtection="0"/>
    <xf numFmtId="0" fontId="29" fillId="0" borderId="14" applyNumberFormat="0" applyFill="0" applyAlignment="0" applyProtection="0"/>
    <xf numFmtId="0" fontId="29" fillId="0" borderId="14" applyNumberFormat="0" applyFill="0" applyAlignment="0" applyProtection="0"/>
    <xf numFmtId="0" fontId="29" fillId="0" borderId="14" applyNumberFormat="0" applyFill="0" applyAlignment="0" applyProtection="0"/>
    <xf numFmtId="0" fontId="94" fillId="0" borderId="0"/>
    <xf numFmtId="0" fontId="83" fillId="0" borderId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165" fontId="34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45" fillId="0" borderId="0" applyFont="0" applyFill="0" applyBorder="0" applyAlignment="0" applyProtection="0"/>
    <xf numFmtId="168" fontId="44" fillId="0" borderId="0" applyFont="0" applyFill="0" applyBorder="0" applyAlignment="0" applyProtection="0"/>
    <xf numFmtId="168" fontId="44" fillId="0" borderId="0" applyFont="0" applyFill="0" applyBorder="0" applyAlignment="0" applyProtection="0"/>
    <xf numFmtId="168" fontId="44" fillId="0" borderId="0" applyFont="0" applyFill="0" applyBorder="0" applyAlignment="0" applyProtection="0"/>
    <xf numFmtId="168" fontId="44" fillId="0" borderId="0" applyFont="0" applyFill="0" applyBorder="0" applyAlignment="0" applyProtection="0"/>
    <xf numFmtId="168" fontId="44" fillId="0" borderId="0" applyFont="0" applyFill="0" applyBorder="0" applyAlignment="0" applyProtection="0"/>
    <xf numFmtId="168" fontId="44" fillId="0" borderId="0" applyFont="0" applyFill="0" applyBorder="0" applyAlignment="0" applyProtection="0"/>
    <xf numFmtId="168" fontId="44" fillId="0" borderId="0" applyFont="0" applyFill="0" applyBorder="0" applyAlignment="0" applyProtection="0"/>
    <xf numFmtId="168" fontId="44" fillId="0" borderId="0" applyFont="0" applyFill="0" applyBorder="0" applyAlignment="0" applyProtection="0"/>
    <xf numFmtId="168" fontId="44" fillId="0" borderId="0" applyFont="0" applyFill="0" applyBorder="0" applyAlignment="0" applyProtection="0"/>
    <xf numFmtId="168" fontId="44" fillId="0" borderId="0" applyFont="0" applyFill="0" applyBorder="0" applyAlignment="0" applyProtection="0"/>
    <xf numFmtId="168" fontId="44" fillId="0" borderId="0" applyFont="0" applyFill="0" applyBorder="0" applyAlignment="0" applyProtection="0"/>
    <xf numFmtId="168" fontId="44" fillId="0" borderId="0" applyFont="0" applyFill="0" applyBorder="0" applyAlignment="0" applyProtection="0"/>
    <xf numFmtId="168" fontId="44" fillId="0" borderId="0" applyFont="0" applyFill="0" applyBorder="0" applyAlignment="0" applyProtection="0"/>
    <xf numFmtId="168" fontId="44" fillId="0" borderId="0" applyFont="0" applyFill="0" applyBorder="0" applyAlignment="0" applyProtection="0"/>
    <xf numFmtId="168" fontId="44" fillId="0" borderId="0" applyFont="0" applyFill="0" applyBorder="0" applyAlignment="0" applyProtection="0"/>
    <xf numFmtId="168" fontId="44" fillId="0" borderId="0" applyFont="0" applyFill="0" applyBorder="0" applyAlignment="0" applyProtection="0"/>
    <xf numFmtId="168" fontId="44" fillId="0" borderId="0" applyFont="0" applyFill="0" applyBorder="0" applyAlignment="0" applyProtection="0"/>
    <xf numFmtId="168" fontId="44" fillId="0" borderId="0" applyFont="0" applyFill="0" applyBorder="0" applyAlignment="0" applyProtection="0"/>
    <xf numFmtId="168" fontId="44" fillId="0" borderId="0" applyFont="0" applyFill="0" applyBorder="0" applyAlignment="0" applyProtection="0"/>
    <xf numFmtId="168" fontId="44" fillId="0" borderId="0" applyFont="0" applyFill="0" applyBorder="0" applyAlignment="0" applyProtection="0"/>
    <xf numFmtId="168" fontId="44" fillId="0" borderId="0" applyFont="0" applyFill="0" applyBorder="0" applyAlignment="0" applyProtection="0"/>
    <xf numFmtId="168" fontId="44" fillId="0" borderId="0" applyFont="0" applyFill="0" applyBorder="0" applyAlignment="0" applyProtection="0"/>
    <xf numFmtId="168" fontId="44" fillId="0" borderId="0" applyFont="0" applyFill="0" applyBorder="0" applyAlignment="0" applyProtection="0"/>
    <xf numFmtId="168" fontId="44" fillId="0" borderId="0" applyFont="0" applyFill="0" applyBorder="0" applyAlignment="0" applyProtection="0"/>
    <xf numFmtId="168" fontId="44" fillId="0" borderId="0" applyFont="0" applyFill="0" applyBorder="0" applyAlignment="0" applyProtection="0"/>
    <xf numFmtId="168" fontId="44" fillId="0" borderId="0" applyFont="0" applyFill="0" applyBorder="0" applyAlignment="0" applyProtection="0"/>
    <xf numFmtId="168" fontId="44" fillId="0" borderId="0" applyFont="0" applyFill="0" applyBorder="0" applyAlignment="0" applyProtection="0"/>
    <xf numFmtId="168" fontId="44" fillId="0" borderId="0" applyFont="0" applyFill="0" applyBorder="0" applyAlignment="0" applyProtection="0"/>
    <xf numFmtId="168" fontId="44" fillId="0" borderId="0" applyFont="0" applyFill="0" applyBorder="0" applyAlignment="0" applyProtection="0"/>
    <xf numFmtId="168" fontId="44" fillId="0" borderId="0" applyFont="0" applyFill="0" applyBorder="0" applyAlignment="0" applyProtection="0"/>
    <xf numFmtId="168" fontId="44" fillId="0" borderId="0" applyFont="0" applyFill="0" applyBorder="0" applyAlignment="0" applyProtection="0"/>
    <xf numFmtId="168" fontId="44" fillId="0" borderId="0" applyFont="0" applyFill="0" applyBorder="0" applyAlignment="0" applyProtection="0"/>
    <xf numFmtId="168" fontId="44" fillId="0" borderId="0" applyFont="0" applyFill="0" applyBorder="0" applyAlignment="0" applyProtection="0"/>
    <xf numFmtId="168" fontId="44" fillId="0" borderId="0" applyFont="0" applyFill="0" applyBorder="0" applyAlignment="0" applyProtection="0"/>
    <xf numFmtId="168" fontId="44" fillId="0" borderId="0" applyFont="0" applyFill="0" applyBorder="0" applyAlignment="0" applyProtection="0"/>
    <xf numFmtId="168" fontId="44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45" fillId="0" borderId="0" applyFont="0" applyFill="0" applyBorder="0" applyAlignment="0" applyProtection="0"/>
    <xf numFmtId="168" fontId="47" fillId="0" borderId="0" applyFont="0" applyFill="0" applyBorder="0" applyAlignment="0" applyProtection="0"/>
    <xf numFmtId="165" fontId="44" fillId="0" borderId="0" applyFont="0" applyFill="0" applyBorder="0" applyAlignment="0" applyProtection="0"/>
    <xf numFmtId="165" fontId="44" fillId="0" borderId="0" applyFont="0" applyFill="0" applyBorder="0" applyAlignment="0" applyProtection="0"/>
    <xf numFmtId="165" fontId="46" fillId="0" borderId="0" applyFont="0" applyFill="0" applyBorder="0" applyAlignment="0" applyProtection="0"/>
    <xf numFmtId="165" fontId="46" fillId="0" borderId="0" applyFont="0" applyFill="0" applyBorder="0" applyAlignment="0" applyProtection="0"/>
    <xf numFmtId="165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31" fillId="6" borderId="0" applyNumberFormat="0" applyBorder="0" applyAlignment="0" applyProtection="0"/>
    <xf numFmtId="0" fontId="31" fillId="6" borderId="0" applyNumberFormat="0" applyBorder="0" applyAlignment="0" applyProtection="0"/>
    <xf numFmtId="0" fontId="31" fillId="6" borderId="0" applyNumberFormat="0" applyBorder="0" applyAlignment="0" applyProtection="0"/>
    <xf numFmtId="0" fontId="31" fillId="6" borderId="0" applyNumberFormat="0" applyBorder="0" applyAlignment="0" applyProtection="0"/>
    <xf numFmtId="0" fontId="31" fillId="6" borderId="0" applyNumberFormat="0" applyBorder="0" applyAlignment="0" applyProtection="0"/>
    <xf numFmtId="0" fontId="31" fillId="6" borderId="0" applyNumberFormat="0" applyBorder="0" applyAlignment="0" applyProtection="0"/>
    <xf numFmtId="0" fontId="31" fillId="6" borderId="0" applyNumberFormat="0" applyBorder="0" applyAlignment="0" applyProtection="0"/>
    <xf numFmtId="0" fontId="31" fillId="6" borderId="0" applyNumberFormat="0" applyBorder="0" applyAlignment="0" applyProtection="0"/>
    <xf numFmtId="0" fontId="31" fillId="6" borderId="0" applyNumberFormat="0" applyBorder="0" applyAlignment="0" applyProtection="0"/>
    <xf numFmtId="0" fontId="31" fillId="6" borderId="0" applyNumberFormat="0" applyBorder="0" applyAlignment="0" applyProtection="0"/>
    <xf numFmtId="0" fontId="31" fillId="6" borderId="0" applyNumberFormat="0" applyBorder="0" applyAlignment="0" applyProtection="0"/>
    <xf numFmtId="0" fontId="31" fillId="6" borderId="0" applyNumberFormat="0" applyBorder="0" applyAlignment="0" applyProtection="0"/>
    <xf numFmtId="0" fontId="31" fillId="6" borderId="0" applyNumberFormat="0" applyBorder="0" applyAlignment="0" applyProtection="0"/>
    <xf numFmtId="0" fontId="31" fillId="6" borderId="0" applyNumberFormat="0" applyBorder="0" applyAlignment="0" applyProtection="0"/>
    <xf numFmtId="0" fontId="31" fillId="6" borderId="0" applyNumberFormat="0" applyBorder="0" applyAlignment="0" applyProtection="0"/>
    <xf numFmtId="0" fontId="31" fillId="6" borderId="0" applyNumberFormat="0" applyBorder="0" applyAlignment="0" applyProtection="0"/>
    <xf numFmtId="0" fontId="31" fillId="6" borderId="0" applyNumberFormat="0" applyBorder="0" applyAlignment="0" applyProtection="0"/>
    <xf numFmtId="0" fontId="31" fillId="6" borderId="0" applyNumberFormat="0" applyBorder="0" applyAlignment="0" applyProtection="0"/>
    <xf numFmtId="0" fontId="31" fillId="6" borderId="0" applyNumberFormat="0" applyBorder="0" applyAlignment="0" applyProtection="0"/>
    <xf numFmtId="0" fontId="31" fillId="6" borderId="0" applyNumberFormat="0" applyBorder="0" applyAlignment="0" applyProtection="0"/>
    <xf numFmtId="0" fontId="31" fillId="6" borderId="0" applyNumberFormat="0" applyBorder="0" applyAlignment="0" applyProtection="0"/>
    <xf numFmtId="0" fontId="31" fillId="6" borderId="0" applyNumberFormat="0" applyBorder="0" applyAlignment="0" applyProtection="0"/>
    <xf numFmtId="0" fontId="31" fillId="6" borderId="0" applyNumberFormat="0" applyBorder="0" applyAlignment="0" applyProtection="0"/>
    <xf numFmtId="0" fontId="31" fillId="6" borderId="0" applyNumberFormat="0" applyBorder="0" applyAlignment="0" applyProtection="0"/>
    <xf numFmtId="0" fontId="31" fillId="6" borderId="0" applyNumberFormat="0" applyBorder="0" applyAlignment="0" applyProtection="0"/>
    <xf numFmtId="0" fontId="31" fillId="6" borderId="0" applyNumberFormat="0" applyBorder="0" applyAlignment="0" applyProtection="0"/>
    <xf numFmtId="0" fontId="31" fillId="6" borderId="0" applyNumberFormat="0" applyBorder="0" applyAlignment="0" applyProtection="0"/>
    <xf numFmtId="0" fontId="31" fillId="6" borderId="0" applyNumberFormat="0" applyBorder="0" applyAlignment="0" applyProtection="0"/>
    <xf numFmtId="0" fontId="31" fillId="6" borderId="0" applyNumberFormat="0" applyBorder="0" applyAlignment="0" applyProtection="0"/>
    <xf numFmtId="0" fontId="31" fillId="6" borderId="0" applyNumberFormat="0" applyBorder="0" applyAlignment="0" applyProtection="0"/>
    <xf numFmtId="0" fontId="31" fillId="6" borderId="0" applyNumberFormat="0" applyBorder="0" applyAlignment="0" applyProtection="0"/>
    <xf numFmtId="0" fontId="31" fillId="6" borderId="0" applyNumberFormat="0" applyBorder="0" applyAlignment="0" applyProtection="0"/>
    <xf numFmtId="0" fontId="31" fillId="6" borderId="0" applyNumberFormat="0" applyBorder="0" applyAlignment="0" applyProtection="0"/>
    <xf numFmtId="0" fontId="31" fillId="6" borderId="0" applyNumberFormat="0" applyBorder="0" applyAlignment="0" applyProtection="0"/>
    <xf numFmtId="0" fontId="31" fillId="6" borderId="0" applyNumberFormat="0" applyBorder="0" applyAlignment="0" applyProtection="0"/>
  </cellStyleXfs>
  <cellXfs count="112">
    <xf numFmtId="0" fontId="0" fillId="0" borderId="0" xfId="0"/>
    <xf numFmtId="0" fontId="1" fillId="0" borderId="0" xfId="0" applyFont="1" applyAlignment="1">
      <alignment horizontal="left" vertical="top"/>
    </xf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1719" applyFont="1" applyBorder="1" applyAlignment="1">
      <alignment horizontal="center" vertical="center" wrapText="1"/>
    </xf>
    <xf numFmtId="166" fontId="7" fillId="0" borderId="2" xfId="0" applyNumberFormat="1" applyFont="1" applyBorder="1" applyAlignment="1">
      <alignment horizontal="center" vertical="center" wrapText="1"/>
    </xf>
    <xf numFmtId="0" fontId="7" fillId="0" borderId="3" xfId="1827" applyFont="1" applyBorder="1" applyAlignment="1">
      <alignment vertical="top"/>
    </xf>
    <xf numFmtId="0" fontId="7" fillId="0" borderId="4" xfId="1827" applyFont="1" applyBorder="1" applyAlignment="1">
      <alignment vertical="top"/>
    </xf>
    <xf numFmtId="0" fontId="7" fillId="0" borderId="5" xfId="1827" applyFont="1" applyBorder="1" applyAlignment="1">
      <alignment vertical="top"/>
    </xf>
    <xf numFmtId="0" fontId="6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top" wrapText="1"/>
    </xf>
    <xf numFmtId="166" fontId="7" fillId="0" borderId="2" xfId="1101" applyFont="1" applyBorder="1" applyAlignment="1">
      <alignment horizontal="center" vertical="center"/>
    </xf>
    <xf numFmtId="0" fontId="6" fillId="0" borderId="2" xfId="0" applyFont="1" applyBorder="1" applyAlignment="1">
      <alignment horizontal="left" vertical="top" wrapText="1"/>
    </xf>
    <xf numFmtId="166" fontId="7" fillId="0" borderId="2" xfId="1101" applyFont="1" applyBorder="1" applyAlignment="1">
      <alignment horizontal="center" vertical="top"/>
    </xf>
    <xf numFmtId="169" fontId="8" fillId="0" borderId="2" xfId="110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9" fillId="0" borderId="0" xfId="0" applyFont="1" applyAlignment="1">
      <alignment horizontal="left"/>
    </xf>
    <xf numFmtId="0" fontId="9" fillId="0" borderId="0" xfId="0" applyFont="1" applyAlignment="1">
      <alignment vertical="top"/>
    </xf>
    <xf numFmtId="0" fontId="9" fillId="0" borderId="0" xfId="0" applyFont="1" applyAlignment="1">
      <alignment horizontal="center" vertical="top"/>
    </xf>
    <xf numFmtId="0" fontId="1" fillId="0" borderId="0" xfId="0" applyFont="1" applyAlignment="1">
      <alignment vertical="top"/>
    </xf>
    <xf numFmtId="0" fontId="2" fillId="0" borderId="0" xfId="0" applyFont="1" applyAlignment="1">
      <alignment horizontal="left" vertical="top" wrapText="1"/>
    </xf>
    <xf numFmtId="0" fontId="10" fillId="0" borderId="0" xfId="0" applyFont="1"/>
    <xf numFmtId="0" fontId="10" fillId="0" borderId="0" xfId="0" applyFont="1" applyAlignment="1">
      <alignment horizontal="right" vertical="center"/>
    </xf>
    <xf numFmtId="170" fontId="10" fillId="0" borderId="0" xfId="1" applyNumberFormat="1" applyFont="1" applyAlignment="1">
      <alignment horizontal="center" vertical="center"/>
    </xf>
    <xf numFmtId="170" fontId="10" fillId="0" borderId="0" xfId="1" applyNumberFormat="1" applyFont="1"/>
    <xf numFmtId="0" fontId="10" fillId="0" borderId="0" xfId="0" applyFont="1" applyAlignment="1">
      <alignment horizontal="right"/>
    </xf>
    <xf numFmtId="0" fontId="10" fillId="0" borderId="0" xfId="0" applyFont="1" applyAlignment="1">
      <alignment wrapText="1"/>
    </xf>
    <xf numFmtId="0" fontId="5" fillId="0" borderId="0" xfId="1719" applyFont="1" applyAlignment="1">
      <alignment horizontal="right" vertical="center"/>
    </xf>
    <xf numFmtId="0" fontId="2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170" fontId="2" fillId="0" borderId="0" xfId="1" applyNumberFormat="1" applyFont="1" applyAlignment="1">
      <alignment horizontal="center" vertical="center" wrapText="1"/>
    </xf>
    <xf numFmtId="170" fontId="2" fillId="0" borderId="0" xfId="1" applyNumberFormat="1" applyFont="1" applyAlignment="1">
      <alignment horizontal="left" vertical="top" wrapText="1"/>
    </xf>
    <xf numFmtId="0" fontId="2" fillId="0" borderId="2" xfId="0" applyFont="1" applyBorder="1" applyAlignment="1">
      <alignment horizontal="right" vertical="center" wrapText="1"/>
    </xf>
    <xf numFmtId="0" fontId="2" fillId="0" borderId="2" xfId="0" applyFont="1" applyBorder="1" applyAlignment="1">
      <alignment horizontal="left"/>
    </xf>
    <xf numFmtId="0" fontId="9" fillId="0" borderId="2" xfId="0" applyFont="1" applyBorder="1" applyAlignment="1">
      <alignment horizontal="left" vertical="center" wrapText="1"/>
    </xf>
    <xf numFmtId="166" fontId="9" fillId="0" borderId="2" xfId="1101" applyFont="1" applyFill="1" applyBorder="1" applyAlignment="1">
      <alignment horizontal="right" vertical="center"/>
    </xf>
    <xf numFmtId="166" fontId="12" fillId="0" borderId="2" xfId="1101" applyFont="1" applyFill="1" applyBorder="1" applyAlignment="1">
      <alignment horizontal="right" vertical="center"/>
    </xf>
    <xf numFmtId="171" fontId="9" fillId="0" borderId="2" xfId="1101" applyNumberFormat="1" applyFont="1" applyFill="1" applyBorder="1" applyAlignment="1">
      <alignment horizontal="right" vertical="center"/>
    </xf>
    <xf numFmtId="166" fontId="9" fillId="0" borderId="2" xfId="0" applyNumberFormat="1" applyFont="1" applyBorder="1" applyAlignment="1">
      <alignment horizontal="center" vertical="center" wrapText="1"/>
    </xf>
    <xf numFmtId="49" fontId="9" fillId="0" borderId="2" xfId="0" applyNumberFormat="1" applyFont="1" applyBorder="1" applyAlignment="1">
      <alignment horizontal="center" vertical="center" wrapText="1"/>
    </xf>
    <xf numFmtId="0" fontId="9" fillId="0" borderId="2" xfId="0" applyFont="1" applyBorder="1" applyAlignment="1">
      <alignment vertical="center" wrapText="1"/>
    </xf>
    <xf numFmtId="0" fontId="13" fillId="0" borderId="2" xfId="0" applyFont="1" applyBorder="1"/>
    <xf numFmtId="0" fontId="14" fillId="0" borderId="2" xfId="0" applyFont="1" applyBorder="1" applyAlignment="1">
      <alignment horizontal="left" vertical="center" wrapText="1"/>
    </xf>
    <xf numFmtId="172" fontId="2" fillId="0" borderId="0" xfId="1" applyNumberFormat="1" applyFont="1" applyAlignment="1">
      <alignment horizontal="center" vertical="center" wrapText="1"/>
    </xf>
    <xf numFmtId="0" fontId="2" fillId="0" borderId="2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166" fontId="2" fillId="0" borderId="2" xfId="1" applyNumberFormat="1" applyFont="1" applyFill="1" applyBorder="1" applyAlignment="1">
      <alignment horizontal="right" vertical="center" wrapText="1"/>
    </xf>
    <xf numFmtId="173" fontId="2" fillId="0" borderId="0" xfId="0" applyNumberFormat="1" applyFont="1" applyAlignment="1">
      <alignment horizontal="left" vertical="top" wrapText="1"/>
    </xf>
    <xf numFmtId="174" fontId="2" fillId="0" borderId="0" xfId="1" applyNumberFormat="1" applyFont="1" applyAlignment="1">
      <alignment horizontal="center" vertical="center" wrapText="1"/>
    </xf>
    <xf numFmtId="174" fontId="2" fillId="0" borderId="0" xfId="1" applyNumberFormat="1" applyFont="1" applyAlignment="1">
      <alignment horizontal="left" vertical="top" wrapText="1"/>
    </xf>
    <xf numFmtId="170" fontId="3" fillId="0" borderId="2" xfId="1" applyNumberFormat="1" applyFont="1" applyFill="1" applyBorder="1" applyAlignment="1">
      <alignment horizontal="right" vertical="center" wrapText="1"/>
    </xf>
    <xf numFmtId="175" fontId="2" fillId="0" borderId="0" xfId="1" applyNumberFormat="1" applyFont="1" applyAlignment="1">
      <alignment horizontal="left" vertical="top" wrapText="1"/>
    </xf>
    <xf numFmtId="0" fontId="15" fillId="0" borderId="2" xfId="0" applyFont="1" applyBorder="1" applyAlignment="1">
      <alignment horizontal="left" vertical="center"/>
    </xf>
    <xf numFmtId="170" fontId="2" fillId="0" borderId="2" xfId="1" applyNumberFormat="1" applyFont="1" applyFill="1" applyBorder="1" applyAlignment="1">
      <alignment horizontal="right" vertical="center" wrapText="1"/>
    </xf>
    <xf numFmtId="0" fontId="16" fillId="0" borderId="2" xfId="0" applyFont="1" applyBorder="1" applyAlignment="1">
      <alignment horizontal="left" vertical="top" wrapText="1"/>
    </xf>
    <xf numFmtId="170" fontId="2" fillId="0" borderId="0" xfId="1" applyNumberFormat="1" applyFont="1" applyFill="1" applyAlignment="1">
      <alignment horizontal="left" vertical="top" wrapText="1"/>
    </xf>
    <xf numFmtId="170" fontId="2" fillId="0" borderId="0" xfId="1" applyNumberFormat="1" applyFont="1" applyFill="1" applyAlignment="1">
      <alignment horizontal="center" vertical="center" wrapText="1"/>
    </xf>
    <xf numFmtId="0" fontId="2" fillId="0" borderId="6" xfId="0" applyFont="1" applyBorder="1" applyAlignment="1">
      <alignment horizontal="left" vertical="top" wrapText="1"/>
    </xf>
    <xf numFmtId="0" fontId="16" fillId="0" borderId="0" xfId="0" applyFont="1" applyAlignment="1">
      <alignment horizontal="justify" vertical="center"/>
    </xf>
    <xf numFmtId="170" fontId="2" fillId="0" borderId="6" xfId="1" applyNumberFormat="1" applyFont="1" applyFill="1" applyBorder="1" applyAlignment="1">
      <alignment horizontal="right" vertical="center" wrapText="1"/>
    </xf>
    <xf numFmtId="0" fontId="16" fillId="0" borderId="2" xfId="0" applyFont="1" applyBorder="1" applyAlignment="1">
      <alignment horizontal="justify" vertical="center"/>
    </xf>
    <xf numFmtId="176" fontId="2" fillId="0" borderId="0" xfId="0" applyNumberFormat="1" applyFont="1" applyAlignment="1">
      <alignment horizontal="left" vertical="top" wrapText="1"/>
    </xf>
    <xf numFmtId="0" fontId="2" fillId="0" borderId="0" xfId="0" applyFont="1" applyAlignment="1">
      <alignment horizontal="right" vertical="center" wrapText="1"/>
    </xf>
    <xf numFmtId="2" fontId="2" fillId="0" borderId="0" xfId="0" applyNumberFormat="1" applyFont="1" applyAlignment="1">
      <alignment horizontal="right"/>
    </xf>
    <xf numFmtId="0" fontId="2" fillId="0" borderId="0" xfId="0" applyFont="1" applyAlignment="1">
      <alignment vertical="center"/>
    </xf>
    <xf numFmtId="2" fontId="2" fillId="0" borderId="0" xfId="0" applyNumberFormat="1" applyFont="1"/>
    <xf numFmtId="0" fontId="5" fillId="0" borderId="0" xfId="1719" applyFont="1" applyAlignment="1">
      <alignment horizontal="right"/>
    </xf>
    <xf numFmtId="2" fontId="9" fillId="0" borderId="2" xfId="834" applyNumberFormat="1" applyFont="1" applyFill="1" applyBorder="1" applyAlignment="1">
      <alignment horizontal="center" vertical="center"/>
    </xf>
    <xf numFmtId="0" fontId="14" fillId="0" borderId="2" xfId="0" applyFont="1" applyBorder="1" applyAlignment="1">
      <alignment horizontal="left" vertical="top" wrapText="1"/>
    </xf>
    <xf numFmtId="177" fontId="3" fillId="0" borderId="2" xfId="0" applyNumberFormat="1" applyFont="1" applyBorder="1"/>
    <xf numFmtId="0" fontId="10" fillId="0" borderId="2" xfId="0" applyFont="1" applyBorder="1" applyAlignment="1">
      <alignment horizontal="left" vertical="center" wrapText="1"/>
    </xf>
    <xf numFmtId="177" fontId="2" fillId="0" borderId="2" xfId="0" applyNumberFormat="1" applyFont="1" applyBorder="1"/>
    <xf numFmtId="0" fontId="9" fillId="0" borderId="2" xfId="0" applyFont="1" applyBorder="1" applyAlignment="1">
      <alignment vertical="top"/>
    </xf>
    <xf numFmtId="0" fontId="2" fillId="0" borderId="2" xfId="0" applyFont="1" applyBorder="1" applyAlignment="1">
      <alignment vertical="top"/>
    </xf>
    <xf numFmtId="0" fontId="11" fillId="0" borderId="2" xfId="0" applyFont="1" applyBorder="1" applyAlignment="1">
      <alignment horizontal="left" vertical="center" wrapText="1"/>
    </xf>
    <xf numFmtId="0" fontId="14" fillId="0" borderId="2" xfId="0" applyFont="1" applyBorder="1" applyAlignment="1">
      <alignment vertical="top"/>
    </xf>
    <xf numFmtId="0" fontId="11" fillId="0" borderId="2" xfId="0" applyFont="1" applyBorder="1" applyAlignment="1">
      <alignment vertical="top"/>
    </xf>
    <xf numFmtId="0" fontId="3" fillId="0" borderId="2" xfId="0" applyFont="1" applyBorder="1" applyAlignment="1">
      <alignment vertical="top"/>
    </xf>
    <xf numFmtId="0" fontId="10" fillId="0" borderId="2" xfId="0" applyFont="1" applyBorder="1" applyAlignment="1">
      <alignment vertical="top"/>
    </xf>
    <xf numFmtId="0" fontId="2" fillId="0" borderId="2" xfId="0" applyFont="1" applyBorder="1"/>
    <xf numFmtId="0" fontId="3" fillId="0" borderId="2" xfId="0" applyFont="1" applyBorder="1" applyAlignment="1">
      <alignment horizontal="center" vertical="top"/>
    </xf>
    <xf numFmtId="0" fontId="2" fillId="0" borderId="2" xfId="0" applyFont="1" applyBorder="1" applyAlignment="1">
      <alignment horizontal="center" vertical="top"/>
    </xf>
    <xf numFmtId="177" fontId="9" fillId="0" borderId="2" xfId="1100" applyNumberFormat="1" applyFont="1" applyFill="1" applyBorder="1">
      <alignment horizontal="right" vertical="top"/>
    </xf>
    <xf numFmtId="178" fontId="2" fillId="0" borderId="0" xfId="0" applyNumberFormat="1" applyFont="1"/>
    <xf numFmtId="0" fontId="9" fillId="0" borderId="2" xfId="961" applyFont="1" applyBorder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166" fontId="17" fillId="0" borderId="2" xfId="1102" applyFont="1" applyFill="1" applyBorder="1">
      <alignment horizontal="right" vertical="top"/>
    </xf>
    <xf numFmtId="166" fontId="9" fillId="0" borderId="2" xfId="1100" applyFont="1" applyFill="1" applyBorder="1">
      <alignment horizontal="right" vertical="top"/>
    </xf>
    <xf numFmtId="166" fontId="9" fillId="0" borderId="2" xfId="1100" applyFont="1" applyBorder="1">
      <alignment horizontal="right" vertical="top"/>
    </xf>
    <xf numFmtId="0" fontId="17" fillId="0" borderId="2" xfId="0" applyFont="1" applyBorder="1" applyAlignment="1">
      <alignment horizontal="left" vertical="center" wrapText="1"/>
    </xf>
    <xf numFmtId="179" fontId="2" fillId="0" borderId="2" xfId="0" applyNumberFormat="1" applyFont="1" applyBorder="1"/>
    <xf numFmtId="166" fontId="18" fillId="0" borderId="2" xfId="1100" applyFont="1" applyBorder="1">
      <alignment horizontal="right" vertical="top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right"/>
    </xf>
    <xf numFmtId="0" fontId="3" fillId="0" borderId="0" xfId="0" applyFont="1" applyAlignment="1">
      <alignment horizontal="center" vertical="center" wrapText="1"/>
    </xf>
    <xf numFmtId="0" fontId="9" fillId="0" borderId="2" xfId="0" applyFont="1" applyBorder="1" applyAlignment="1">
      <alignment horizontal="left" vertical="center" wrapText="1"/>
    </xf>
    <xf numFmtId="166" fontId="9" fillId="0" borderId="2" xfId="0" applyNumberFormat="1" applyFont="1" applyBorder="1" applyAlignment="1">
      <alignment horizontal="left" vertical="center" wrapText="1"/>
    </xf>
    <xf numFmtId="0" fontId="9" fillId="0" borderId="2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12" fillId="0" borderId="2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top" wrapText="1"/>
    </xf>
    <xf numFmtId="0" fontId="7" fillId="0" borderId="3" xfId="1827" applyFont="1" applyBorder="1" applyAlignment="1">
      <alignment horizontal="left" vertical="top"/>
    </xf>
    <xf numFmtId="0" fontId="7" fillId="0" borderId="4" xfId="1827" applyFont="1" applyBorder="1" applyAlignment="1">
      <alignment horizontal="left" vertical="top"/>
    </xf>
    <xf numFmtId="0" fontId="7" fillId="0" borderId="5" xfId="1827" applyFont="1" applyBorder="1" applyAlignment="1">
      <alignment horizontal="left" vertical="top"/>
    </xf>
    <xf numFmtId="0" fontId="4" fillId="0" borderId="0" xfId="0" applyFont="1" applyAlignment="1">
      <alignment horizontal="right" vertical="center" wrapText="1"/>
    </xf>
    <xf numFmtId="0" fontId="6" fillId="0" borderId="2" xfId="1719" applyFont="1" applyBorder="1" applyAlignment="1">
      <alignment horizontal="center" vertical="center" wrapText="1"/>
    </xf>
  </cellXfs>
  <cellStyles count="2123">
    <cellStyle name="20% - Accent1 2" xfId="2" xr:uid="{00000000-0005-0000-0000-000000000000}"/>
    <cellStyle name="20% - Accent1 2 2" xfId="3" xr:uid="{00000000-0005-0000-0000-000001000000}"/>
    <cellStyle name="20% - Accent1 3" xfId="4" xr:uid="{00000000-0005-0000-0000-000002000000}"/>
    <cellStyle name="20% - Accent1 3 2" xfId="5" xr:uid="{00000000-0005-0000-0000-000003000000}"/>
    <cellStyle name="20% - Accent1 4" xfId="6" xr:uid="{00000000-0005-0000-0000-000004000000}"/>
    <cellStyle name="20% - Accent1 4 2" xfId="7" xr:uid="{00000000-0005-0000-0000-000005000000}"/>
    <cellStyle name="20% - Accent2 2" xfId="8" xr:uid="{00000000-0005-0000-0000-000006000000}"/>
    <cellStyle name="20% - Accent2 2 2" xfId="9" xr:uid="{00000000-0005-0000-0000-000007000000}"/>
    <cellStyle name="20% - Accent2 3" xfId="10" xr:uid="{00000000-0005-0000-0000-000008000000}"/>
    <cellStyle name="20% - Accent2 3 2" xfId="11" xr:uid="{00000000-0005-0000-0000-000009000000}"/>
    <cellStyle name="20% - Accent2 4" xfId="12" xr:uid="{00000000-0005-0000-0000-00000A000000}"/>
    <cellStyle name="20% - Accent2 4 2" xfId="13" xr:uid="{00000000-0005-0000-0000-00000B000000}"/>
    <cellStyle name="20% - Accent3 2" xfId="14" xr:uid="{00000000-0005-0000-0000-00000C000000}"/>
    <cellStyle name="20% - Accent3 2 2" xfId="15" xr:uid="{00000000-0005-0000-0000-00000D000000}"/>
    <cellStyle name="20% - Accent3 3" xfId="16" xr:uid="{00000000-0005-0000-0000-00000E000000}"/>
    <cellStyle name="20% - Accent3 3 2" xfId="17" xr:uid="{00000000-0005-0000-0000-00000F000000}"/>
    <cellStyle name="20% - Accent3 4" xfId="18" xr:uid="{00000000-0005-0000-0000-000010000000}"/>
    <cellStyle name="20% - Accent3 4 2" xfId="19" xr:uid="{00000000-0005-0000-0000-000011000000}"/>
    <cellStyle name="20% - Accent4 2" xfId="20" xr:uid="{00000000-0005-0000-0000-000012000000}"/>
    <cellStyle name="20% - Accent4 2 2" xfId="21" xr:uid="{00000000-0005-0000-0000-000013000000}"/>
    <cellStyle name="20% - Accent4 3" xfId="22" xr:uid="{00000000-0005-0000-0000-000014000000}"/>
    <cellStyle name="20% - Accent4 3 2" xfId="23" xr:uid="{00000000-0005-0000-0000-000015000000}"/>
    <cellStyle name="20% - Accent4 4" xfId="24" xr:uid="{00000000-0005-0000-0000-000016000000}"/>
    <cellStyle name="20% - Accent4 4 2" xfId="25" xr:uid="{00000000-0005-0000-0000-000017000000}"/>
    <cellStyle name="20% - Accent5 2" xfId="26" xr:uid="{00000000-0005-0000-0000-000018000000}"/>
    <cellStyle name="20% - Accent5 2 2" xfId="27" xr:uid="{00000000-0005-0000-0000-000019000000}"/>
    <cellStyle name="20% - Accent5 3" xfId="28" xr:uid="{00000000-0005-0000-0000-00001A000000}"/>
    <cellStyle name="20% - Accent5 3 2" xfId="29" xr:uid="{00000000-0005-0000-0000-00001B000000}"/>
    <cellStyle name="20% - Accent5 4" xfId="30" xr:uid="{00000000-0005-0000-0000-00001C000000}"/>
    <cellStyle name="20% - Accent5 4 2" xfId="31" xr:uid="{00000000-0005-0000-0000-00001D000000}"/>
    <cellStyle name="20% - Accent6 2" xfId="32" xr:uid="{00000000-0005-0000-0000-00001E000000}"/>
    <cellStyle name="20% - Accent6 2 2" xfId="33" xr:uid="{00000000-0005-0000-0000-00001F000000}"/>
    <cellStyle name="20% - Accent6 3" xfId="34" xr:uid="{00000000-0005-0000-0000-000020000000}"/>
    <cellStyle name="20% - Accent6 3 2" xfId="35" xr:uid="{00000000-0005-0000-0000-000021000000}"/>
    <cellStyle name="20% - Accent6 4" xfId="36" xr:uid="{00000000-0005-0000-0000-000022000000}"/>
    <cellStyle name="20% - Accent6 4 2" xfId="37" xr:uid="{00000000-0005-0000-0000-000023000000}"/>
    <cellStyle name="20% - Акцент1 10" xfId="38" xr:uid="{00000000-0005-0000-0000-000024000000}"/>
    <cellStyle name="20% - Акцент1 11" xfId="39" xr:uid="{00000000-0005-0000-0000-000025000000}"/>
    <cellStyle name="20% - Акцент1 12" xfId="40" xr:uid="{00000000-0005-0000-0000-000026000000}"/>
    <cellStyle name="20% - Акцент1 13" xfId="41" xr:uid="{00000000-0005-0000-0000-000027000000}"/>
    <cellStyle name="20% - Акцент1 14" xfId="42" xr:uid="{00000000-0005-0000-0000-000028000000}"/>
    <cellStyle name="20% - Акцент1 15" xfId="43" xr:uid="{00000000-0005-0000-0000-000029000000}"/>
    <cellStyle name="20% - Акцент1 16" xfId="44" xr:uid="{00000000-0005-0000-0000-00002A000000}"/>
    <cellStyle name="20% - Акцент1 17" xfId="45" xr:uid="{00000000-0005-0000-0000-00002B000000}"/>
    <cellStyle name="20% - Акцент1 18" xfId="46" xr:uid="{00000000-0005-0000-0000-00002C000000}"/>
    <cellStyle name="20% - Акцент1 19" xfId="47" xr:uid="{00000000-0005-0000-0000-00002D000000}"/>
    <cellStyle name="20% - Акцент1 2" xfId="48" xr:uid="{00000000-0005-0000-0000-00002E000000}"/>
    <cellStyle name="20% — акцент1 2" xfId="49" xr:uid="{00000000-0005-0000-0000-00002F000000}"/>
    <cellStyle name="20% - Акцент1 20" xfId="50" xr:uid="{00000000-0005-0000-0000-000030000000}"/>
    <cellStyle name="20% - Акцент1 21" xfId="51" xr:uid="{00000000-0005-0000-0000-000031000000}"/>
    <cellStyle name="20% - Акцент1 22" xfId="52" xr:uid="{00000000-0005-0000-0000-000032000000}"/>
    <cellStyle name="20% - Акцент1 23" xfId="53" xr:uid="{00000000-0005-0000-0000-000033000000}"/>
    <cellStyle name="20% - Акцент1 24" xfId="54" xr:uid="{00000000-0005-0000-0000-000034000000}"/>
    <cellStyle name="20% - Акцент1 25" xfId="55" xr:uid="{00000000-0005-0000-0000-000035000000}"/>
    <cellStyle name="20% - Акцент1 26" xfId="56" xr:uid="{00000000-0005-0000-0000-000036000000}"/>
    <cellStyle name="20% - Акцент1 27" xfId="57" xr:uid="{00000000-0005-0000-0000-000037000000}"/>
    <cellStyle name="20% - Акцент1 28" xfId="58" xr:uid="{00000000-0005-0000-0000-000038000000}"/>
    <cellStyle name="20% - Акцент1 29" xfId="59" xr:uid="{00000000-0005-0000-0000-000039000000}"/>
    <cellStyle name="20% - Акцент1 3" xfId="60" xr:uid="{00000000-0005-0000-0000-00003A000000}"/>
    <cellStyle name="20% — акцент1 3" xfId="61" xr:uid="{00000000-0005-0000-0000-00003B000000}"/>
    <cellStyle name="20% - Акцент1 30" xfId="62" xr:uid="{00000000-0005-0000-0000-00003C000000}"/>
    <cellStyle name="20% - Акцент1 31" xfId="63" xr:uid="{00000000-0005-0000-0000-00003D000000}"/>
    <cellStyle name="20% - Акцент1 32" xfId="64" xr:uid="{00000000-0005-0000-0000-00003E000000}"/>
    <cellStyle name="20% - Акцент1 33" xfId="65" xr:uid="{00000000-0005-0000-0000-00003F000000}"/>
    <cellStyle name="20% - Акцент1 34" xfId="66" xr:uid="{00000000-0005-0000-0000-000040000000}"/>
    <cellStyle name="20% - Акцент1 35" xfId="67" xr:uid="{00000000-0005-0000-0000-000041000000}"/>
    <cellStyle name="20% - Акцент1 36" xfId="68" xr:uid="{00000000-0005-0000-0000-000042000000}"/>
    <cellStyle name="20% - Акцент1 4" xfId="69" xr:uid="{00000000-0005-0000-0000-000043000000}"/>
    <cellStyle name="20% - Акцент1 5" xfId="70" xr:uid="{00000000-0005-0000-0000-000044000000}"/>
    <cellStyle name="20% - Акцент1 6" xfId="71" xr:uid="{00000000-0005-0000-0000-000045000000}"/>
    <cellStyle name="20% - Акцент1 7" xfId="72" xr:uid="{00000000-0005-0000-0000-000046000000}"/>
    <cellStyle name="20% - Акцент1 8" xfId="73" xr:uid="{00000000-0005-0000-0000-000047000000}"/>
    <cellStyle name="20% - Акцент1 9" xfId="74" xr:uid="{00000000-0005-0000-0000-000048000000}"/>
    <cellStyle name="20% - Акцент2 10" xfId="75" xr:uid="{00000000-0005-0000-0000-000049000000}"/>
    <cellStyle name="20% - Акцент2 11" xfId="76" xr:uid="{00000000-0005-0000-0000-00004A000000}"/>
    <cellStyle name="20% - Акцент2 12" xfId="77" xr:uid="{00000000-0005-0000-0000-00004B000000}"/>
    <cellStyle name="20% - Акцент2 13" xfId="78" xr:uid="{00000000-0005-0000-0000-00004C000000}"/>
    <cellStyle name="20% - Акцент2 14" xfId="79" xr:uid="{00000000-0005-0000-0000-00004D000000}"/>
    <cellStyle name="20% - Акцент2 15" xfId="80" xr:uid="{00000000-0005-0000-0000-00004E000000}"/>
    <cellStyle name="20% - Акцент2 16" xfId="81" xr:uid="{00000000-0005-0000-0000-00004F000000}"/>
    <cellStyle name="20% - Акцент2 17" xfId="82" xr:uid="{00000000-0005-0000-0000-000050000000}"/>
    <cellStyle name="20% - Акцент2 18" xfId="83" xr:uid="{00000000-0005-0000-0000-000051000000}"/>
    <cellStyle name="20% - Акцент2 19" xfId="84" xr:uid="{00000000-0005-0000-0000-000052000000}"/>
    <cellStyle name="20% - Акцент2 2" xfId="85" xr:uid="{00000000-0005-0000-0000-000053000000}"/>
    <cellStyle name="20% — акцент2 2" xfId="86" xr:uid="{00000000-0005-0000-0000-000054000000}"/>
    <cellStyle name="20% - Акцент2 20" xfId="87" xr:uid="{00000000-0005-0000-0000-000055000000}"/>
    <cellStyle name="20% - Акцент2 21" xfId="88" xr:uid="{00000000-0005-0000-0000-000056000000}"/>
    <cellStyle name="20% - Акцент2 22" xfId="89" xr:uid="{00000000-0005-0000-0000-000057000000}"/>
    <cellStyle name="20% - Акцент2 23" xfId="90" xr:uid="{00000000-0005-0000-0000-000058000000}"/>
    <cellStyle name="20% - Акцент2 24" xfId="91" xr:uid="{00000000-0005-0000-0000-000059000000}"/>
    <cellStyle name="20% - Акцент2 25" xfId="92" xr:uid="{00000000-0005-0000-0000-00005A000000}"/>
    <cellStyle name="20% - Акцент2 26" xfId="93" xr:uid="{00000000-0005-0000-0000-00005B000000}"/>
    <cellStyle name="20% - Акцент2 27" xfId="94" xr:uid="{00000000-0005-0000-0000-00005C000000}"/>
    <cellStyle name="20% - Акцент2 28" xfId="95" xr:uid="{00000000-0005-0000-0000-00005D000000}"/>
    <cellStyle name="20% - Акцент2 29" xfId="96" xr:uid="{00000000-0005-0000-0000-00005E000000}"/>
    <cellStyle name="20% - Акцент2 3" xfId="97" xr:uid="{00000000-0005-0000-0000-00005F000000}"/>
    <cellStyle name="20% — акцент2 3" xfId="98" xr:uid="{00000000-0005-0000-0000-000060000000}"/>
    <cellStyle name="20% - Акцент2 30" xfId="99" xr:uid="{00000000-0005-0000-0000-000061000000}"/>
    <cellStyle name="20% - Акцент2 31" xfId="100" xr:uid="{00000000-0005-0000-0000-000062000000}"/>
    <cellStyle name="20% - Акцент2 32" xfId="101" xr:uid="{00000000-0005-0000-0000-000063000000}"/>
    <cellStyle name="20% - Акцент2 33" xfId="102" xr:uid="{00000000-0005-0000-0000-000064000000}"/>
    <cellStyle name="20% - Акцент2 34" xfId="103" xr:uid="{00000000-0005-0000-0000-000065000000}"/>
    <cellStyle name="20% - Акцент2 35" xfId="104" xr:uid="{00000000-0005-0000-0000-000066000000}"/>
    <cellStyle name="20% - Акцент2 36" xfId="105" xr:uid="{00000000-0005-0000-0000-000067000000}"/>
    <cellStyle name="20% - Акцент2 4" xfId="106" xr:uid="{00000000-0005-0000-0000-000068000000}"/>
    <cellStyle name="20% - Акцент2 5" xfId="107" xr:uid="{00000000-0005-0000-0000-000069000000}"/>
    <cellStyle name="20% - Акцент2 6" xfId="108" xr:uid="{00000000-0005-0000-0000-00006A000000}"/>
    <cellStyle name="20% - Акцент2 7" xfId="109" xr:uid="{00000000-0005-0000-0000-00006B000000}"/>
    <cellStyle name="20% - Акцент2 8" xfId="110" xr:uid="{00000000-0005-0000-0000-00006C000000}"/>
    <cellStyle name="20% - Акцент2 9" xfId="111" xr:uid="{00000000-0005-0000-0000-00006D000000}"/>
    <cellStyle name="20% - Акцент3 10" xfId="112" xr:uid="{00000000-0005-0000-0000-00006E000000}"/>
    <cellStyle name="20% - Акцент3 11" xfId="113" xr:uid="{00000000-0005-0000-0000-00006F000000}"/>
    <cellStyle name="20% - Акцент3 12" xfId="114" xr:uid="{00000000-0005-0000-0000-000070000000}"/>
    <cellStyle name="20% - Акцент3 13" xfId="115" xr:uid="{00000000-0005-0000-0000-000071000000}"/>
    <cellStyle name="20% - Акцент3 14" xfId="116" xr:uid="{00000000-0005-0000-0000-000072000000}"/>
    <cellStyle name="20% - Акцент3 15" xfId="117" xr:uid="{00000000-0005-0000-0000-000073000000}"/>
    <cellStyle name="20% - Акцент3 16" xfId="118" xr:uid="{00000000-0005-0000-0000-000074000000}"/>
    <cellStyle name="20% - Акцент3 17" xfId="119" xr:uid="{00000000-0005-0000-0000-000075000000}"/>
    <cellStyle name="20% - Акцент3 18" xfId="120" xr:uid="{00000000-0005-0000-0000-000076000000}"/>
    <cellStyle name="20% - Акцент3 19" xfId="121" xr:uid="{00000000-0005-0000-0000-000077000000}"/>
    <cellStyle name="20% - Акцент3 2" xfId="122" xr:uid="{00000000-0005-0000-0000-000078000000}"/>
    <cellStyle name="20% — акцент3 2" xfId="123" xr:uid="{00000000-0005-0000-0000-000079000000}"/>
    <cellStyle name="20% - Акцент3 20" xfId="124" xr:uid="{00000000-0005-0000-0000-00007A000000}"/>
    <cellStyle name="20% - Акцент3 21" xfId="125" xr:uid="{00000000-0005-0000-0000-00007B000000}"/>
    <cellStyle name="20% - Акцент3 22" xfId="126" xr:uid="{00000000-0005-0000-0000-00007C000000}"/>
    <cellStyle name="20% - Акцент3 23" xfId="127" xr:uid="{00000000-0005-0000-0000-00007D000000}"/>
    <cellStyle name="20% - Акцент3 24" xfId="128" xr:uid="{00000000-0005-0000-0000-00007E000000}"/>
    <cellStyle name="20% - Акцент3 25" xfId="129" xr:uid="{00000000-0005-0000-0000-00007F000000}"/>
    <cellStyle name="20% - Акцент3 26" xfId="130" xr:uid="{00000000-0005-0000-0000-000080000000}"/>
    <cellStyle name="20% - Акцент3 27" xfId="131" xr:uid="{00000000-0005-0000-0000-000081000000}"/>
    <cellStyle name="20% - Акцент3 28" xfId="132" xr:uid="{00000000-0005-0000-0000-000082000000}"/>
    <cellStyle name="20% - Акцент3 29" xfId="133" xr:uid="{00000000-0005-0000-0000-000083000000}"/>
    <cellStyle name="20% - Акцент3 3" xfId="134" xr:uid="{00000000-0005-0000-0000-000084000000}"/>
    <cellStyle name="20% — акцент3 3" xfId="135" xr:uid="{00000000-0005-0000-0000-000085000000}"/>
    <cellStyle name="20% - Акцент3 30" xfId="136" xr:uid="{00000000-0005-0000-0000-000086000000}"/>
    <cellStyle name="20% - Акцент3 31" xfId="137" xr:uid="{00000000-0005-0000-0000-000087000000}"/>
    <cellStyle name="20% - Акцент3 32" xfId="138" xr:uid="{00000000-0005-0000-0000-000088000000}"/>
    <cellStyle name="20% - Акцент3 33" xfId="139" xr:uid="{00000000-0005-0000-0000-000089000000}"/>
    <cellStyle name="20% - Акцент3 34" xfId="140" xr:uid="{00000000-0005-0000-0000-00008A000000}"/>
    <cellStyle name="20% - Акцент3 35" xfId="141" xr:uid="{00000000-0005-0000-0000-00008B000000}"/>
    <cellStyle name="20% - Акцент3 36" xfId="142" xr:uid="{00000000-0005-0000-0000-00008C000000}"/>
    <cellStyle name="20% - Акцент3 4" xfId="143" xr:uid="{00000000-0005-0000-0000-00008D000000}"/>
    <cellStyle name="20% - Акцент3 5" xfId="144" xr:uid="{00000000-0005-0000-0000-00008E000000}"/>
    <cellStyle name="20% - Акцент3 6" xfId="145" xr:uid="{00000000-0005-0000-0000-00008F000000}"/>
    <cellStyle name="20% - Акцент3 7" xfId="146" xr:uid="{00000000-0005-0000-0000-000090000000}"/>
    <cellStyle name="20% - Акцент3 8" xfId="147" xr:uid="{00000000-0005-0000-0000-000091000000}"/>
    <cellStyle name="20% - Акцент3 9" xfId="148" xr:uid="{00000000-0005-0000-0000-000092000000}"/>
    <cellStyle name="20% - Акцент4 10" xfId="149" xr:uid="{00000000-0005-0000-0000-000093000000}"/>
    <cellStyle name="20% - Акцент4 11" xfId="150" xr:uid="{00000000-0005-0000-0000-000094000000}"/>
    <cellStyle name="20% - Акцент4 12" xfId="151" xr:uid="{00000000-0005-0000-0000-000095000000}"/>
    <cellStyle name="20% - Акцент4 13" xfId="152" xr:uid="{00000000-0005-0000-0000-000096000000}"/>
    <cellStyle name="20% - Акцент4 14" xfId="153" xr:uid="{00000000-0005-0000-0000-000097000000}"/>
    <cellStyle name="20% - Акцент4 15" xfId="154" xr:uid="{00000000-0005-0000-0000-000098000000}"/>
    <cellStyle name="20% - Акцент4 16" xfId="155" xr:uid="{00000000-0005-0000-0000-000099000000}"/>
    <cellStyle name="20% - Акцент4 17" xfId="156" xr:uid="{00000000-0005-0000-0000-00009A000000}"/>
    <cellStyle name="20% - Акцент4 18" xfId="157" xr:uid="{00000000-0005-0000-0000-00009B000000}"/>
    <cellStyle name="20% - Акцент4 19" xfId="158" xr:uid="{00000000-0005-0000-0000-00009C000000}"/>
    <cellStyle name="20% - Акцент4 2" xfId="159" xr:uid="{00000000-0005-0000-0000-00009D000000}"/>
    <cellStyle name="20% — акцент4 2" xfId="160" xr:uid="{00000000-0005-0000-0000-00009E000000}"/>
    <cellStyle name="20% - Акцент4 20" xfId="161" xr:uid="{00000000-0005-0000-0000-00009F000000}"/>
    <cellStyle name="20% - Акцент4 21" xfId="162" xr:uid="{00000000-0005-0000-0000-0000A0000000}"/>
    <cellStyle name="20% - Акцент4 22" xfId="163" xr:uid="{00000000-0005-0000-0000-0000A1000000}"/>
    <cellStyle name="20% - Акцент4 23" xfId="164" xr:uid="{00000000-0005-0000-0000-0000A2000000}"/>
    <cellStyle name="20% - Акцент4 24" xfId="165" xr:uid="{00000000-0005-0000-0000-0000A3000000}"/>
    <cellStyle name="20% - Акцент4 25" xfId="166" xr:uid="{00000000-0005-0000-0000-0000A4000000}"/>
    <cellStyle name="20% - Акцент4 26" xfId="167" xr:uid="{00000000-0005-0000-0000-0000A5000000}"/>
    <cellStyle name="20% - Акцент4 27" xfId="168" xr:uid="{00000000-0005-0000-0000-0000A6000000}"/>
    <cellStyle name="20% - Акцент4 28" xfId="169" xr:uid="{00000000-0005-0000-0000-0000A7000000}"/>
    <cellStyle name="20% - Акцент4 29" xfId="170" xr:uid="{00000000-0005-0000-0000-0000A8000000}"/>
    <cellStyle name="20% - Акцент4 3" xfId="171" xr:uid="{00000000-0005-0000-0000-0000A9000000}"/>
    <cellStyle name="20% — акцент4 3" xfId="172" xr:uid="{00000000-0005-0000-0000-0000AA000000}"/>
    <cellStyle name="20% - Акцент4 30" xfId="173" xr:uid="{00000000-0005-0000-0000-0000AB000000}"/>
    <cellStyle name="20% - Акцент4 31" xfId="174" xr:uid="{00000000-0005-0000-0000-0000AC000000}"/>
    <cellStyle name="20% - Акцент4 32" xfId="175" xr:uid="{00000000-0005-0000-0000-0000AD000000}"/>
    <cellStyle name="20% - Акцент4 33" xfId="176" xr:uid="{00000000-0005-0000-0000-0000AE000000}"/>
    <cellStyle name="20% - Акцент4 34" xfId="177" xr:uid="{00000000-0005-0000-0000-0000AF000000}"/>
    <cellStyle name="20% - Акцент4 35" xfId="178" xr:uid="{00000000-0005-0000-0000-0000B0000000}"/>
    <cellStyle name="20% - Акцент4 36" xfId="179" xr:uid="{00000000-0005-0000-0000-0000B1000000}"/>
    <cellStyle name="20% - Акцент4 4" xfId="180" xr:uid="{00000000-0005-0000-0000-0000B2000000}"/>
    <cellStyle name="20% - Акцент4 5" xfId="181" xr:uid="{00000000-0005-0000-0000-0000B3000000}"/>
    <cellStyle name="20% - Акцент4 6" xfId="182" xr:uid="{00000000-0005-0000-0000-0000B4000000}"/>
    <cellStyle name="20% - Акцент4 7" xfId="183" xr:uid="{00000000-0005-0000-0000-0000B5000000}"/>
    <cellStyle name="20% - Акцент4 8" xfId="184" xr:uid="{00000000-0005-0000-0000-0000B6000000}"/>
    <cellStyle name="20% - Акцент4 9" xfId="185" xr:uid="{00000000-0005-0000-0000-0000B7000000}"/>
    <cellStyle name="20% - Акцент5 10" xfId="186" xr:uid="{00000000-0005-0000-0000-0000B8000000}"/>
    <cellStyle name="20% - Акцент5 11" xfId="187" xr:uid="{00000000-0005-0000-0000-0000B9000000}"/>
    <cellStyle name="20% - Акцент5 12" xfId="188" xr:uid="{00000000-0005-0000-0000-0000BA000000}"/>
    <cellStyle name="20% - Акцент5 13" xfId="189" xr:uid="{00000000-0005-0000-0000-0000BB000000}"/>
    <cellStyle name="20% - Акцент5 14" xfId="190" xr:uid="{00000000-0005-0000-0000-0000BC000000}"/>
    <cellStyle name="20% - Акцент5 15" xfId="191" xr:uid="{00000000-0005-0000-0000-0000BD000000}"/>
    <cellStyle name="20% - Акцент5 16" xfId="192" xr:uid="{00000000-0005-0000-0000-0000BE000000}"/>
    <cellStyle name="20% - Акцент5 17" xfId="193" xr:uid="{00000000-0005-0000-0000-0000BF000000}"/>
    <cellStyle name="20% - Акцент5 18" xfId="194" xr:uid="{00000000-0005-0000-0000-0000C0000000}"/>
    <cellStyle name="20% - Акцент5 19" xfId="195" xr:uid="{00000000-0005-0000-0000-0000C1000000}"/>
    <cellStyle name="20% - Акцент5 2" xfId="196" xr:uid="{00000000-0005-0000-0000-0000C2000000}"/>
    <cellStyle name="20% — акцент5 2" xfId="197" xr:uid="{00000000-0005-0000-0000-0000C3000000}"/>
    <cellStyle name="20% - Акцент5 20" xfId="198" xr:uid="{00000000-0005-0000-0000-0000C4000000}"/>
    <cellStyle name="20% - Акцент5 21" xfId="199" xr:uid="{00000000-0005-0000-0000-0000C5000000}"/>
    <cellStyle name="20% - Акцент5 22" xfId="200" xr:uid="{00000000-0005-0000-0000-0000C6000000}"/>
    <cellStyle name="20% - Акцент5 23" xfId="201" xr:uid="{00000000-0005-0000-0000-0000C7000000}"/>
    <cellStyle name="20% - Акцент5 24" xfId="202" xr:uid="{00000000-0005-0000-0000-0000C8000000}"/>
    <cellStyle name="20% - Акцент5 25" xfId="203" xr:uid="{00000000-0005-0000-0000-0000C9000000}"/>
    <cellStyle name="20% - Акцент5 26" xfId="204" xr:uid="{00000000-0005-0000-0000-0000CA000000}"/>
    <cellStyle name="20% - Акцент5 27" xfId="205" xr:uid="{00000000-0005-0000-0000-0000CB000000}"/>
    <cellStyle name="20% - Акцент5 28" xfId="206" xr:uid="{00000000-0005-0000-0000-0000CC000000}"/>
    <cellStyle name="20% - Акцент5 29" xfId="207" xr:uid="{00000000-0005-0000-0000-0000CD000000}"/>
    <cellStyle name="20% - Акцент5 3" xfId="208" xr:uid="{00000000-0005-0000-0000-0000CE000000}"/>
    <cellStyle name="20% — акцент5 3" xfId="209" xr:uid="{00000000-0005-0000-0000-0000CF000000}"/>
    <cellStyle name="20% - Акцент5 30" xfId="210" xr:uid="{00000000-0005-0000-0000-0000D0000000}"/>
    <cellStyle name="20% - Акцент5 31" xfId="211" xr:uid="{00000000-0005-0000-0000-0000D1000000}"/>
    <cellStyle name="20% - Акцент5 32" xfId="212" xr:uid="{00000000-0005-0000-0000-0000D2000000}"/>
    <cellStyle name="20% - Акцент5 33" xfId="213" xr:uid="{00000000-0005-0000-0000-0000D3000000}"/>
    <cellStyle name="20% - Акцент5 34" xfId="214" xr:uid="{00000000-0005-0000-0000-0000D4000000}"/>
    <cellStyle name="20% - Акцент5 35" xfId="215" xr:uid="{00000000-0005-0000-0000-0000D5000000}"/>
    <cellStyle name="20% - Акцент5 36" xfId="216" xr:uid="{00000000-0005-0000-0000-0000D6000000}"/>
    <cellStyle name="20% - Акцент5 4" xfId="217" xr:uid="{00000000-0005-0000-0000-0000D7000000}"/>
    <cellStyle name="20% - Акцент5 5" xfId="218" xr:uid="{00000000-0005-0000-0000-0000D8000000}"/>
    <cellStyle name="20% - Акцент5 6" xfId="219" xr:uid="{00000000-0005-0000-0000-0000D9000000}"/>
    <cellStyle name="20% - Акцент5 7" xfId="220" xr:uid="{00000000-0005-0000-0000-0000DA000000}"/>
    <cellStyle name="20% - Акцент5 8" xfId="221" xr:uid="{00000000-0005-0000-0000-0000DB000000}"/>
    <cellStyle name="20% - Акцент5 9" xfId="222" xr:uid="{00000000-0005-0000-0000-0000DC000000}"/>
    <cellStyle name="20% - Акцент6 10" xfId="223" xr:uid="{00000000-0005-0000-0000-0000DD000000}"/>
    <cellStyle name="20% - Акцент6 11" xfId="224" xr:uid="{00000000-0005-0000-0000-0000DE000000}"/>
    <cellStyle name="20% - Акцент6 12" xfId="225" xr:uid="{00000000-0005-0000-0000-0000DF000000}"/>
    <cellStyle name="20% - Акцент6 13" xfId="226" xr:uid="{00000000-0005-0000-0000-0000E0000000}"/>
    <cellStyle name="20% - Акцент6 14" xfId="227" xr:uid="{00000000-0005-0000-0000-0000E1000000}"/>
    <cellStyle name="20% - Акцент6 15" xfId="228" xr:uid="{00000000-0005-0000-0000-0000E2000000}"/>
    <cellStyle name="20% - Акцент6 16" xfId="229" xr:uid="{00000000-0005-0000-0000-0000E3000000}"/>
    <cellStyle name="20% - Акцент6 17" xfId="230" xr:uid="{00000000-0005-0000-0000-0000E4000000}"/>
    <cellStyle name="20% - Акцент6 18" xfId="231" xr:uid="{00000000-0005-0000-0000-0000E5000000}"/>
    <cellStyle name="20% - Акцент6 19" xfId="232" xr:uid="{00000000-0005-0000-0000-0000E6000000}"/>
    <cellStyle name="20% - Акцент6 2" xfId="233" xr:uid="{00000000-0005-0000-0000-0000E7000000}"/>
    <cellStyle name="20% — акцент6 2" xfId="234" xr:uid="{00000000-0005-0000-0000-0000E8000000}"/>
    <cellStyle name="20% - Акцент6 20" xfId="235" xr:uid="{00000000-0005-0000-0000-0000E9000000}"/>
    <cellStyle name="20% - Акцент6 21" xfId="236" xr:uid="{00000000-0005-0000-0000-0000EA000000}"/>
    <cellStyle name="20% - Акцент6 22" xfId="237" xr:uid="{00000000-0005-0000-0000-0000EB000000}"/>
    <cellStyle name="20% - Акцент6 23" xfId="238" xr:uid="{00000000-0005-0000-0000-0000EC000000}"/>
    <cellStyle name="20% - Акцент6 24" xfId="239" xr:uid="{00000000-0005-0000-0000-0000ED000000}"/>
    <cellStyle name="20% - Акцент6 25" xfId="240" xr:uid="{00000000-0005-0000-0000-0000EE000000}"/>
    <cellStyle name="20% - Акцент6 26" xfId="241" xr:uid="{00000000-0005-0000-0000-0000EF000000}"/>
    <cellStyle name="20% - Акцент6 27" xfId="242" xr:uid="{00000000-0005-0000-0000-0000F0000000}"/>
    <cellStyle name="20% - Акцент6 28" xfId="243" xr:uid="{00000000-0005-0000-0000-0000F1000000}"/>
    <cellStyle name="20% - Акцент6 29" xfId="244" xr:uid="{00000000-0005-0000-0000-0000F2000000}"/>
    <cellStyle name="20% - Акцент6 3" xfId="245" xr:uid="{00000000-0005-0000-0000-0000F3000000}"/>
    <cellStyle name="20% — акцент6 3" xfId="246" xr:uid="{00000000-0005-0000-0000-0000F4000000}"/>
    <cellStyle name="20% - Акцент6 30" xfId="247" xr:uid="{00000000-0005-0000-0000-0000F5000000}"/>
    <cellStyle name="20% - Акцент6 31" xfId="248" xr:uid="{00000000-0005-0000-0000-0000F6000000}"/>
    <cellStyle name="20% - Акцент6 32" xfId="249" xr:uid="{00000000-0005-0000-0000-0000F7000000}"/>
    <cellStyle name="20% - Акцент6 33" xfId="250" xr:uid="{00000000-0005-0000-0000-0000F8000000}"/>
    <cellStyle name="20% - Акцент6 34" xfId="251" xr:uid="{00000000-0005-0000-0000-0000F9000000}"/>
    <cellStyle name="20% - Акцент6 35" xfId="252" xr:uid="{00000000-0005-0000-0000-0000FA000000}"/>
    <cellStyle name="20% - Акцент6 36" xfId="253" xr:uid="{00000000-0005-0000-0000-0000FB000000}"/>
    <cellStyle name="20% - Акцент6 4" xfId="254" xr:uid="{00000000-0005-0000-0000-0000FC000000}"/>
    <cellStyle name="20% - Акцент6 5" xfId="255" xr:uid="{00000000-0005-0000-0000-0000FD000000}"/>
    <cellStyle name="20% - Акцент6 6" xfId="256" xr:uid="{00000000-0005-0000-0000-0000FE000000}"/>
    <cellStyle name="20% - Акцент6 7" xfId="257" xr:uid="{00000000-0005-0000-0000-0000FF000000}"/>
    <cellStyle name="20% - Акцент6 8" xfId="258" xr:uid="{00000000-0005-0000-0000-000000010000}"/>
    <cellStyle name="20% - Акцент6 9" xfId="259" xr:uid="{00000000-0005-0000-0000-000001010000}"/>
    <cellStyle name="40% - Accent1 2" xfId="260" xr:uid="{00000000-0005-0000-0000-000002010000}"/>
    <cellStyle name="40% - Accent1 2 2" xfId="261" xr:uid="{00000000-0005-0000-0000-000003010000}"/>
    <cellStyle name="40% - Accent1 3" xfId="262" xr:uid="{00000000-0005-0000-0000-000004010000}"/>
    <cellStyle name="40% - Accent1 3 2" xfId="263" xr:uid="{00000000-0005-0000-0000-000005010000}"/>
    <cellStyle name="40% - Accent1 4" xfId="264" xr:uid="{00000000-0005-0000-0000-000006010000}"/>
    <cellStyle name="40% - Accent1 4 2" xfId="265" xr:uid="{00000000-0005-0000-0000-000007010000}"/>
    <cellStyle name="40% - Accent2 2" xfId="266" xr:uid="{00000000-0005-0000-0000-000008010000}"/>
    <cellStyle name="40% - Accent2 2 2" xfId="267" xr:uid="{00000000-0005-0000-0000-000009010000}"/>
    <cellStyle name="40% - Accent2 3" xfId="268" xr:uid="{00000000-0005-0000-0000-00000A010000}"/>
    <cellStyle name="40% - Accent2 3 2" xfId="269" xr:uid="{00000000-0005-0000-0000-00000B010000}"/>
    <cellStyle name="40% - Accent2 4" xfId="270" xr:uid="{00000000-0005-0000-0000-00000C010000}"/>
    <cellStyle name="40% - Accent2 4 2" xfId="271" xr:uid="{00000000-0005-0000-0000-00000D010000}"/>
    <cellStyle name="40% - Accent3 2" xfId="272" xr:uid="{00000000-0005-0000-0000-00000E010000}"/>
    <cellStyle name="40% - Accent3 2 2" xfId="273" xr:uid="{00000000-0005-0000-0000-00000F010000}"/>
    <cellStyle name="40% - Accent3 3" xfId="274" xr:uid="{00000000-0005-0000-0000-000010010000}"/>
    <cellStyle name="40% - Accent3 3 2" xfId="275" xr:uid="{00000000-0005-0000-0000-000011010000}"/>
    <cellStyle name="40% - Accent3 4" xfId="276" xr:uid="{00000000-0005-0000-0000-000012010000}"/>
    <cellStyle name="40% - Accent3 4 2" xfId="277" xr:uid="{00000000-0005-0000-0000-000013010000}"/>
    <cellStyle name="40% - Accent4 2" xfId="278" xr:uid="{00000000-0005-0000-0000-000014010000}"/>
    <cellStyle name="40% - Accent4 2 2" xfId="279" xr:uid="{00000000-0005-0000-0000-000015010000}"/>
    <cellStyle name="40% - Accent4 3" xfId="280" xr:uid="{00000000-0005-0000-0000-000016010000}"/>
    <cellStyle name="40% - Accent4 3 2" xfId="281" xr:uid="{00000000-0005-0000-0000-000017010000}"/>
    <cellStyle name="40% - Accent4 4" xfId="282" xr:uid="{00000000-0005-0000-0000-000018010000}"/>
    <cellStyle name="40% - Accent4 4 2" xfId="283" xr:uid="{00000000-0005-0000-0000-000019010000}"/>
    <cellStyle name="40% - Accent5 2" xfId="284" xr:uid="{00000000-0005-0000-0000-00001A010000}"/>
    <cellStyle name="40% - Accent5 2 2" xfId="285" xr:uid="{00000000-0005-0000-0000-00001B010000}"/>
    <cellStyle name="40% - Accent5 3" xfId="286" xr:uid="{00000000-0005-0000-0000-00001C010000}"/>
    <cellStyle name="40% - Accent5 3 2" xfId="287" xr:uid="{00000000-0005-0000-0000-00001D010000}"/>
    <cellStyle name="40% - Accent5 4" xfId="288" xr:uid="{00000000-0005-0000-0000-00001E010000}"/>
    <cellStyle name="40% - Accent5 4 2" xfId="289" xr:uid="{00000000-0005-0000-0000-00001F010000}"/>
    <cellStyle name="40% - Accent6 2" xfId="290" xr:uid="{00000000-0005-0000-0000-000020010000}"/>
    <cellStyle name="40% - Accent6 2 2" xfId="291" xr:uid="{00000000-0005-0000-0000-000021010000}"/>
    <cellStyle name="40% - Accent6 3" xfId="292" xr:uid="{00000000-0005-0000-0000-000022010000}"/>
    <cellStyle name="40% - Accent6 3 2" xfId="293" xr:uid="{00000000-0005-0000-0000-000023010000}"/>
    <cellStyle name="40% - Accent6 4" xfId="294" xr:uid="{00000000-0005-0000-0000-000024010000}"/>
    <cellStyle name="40% - Accent6 4 2" xfId="295" xr:uid="{00000000-0005-0000-0000-000025010000}"/>
    <cellStyle name="40% - Акцент1 10" xfId="296" xr:uid="{00000000-0005-0000-0000-000026010000}"/>
    <cellStyle name="40% - Акцент1 11" xfId="297" xr:uid="{00000000-0005-0000-0000-000027010000}"/>
    <cellStyle name="40% - Акцент1 12" xfId="298" xr:uid="{00000000-0005-0000-0000-000028010000}"/>
    <cellStyle name="40% - Акцент1 13" xfId="299" xr:uid="{00000000-0005-0000-0000-000029010000}"/>
    <cellStyle name="40% - Акцент1 14" xfId="300" xr:uid="{00000000-0005-0000-0000-00002A010000}"/>
    <cellStyle name="40% - Акцент1 15" xfId="301" xr:uid="{00000000-0005-0000-0000-00002B010000}"/>
    <cellStyle name="40% - Акцент1 16" xfId="302" xr:uid="{00000000-0005-0000-0000-00002C010000}"/>
    <cellStyle name="40% - Акцент1 17" xfId="303" xr:uid="{00000000-0005-0000-0000-00002D010000}"/>
    <cellStyle name="40% - Акцент1 18" xfId="304" xr:uid="{00000000-0005-0000-0000-00002E010000}"/>
    <cellStyle name="40% - Акцент1 19" xfId="305" xr:uid="{00000000-0005-0000-0000-00002F010000}"/>
    <cellStyle name="40% - Акцент1 2" xfId="306" xr:uid="{00000000-0005-0000-0000-000030010000}"/>
    <cellStyle name="40% — акцент1 2" xfId="307" xr:uid="{00000000-0005-0000-0000-000031010000}"/>
    <cellStyle name="40% - Акцент1 20" xfId="308" xr:uid="{00000000-0005-0000-0000-000032010000}"/>
    <cellStyle name="40% - Акцент1 21" xfId="309" xr:uid="{00000000-0005-0000-0000-000033010000}"/>
    <cellStyle name="40% - Акцент1 22" xfId="310" xr:uid="{00000000-0005-0000-0000-000034010000}"/>
    <cellStyle name="40% - Акцент1 23" xfId="311" xr:uid="{00000000-0005-0000-0000-000035010000}"/>
    <cellStyle name="40% - Акцент1 24" xfId="312" xr:uid="{00000000-0005-0000-0000-000036010000}"/>
    <cellStyle name="40% - Акцент1 25" xfId="313" xr:uid="{00000000-0005-0000-0000-000037010000}"/>
    <cellStyle name="40% - Акцент1 26" xfId="314" xr:uid="{00000000-0005-0000-0000-000038010000}"/>
    <cellStyle name="40% - Акцент1 27" xfId="315" xr:uid="{00000000-0005-0000-0000-000039010000}"/>
    <cellStyle name="40% - Акцент1 28" xfId="316" xr:uid="{00000000-0005-0000-0000-00003A010000}"/>
    <cellStyle name="40% - Акцент1 29" xfId="317" xr:uid="{00000000-0005-0000-0000-00003B010000}"/>
    <cellStyle name="40% - Акцент1 3" xfId="318" xr:uid="{00000000-0005-0000-0000-00003C010000}"/>
    <cellStyle name="40% — акцент1 3" xfId="319" xr:uid="{00000000-0005-0000-0000-00003D010000}"/>
    <cellStyle name="40% - Акцент1 30" xfId="320" xr:uid="{00000000-0005-0000-0000-00003E010000}"/>
    <cellStyle name="40% - Акцент1 31" xfId="321" xr:uid="{00000000-0005-0000-0000-00003F010000}"/>
    <cellStyle name="40% - Акцент1 32" xfId="322" xr:uid="{00000000-0005-0000-0000-000040010000}"/>
    <cellStyle name="40% - Акцент1 33" xfId="323" xr:uid="{00000000-0005-0000-0000-000041010000}"/>
    <cellStyle name="40% - Акцент1 34" xfId="324" xr:uid="{00000000-0005-0000-0000-000042010000}"/>
    <cellStyle name="40% - Акцент1 35" xfId="325" xr:uid="{00000000-0005-0000-0000-000043010000}"/>
    <cellStyle name="40% - Акцент1 36" xfId="326" xr:uid="{00000000-0005-0000-0000-000044010000}"/>
    <cellStyle name="40% - Акцент1 4" xfId="327" xr:uid="{00000000-0005-0000-0000-000045010000}"/>
    <cellStyle name="40% - Акцент1 5" xfId="328" xr:uid="{00000000-0005-0000-0000-000046010000}"/>
    <cellStyle name="40% - Акцент1 6" xfId="329" xr:uid="{00000000-0005-0000-0000-000047010000}"/>
    <cellStyle name="40% - Акцент1 7" xfId="330" xr:uid="{00000000-0005-0000-0000-000048010000}"/>
    <cellStyle name="40% - Акцент1 8" xfId="331" xr:uid="{00000000-0005-0000-0000-000049010000}"/>
    <cellStyle name="40% - Акцент1 9" xfId="332" xr:uid="{00000000-0005-0000-0000-00004A010000}"/>
    <cellStyle name="40% - Акцент2 10" xfId="333" xr:uid="{00000000-0005-0000-0000-00004B010000}"/>
    <cellStyle name="40% - Акцент2 11" xfId="334" xr:uid="{00000000-0005-0000-0000-00004C010000}"/>
    <cellStyle name="40% - Акцент2 12" xfId="335" xr:uid="{00000000-0005-0000-0000-00004D010000}"/>
    <cellStyle name="40% - Акцент2 13" xfId="336" xr:uid="{00000000-0005-0000-0000-00004E010000}"/>
    <cellStyle name="40% - Акцент2 14" xfId="337" xr:uid="{00000000-0005-0000-0000-00004F010000}"/>
    <cellStyle name="40% - Акцент2 15" xfId="338" xr:uid="{00000000-0005-0000-0000-000050010000}"/>
    <cellStyle name="40% - Акцент2 16" xfId="339" xr:uid="{00000000-0005-0000-0000-000051010000}"/>
    <cellStyle name="40% - Акцент2 17" xfId="340" xr:uid="{00000000-0005-0000-0000-000052010000}"/>
    <cellStyle name="40% - Акцент2 18" xfId="341" xr:uid="{00000000-0005-0000-0000-000053010000}"/>
    <cellStyle name="40% - Акцент2 19" xfId="342" xr:uid="{00000000-0005-0000-0000-000054010000}"/>
    <cellStyle name="40% - Акцент2 2" xfId="343" xr:uid="{00000000-0005-0000-0000-000055010000}"/>
    <cellStyle name="40% — акцент2 2" xfId="344" xr:uid="{00000000-0005-0000-0000-000056010000}"/>
    <cellStyle name="40% - Акцент2 20" xfId="345" xr:uid="{00000000-0005-0000-0000-000057010000}"/>
    <cellStyle name="40% - Акцент2 21" xfId="346" xr:uid="{00000000-0005-0000-0000-000058010000}"/>
    <cellStyle name="40% - Акцент2 22" xfId="347" xr:uid="{00000000-0005-0000-0000-000059010000}"/>
    <cellStyle name="40% - Акцент2 23" xfId="348" xr:uid="{00000000-0005-0000-0000-00005A010000}"/>
    <cellStyle name="40% - Акцент2 24" xfId="349" xr:uid="{00000000-0005-0000-0000-00005B010000}"/>
    <cellStyle name="40% - Акцент2 25" xfId="350" xr:uid="{00000000-0005-0000-0000-00005C010000}"/>
    <cellStyle name="40% - Акцент2 26" xfId="351" xr:uid="{00000000-0005-0000-0000-00005D010000}"/>
    <cellStyle name="40% - Акцент2 27" xfId="352" xr:uid="{00000000-0005-0000-0000-00005E010000}"/>
    <cellStyle name="40% - Акцент2 28" xfId="353" xr:uid="{00000000-0005-0000-0000-00005F010000}"/>
    <cellStyle name="40% - Акцент2 29" xfId="354" xr:uid="{00000000-0005-0000-0000-000060010000}"/>
    <cellStyle name="40% - Акцент2 3" xfId="355" xr:uid="{00000000-0005-0000-0000-000061010000}"/>
    <cellStyle name="40% — акцент2 3" xfId="356" xr:uid="{00000000-0005-0000-0000-000062010000}"/>
    <cellStyle name="40% - Акцент2 30" xfId="357" xr:uid="{00000000-0005-0000-0000-000063010000}"/>
    <cellStyle name="40% - Акцент2 31" xfId="358" xr:uid="{00000000-0005-0000-0000-000064010000}"/>
    <cellStyle name="40% - Акцент2 32" xfId="359" xr:uid="{00000000-0005-0000-0000-000065010000}"/>
    <cellStyle name="40% - Акцент2 33" xfId="360" xr:uid="{00000000-0005-0000-0000-000066010000}"/>
    <cellStyle name="40% - Акцент2 34" xfId="361" xr:uid="{00000000-0005-0000-0000-000067010000}"/>
    <cellStyle name="40% - Акцент2 35" xfId="362" xr:uid="{00000000-0005-0000-0000-000068010000}"/>
    <cellStyle name="40% - Акцент2 36" xfId="363" xr:uid="{00000000-0005-0000-0000-000069010000}"/>
    <cellStyle name="40% - Акцент2 4" xfId="364" xr:uid="{00000000-0005-0000-0000-00006A010000}"/>
    <cellStyle name="40% - Акцент2 5" xfId="365" xr:uid="{00000000-0005-0000-0000-00006B010000}"/>
    <cellStyle name="40% - Акцент2 6" xfId="366" xr:uid="{00000000-0005-0000-0000-00006C010000}"/>
    <cellStyle name="40% - Акцент2 7" xfId="367" xr:uid="{00000000-0005-0000-0000-00006D010000}"/>
    <cellStyle name="40% - Акцент2 8" xfId="368" xr:uid="{00000000-0005-0000-0000-00006E010000}"/>
    <cellStyle name="40% - Акцент2 9" xfId="369" xr:uid="{00000000-0005-0000-0000-00006F010000}"/>
    <cellStyle name="40% - Акцент3 10" xfId="370" xr:uid="{00000000-0005-0000-0000-000070010000}"/>
    <cellStyle name="40% - Акцент3 11" xfId="371" xr:uid="{00000000-0005-0000-0000-000071010000}"/>
    <cellStyle name="40% - Акцент3 12" xfId="372" xr:uid="{00000000-0005-0000-0000-000072010000}"/>
    <cellStyle name="40% - Акцент3 13" xfId="373" xr:uid="{00000000-0005-0000-0000-000073010000}"/>
    <cellStyle name="40% - Акцент3 14" xfId="374" xr:uid="{00000000-0005-0000-0000-000074010000}"/>
    <cellStyle name="40% - Акцент3 15" xfId="375" xr:uid="{00000000-0005-0000-0000-000075010000}"/>
    <cellStyle name="40% - Акцент3 16" xfId="376" xr:uid="{00000000-0005-0000-0000-000076010000}"/>
    <cellStyle name="40% - Акцент3 17" xfId="377" xr:uid="{00000000-0005-0000-0000-000077010000}"/>
    <cellStyle name="40% - Акцент3 18" xfId="378" xr:uid="{00000000-0005-0000-0000-000078010000}"/>
    <cellStyle name="40% - Акцент3 19" xfId="379" xr:uid="{00000000-0005-0000-0000-000079010000}"/>
    <cellStyle name="40% - Акцент3 2" xfId="380" xr:uid="{00000000-0005-0000-0000-00007A010000}"/>
    <cellStyle name="40% — акцент3 2" xfId="381" xr:uid="{00000000-0005-0000-0000-00007B010000}"/>
    <cellStyle name="40% - Акцент3 20" xfId="382" xr:uid="{00000000-0005-0000-0000-00007C010000}"/>
    <cellStyle name="40% - Акцент3 21" xfId="383" xr:uid="{00000000-0005-0000-0000-00007D010000}"/>
    <cellStyle name="40% - Акцент3 22" xfId="384" xr:uid="{00000000-0005-0000-0000-00007E010000}"/>
    <cellStyle name="40% - Акцент3 23" xfId="385" xr:uid="{00000000-0005-0000-0000-00007F010000}"/>
    <cellStyle name="40% - Акцент3 24" xfId="386" xr:uid="{00000000-0005-0000-0000-000080010000}"/>
    <cellStyle name="40% - Акцент3 25" xfId="387" xr:uid="{00000000-0005-0000-0000-000081010000}"/>
    <cellStyle name="40% - Акцент3 26" xfId="388" xr:uid="{00000000-0005-0000-0000-000082010000}"/>
    <cellStyle name="40% - Акцент3 27" xfId="389" xr:uid="{00000000-0005-0000-0000-000083010000}"/>
    <cellStyle name="40% - Акцент3 28" xfId="390" xr:uid="{00000000-0005-0000-0000-000084010000}"/>
    <cellStyle name="40% - Акцент3 29" xfId="391" xr:uid="{00000000-0005-0000-0000-000085010000}"/>
    <cellStyle name="40% - Акцент3 3" xfId="392" xr:uid="{00000000-0005-0000-0000-000086010000}"/>
    <cellStyle name="40% — акцент3 3" xfId="393" xr:uid="{00000000-0005-0000-0000-000087010000}"/>
    <cellStyle name="40% - Акцент3 30" xfId="394" xr:uid="{00000000-0005-0000-0000-000088010000}"/>
    <cellStyle name="40% - Акцент3 31" xfId="395" xr:uid="{00000000-0005-0000-0000-000089010000}"/>
    <cellStyle name="40% - Акцент3 32" xfId="396" xr:uid="{00000000-0005-0000-0000-00008A010000}"/>
    <cellStyle name="40% - Акцент3 33" xfId="397" xr:uid="{00000000-0005-0000-0000-00008B010000}"/>
    <cellStyle name="40% - Акцент3 34" xfId="398" xr:uid="{00000000-0005-0000-0000-00008C010000}"/>
    <cellStyle name="40% - Акцент3 35" xfId="399" xr:uid="{00000000-0005-0000-0000-00008D010000}"/>
    <cellStyle name="40% - Акцент3 36" xfId="400" xr:uid="{00000000-0005-0000-0000-00008E010000}"/>
    <cellStyle name="40% - Акцент3 4" xfId="401" xr:uid="{00000000-0005-0000-0000-00008F010000}"/>
    <cellStyle name="40% - Акцент3 5" xfId="402" xr:uid="{00000000-0005-0000-0000-000090010000}"/>
    <cellStyle name="40% - Акцент3 6" xfId="403" xr:uid="{00000000-0005-0000-0000-000091010000}"/>
    <cellStyle name="40% - Акцент3 7" xfId="404" xr:uid="{00000000-0005-0000-0000-000092010000}"/>
    <cellStyle name="40% - Акцент3 8" xfId="405" xr:uid="{00000000-0005-0000-0000-000093010000}"/>
    <cellStyle name="40% - Акцент3 9" xfId="406" xr:uid="{00000000-0005-0000-0000-000094010000}"/>
    <cellStyle name="40% - Акцент4 10" xfId="407" xr:uid="{00000000-0005-0000-0000-000095010000}"/>
    <cellStyle name="40% - Акцент4 11" xfId="408" xr:uid="{00000000-0005-0000-0000-000096010000}"/>
    <cellStyle name="40% - Акцент4 12" xfId="409" xr:uid="{00000000-0005-0000-0000-000097010000}"/>
    <cellStyle name="40% - Акцент4 13" xfId="410" xr:uid="{00000000-0005-0000-0000-000098010000}"/>
    <cellStyle name="40% - Акцент4 14" xfId="411" xr:uid="{00000000-0005-0000-0000-000099010000}"/>
    <cellStyle name="40% - Акцент4 15" xfId="412" xr:uid="{00000000-0005-0000-0000-00009A010000}"/>
    <cellStyle name="40% - Акцент4 16" xfId="413" xr:uid="{00000000-0005-0000-0000-00009B010000}"/>
    <cellStyle name="40% - Акцент4 17" xfId="414" xr:uid="{00000000-0005-0000-0000-00009C010000}"/>
    <cellStyle name="40% - Акцент4 18" xfId="415" xr:uid="{00000000-0005-0000-0000-00009D010000}"/>
    <cellStyle name="40% - Акцент4 19" xfId="416" xr:uid="{00000000-0005-0000-0000-00009E010000}"/>
    <cellStyle name="40% - Акцент4 2" xfId="417" xr:uid="{00000000-0005-0000-0000-00009F010000}"/>
    <cellStyle name="40% — акцент4 2" xfId="418" xr:uid="{00000000-0005-0000-0000-0000A0010000}"/>
    <cellStyle name="40% - Акцент4 20" xfId="419" xr:uid="{00000000-0005-0000-0000-0000A1010000}"/>
    <cellStyle name="40% - Акцент4 21" xfId="420" xr:uid="{00000000-0005-0000-0000-0000A2010000}"/>
    <cellStyle name="40% - Акцент4 22" xfId="421" xr:uid="{00000000-0005-0000-0000-0000A3010000}"/>
    <cellStyle name="40% - Акцент4 23" xfId="422" xr:uid="{00000000-0005-0000-0000-0000A4010000}"/>
    <cellStyle name="40% - Акцент4 24" xfId="423" xr:uid="{00000000-0005-0000-0000-0000A5010000}"/>
    <cellStyle name="40% - Акцент4 25" xfId="424" xr:uid="{00000000-0005-0000-0000-0000A6010000}"/>
    <cellStyle name="40% - Акцент4 26" xfId="425" xr:uid="{00000000-0005-0000-0000-0000A7010000}"/>
    <cellStyle name="40% - Акцент4 27" xfId="426" xr:uid="{00000000-0005-0000-0000-0000A8010000}"/>
    <cellStyle name="40% - Акцент4 28" xfId="427" xr:uid="{00000000-0005-0000-0000-0000A9010000}"/>
    <cellStyle name="40% - Акцент4 29" xfId="428" xr:uid="{00000000-0005-0000-0000-0000AA010000}"/>
    <cellStyle name="40% - Акцент4 3" xfId="429" xr:uid="{00000000-0005-0000-0000-0000AB010000}"/>
    <cellStyle name="40% — акцент4 3" xfId="430" xr:uid="{00000000-0005-0000-0000-0000AC010000}"/>
    <cellStyle name="40% - Акцент4 30" xfId="431" xr:uid="{00000000-0005-0000-0000-0000AD010000}"/>
    <cellStyle name="40% - Акцент4 31" xfId="432" xr:uid="{00000000-0005-0000-0000-0000AE010000}"/>
    <cellStyle name="40% - Акцент4 32" xfId="433" xr:uid="{00000000-0005-0000-0000-0000AF010000}"/>
    <cellStyle name="40% - Акцент4 33" xfId="434" xr:uid="{00000000-0005-0000-0000-0000B0010000}"/>
    <cellStyle name="40% - Акцент4 34" xfId="435" xr:uid="{00000000-0005-0000-0000-0000B1010000}"/>
    <cellStyle name="40% - Акцент4 35" xfId="436" xr:uid="{00000000-0005-0000-0000-0000B2010000}"/>
    <cellStyle name="40% - Акцент4 36" xfId="437" xr:uid="{00000000-0005-0000-0000-0000B3010000}"/>
    <cellStyle name="40% - Акцент4 4" xfId="438" xr:uid="{00000000-0005-0000-0000-0000B4010000}"/>
    <cellStyle name="40% - Акцент4 5" xfId="439" xr:uid="{00000000-0005-0000-0000-0000B5010000}"/>
    <cellStyle name="40% - Акцент4 6" xfId="440" xr:uid="{00000000-0005-0000-0000-0000B6010000}"/>
    <cellStyle name="40% - Акцент4 7" xfId="441" xr:uid="{00000000-0005-0000-0000-0000B7010000}"/>
    <cellStyle name="40% - Акцент4 8" xfId="442" xr:uid="{00000000-0005-0000-0000-0000B8010000}"/>
    <cellStyle name="40% - Акцент4 9" xfId="443" xr:uid="{00000000-0005-0000-0000-0000B9010000}"/>
    <cellStyle name="40% - Акцент5 10" xfId="444" xr:uid="{00000000-0005-0000-0000-0000BA010000}"/>
    <cellStyle name="40% - Акцент5 11" xfId="445" xr:uid="{00000000-0005-0000-0000-0000BB010000}"/>
    <cellStyle name="40% - Акцент5 12" xfId="446" xr:uid="{00000000-0005-0000-0000-0000BC010000}"/>
    <cellStyle name="40% - Акцент5 13" xfId="447" xr:uid="{00000000-0005-0000-0000-0000BD010000}"/>
    <cellStyle name="40% - Акцент5 14" xfId="448" xr:uid="{00000000-0005-0000-0000-0000BE010000}"/>
    <cellStyle name="40% - Акцент5 15" xfId="449" xr:uid="{00000000-0005-0000-0000-0000BF010000}"/>
    <cellStyle name="40% - Акцент5 16" xfId="450" xr:uid="{00000000-0005-0000-0000-0000C0010000}"/>
    <cellStyle name="40% - Акцент5 17" xfId="451" xr:uid="{00000000-0005-0000-0000-0000C1010000}"/>
    <cellStyle name="40% - Акцент5 18" xfId="452" xr:uid="{00000000-0005-0000-0000-0000C2010000}"/>
    <cellStyle name="40% - Акцент5 19" xfId="453" xr:uid="{00000000-0005-0000-0000-0000C3010000}"/>
    <cellStyle name="40% - Акцент5 2" xfId="454" xr:uid="{00000000-0005-0000-0000-0000C4010000}"/>
    <cellStyle name="40% — акцент5 2" xfId="455" xr:uid="{00000000-0005-0000-0000-0000C5010000}"/>
    <cellStyle name="40% - Акцент5 20" xfId="456" xr:uid="{00000000-0005-0000-0000-0000C6010000}"/>
    <cellStyle name="40% - Акцент5 21" xfId="457" xr:uid="{00000000-0005-0000-0000-0000C7010000}"/>
    <cellStyle name="40% - Акцент5 22" xfId="458" xr:uid="{00000000-0005-0000-0000-0000C8010000}"/>
    <cellStyle name="40% - Акцент5 23" xfId="459" xr:uid="{00000000-0005-0000-0000-0000C9010000}"/>
    <cellStyle name="40% - Акцент5 24" xfId="460" xr:uid="{00000000-0005-0000-0000-0000CA010000}"/>
    <cellStyle name="40% - Акцент5 25" xfId="461" xr:uid="{00000000-0005-0000-0000-0000CB010000}"/>
    <cellStyle name="40% - Акцент5 26" xfId="462" xr:uid="{00000000-0005-0000-0000-0000CC010000}"/>
    <cellStyle name="40% - Акцент5 27" xfId="463" xr:uid="{00000000-0005-0000-0000-0000CD010000}"/>
    <cellStyle name="40% - Акцент5 28" xfId="464" xr:uid="{00000000-0005-0000-0000-0000CE010000}"/>
    <cellStyle name="40% - Акцент5 29" xfId="465" xr:uid="{00000000-0005-0000-0000-0000CF010000}"/>
    <cellStyle name="40% - Акцент5 3" xfId="466" xr:uid="{00000000-0005-0000-0000-0000D0010000}"/>
    <cellStyle name="40% — акцент5 3" xfId="467" xr:uid="{00000000-0005-0000-0000-0000D1010000}"/>
    <cellStyle name="40% - Акцент5 30" xfId="468" xr:uid="{00000000-0005-0000-0000-0000D2010000}"/>
    <cellStyle name="40% - Акцент5 31" xfId="469" xr:uid="{00000000-0005-0000-0000-0000D3010000}"/>
    <cellStyle name="40% - Акцент5 32" xfId="470" xr:uid="{00000000-0005-0000-0000-0000D4010000}"/>
    <cellStyle name="40% - Акцент5 33" xfId="471" xr:uid="{00000000-0005-0000-0000-0000D5010000}"/>
    <cellStyle name="40% - Акцент5 34" xfId="472" xr:uid="{00000000-0005-0000-0000-0000D6010000}"/>
    <cellStyle name="40% - Акцент5 35" xfId="473" xr:uid="{00000000-0005-0000-0000-0000D7010000}"/>
    <cellStyle name="40% - Акцент5 36" xfId="474" xr:uid="{00000000-0005-0000-0000-0000D8010000}"/>
    <cellStyle name="40% - Акцент5 4" xfId="475" xr:uid="{00000000-0005-0000-0000-0000D9010000}"/>
    <cellStyle name="40% - Акцент5 5" xfId="476" xr:uid="{00000000-0005-0000-0000-0000DA010000}"/>
    <cellStyle name="40% - Акцент5 6" xfId="477" xr:uid="{00000000-0005-0000-0000-0000DB010000}"/>
    <cellStyle name="40% - Акцент5 7" xfId="478" xr:uid="{00000000-0005-0000-0000-0000DC010000}"/>
    <cellStyle name="40% - Акцент5 8" xfId="479" xr:uid="{00000000-0005-0000-0000-0000DD010000}"/>
    <cellStyle name="40% - Акцент5 9" xfId="480" xr:uid="{00000000-0005-0000-0000-0000DE010000}"/>
    <cellStyle name="40% - Акцент6 10" xfId="481" xr:uid="{00000000-0005-0000-0000-0000DF010000}"/>
    <cellStyle name="40% - Акцент6 11" xfId="482" xr:uid="{00000000-0005-0000-0000-0000E0010000}"/>
    <cellStyle name="40% - Акцент6 12" xfId="483" xr:uid="{00000000-0005-0000-0000-0000E1010000}"/>
    <cellStyle name="40% - Акцент6 13" xfId="484" xr:uid="{00000000-0005-0000-0000-0000E2010000}"/>
    <cellStyle name="40% - Акцент6 14" xfId="485" xr:uid="{00000000-0005-0000-0000-0000E3010000}"/>
    <cellStyle name="40% - Акцент6 15" xfId="486" xr:uid="{00000000-0005-0000-0000-0000E4010000}"/>
    <cellStyle name="40% - Акцент6 16" xfId="487" xr:uid="{00000000-0005-0000-0000-0000E5010000}"/>
    <cellStyle name="40% - Акцент6 17" xfId="488" xr:uid="{00000000-0005-0000-0000-0000E6010000}"/>
    <cellStyle name="40% - Акцент6 18" xfId="489" xr:uid="{00000000-0005-0000-0000-0000E7010000}"/>
    <cellStyle name="40% - Акцент6 19" xfId="490" xr:uid="{00000000-0005-0000-0000-0000E8010000}"/>
    <cellStyle name="40% - Акцент6 2" xfId="491" xr:uid="{00000000-0005-0000-0000-0000E9010000}"/>
    <cellStyle name="40% — акцент6 2" xfId="492" xr:uid="{00000000-0005-0000-0000-0000EA010000}"/>
    <cellStyle name="40% - Акцент6 20" xfId="493" xr:uid="{00000000-0005-0000-0000-0000EB010000}"/>
    <cellStyle name="40% - Акцент6 21" xfId="494" xr:uid="{00000000-0005-0000-0000-0000EC010000}"/>
    <cellStyle name="40% - Акцент6 22" xfId="495" xr:uid="{00000000-0005-0000-0000-0000ED010000}"/>
    <cellStyle name="40% - Акцент6 23" xfId="496" xr:uid="{00000000-0005-0000-0000-0000EE010000}"/>
    <cellStyle name="40% - Акцент6 24" xfId="497" xr:uid="{00000000-0005-0000-0000-0000EF010000}"/>
    <cellStyle name="40% - Акцент6 25" xfId="498" xr:uid="{00000000-0005-0000-0000-0000F0010000}"/>
    <cellStyle name="40% - Акцент6 26" xfId="499" xr:uid="{00000000-0005-0000-0000-0000F1010000}"/>
    <cellStyle name="40% - Акцент6 27" xfId="500" xr:uid="{00000000-0005-0000-0000-0000F2010000}"/>
    <cellStyle name="40% - Акцент6 28" xfId="501" xr:uid="{00000000-0005-0000-0000-0000F3010000}"/>
    <cellStyle name="40% - Акцент6 29" xfId="502" xr:uid="{00000000-0005-0000-0000-0000F4010000}"/>
    <cellStyle name="40% - Акцент6 3" xfId="503" xr:uid="{00000000-0005-0000-0000-0000F5010000}"/>
    <cellStyle name="40% — акцент6 3" xfId="504" xr:uid="{00000000-0005-0000-0000-0000F6010000}"/>
    <cellStyle name="40% - Акцент6 30" xfId="505" xr:uid="{00000000-0005-0000-0000-0000F7010000}"/>
    <cellStyle name="40% - Акцент6 31" xfId="506" xr:uid="{00000000-0005-0000-0000-0000F8010000}"/>
    <cellStyle name="40% - Акцент6 32" xfId="507" xr:uid="{00000000-0005-0000-0000-0000F9010000}"/>
    <cellStyle name="40% - Акцент6 33" xfId="508" xr:uid="{00000000-0005-0000-0000-0000FA010000}"/>
    <cellStyle name="40% - Акцент6 34" xfId="509" xr:uid="{00000000-0005-0000-0000-0000FB010000}"/>
    <cellStyle name="40% - Акцент6 35" xfId="510" xr:uid="{00000000-0005-0000-0000-0000FC010000}"/>
    <cellStyle name="40% - Акцент6 36" xfId="511" xr:uid="{00000000-0005-0000-0000-0000FD010000}"/>
    <cellStyle name="40% - Акцент6 4" xfId="512" xr:uid="{00000000-0005-0000-0000-0000FE010000}"/>
    <cellStyle name="40% - Акцент6 5" xfId="513" xr:uid="{00000000-0005-0000-0000-0000FF010000}"/>
    <cellStyle name="40% - Акцент6 6" xfId="514" xr:uid="{00000000-0005-0000-0000-000000020000}"/>
    <cellStyle name="40% - Акцент6 7" xfId="515" xr:uid="{00000000-0005-0000-0000-000001020000}"/>
    <cellStyle name="40% - Акцент6 8" xfId="516" xr:uid="{00000000-0005-0000-0000-000002020000}"/>
    <cellStyle name="40% - Акцент6 9" xfId="517" xr:uid="{00000000-0005-0000-0000-000003020000}"/>
    <cellStyle name="60% - Accent1 2" xfId="518" xr:uid="{00000000-0005-0000-0000-000004020000}"/>
    <cellStyle name="60% - Accent1 2 2" xfId="519" xr:uid="{00000000-0005-0000-0000-000005020000}"/>
    <cellStyle name="60% - Accent1 2 3" xfId="520" xr:uid="{00000000-0005-0000-0000-000006020000}"/>
    <cellStyle name="60% - Accent2 2" xfId="521" xr:uid="{00000000-0005-0000-0000-000007020000}"/>
    <cellStyle name="60% - Accent2 2 2" xfId="522" xr:uid="{00000000-0005-0000-0000-000008020000}"/>
    <cellStyle name="60% - Accent2 2 3" xfId="523" xr:uid="{00000000-0005-0000-0000-000009020000}"/>
    <cellStyle name="60% - Accent3 2" xfId="524" xr:uid="{00000000-0005-0000-0000-00000A020000}"/>
    <cellStyle name="60% - Accent3 2 2" xfId="525" xr:uid="{00000000-0005-0000-0000-00000B020000}"/>
    <cellStyle name="60% - Accent3 2 3" xfId="526" xr:uid="{00000000-0005-0000-0000-00000C020000}"/>
    <cellStyle name="60% - Accent4 2" xfId="527" xr:uid="{00000000-0005-0000-0000-00000D020000}"/>
    <cellStyle name="60% - Accent4 2 2" xfId="528" xr:uid="{00000000-0005-0000-0000-00000E020000}"/>
    <cellStyle name="60% - Accent4 2 3" xfId="529" xr:uid="{00000000-0005-0000-0000-00000F020000}"/>
    <cellStyle name="60% - Accent5 2" xfId="530" xr:uid="{00000000-0005-0000-0000-000010020000}"/>
    <cellStyle name="60% - Accent5 2 2" xfId="531" xr:uid="{00000000-0005-0000-0000-000011020000}"/>
    <cellStyle name="60% - Accent5 2 3" xfId="532" xr:uid="{00000000-0005-0000-0000-000012020000}"/>
    <cellStyle name="60% - Accent6 2" xfId="533" xr:uid="{00000000-0005-0000-0000-000013020000}"/>
    <cellStyle name="60% - Accent6 2 2" xfId="534" xr:uid="{00000000-0005-0000-0000-000014020000}"/>
    <cellStyle name="60% - Accent6 2 3" xfId="535" xr:uid="{00000000-0005-0000-0000-000015020000}"/>
    <cellStyle name="60% - Акцент1 10" xfId="536" xr:uid="{00000000-0005-0000-0000-000016020000}"/>
    <cellStyle name="60% - Акцент1 11" xfId="537" xr:uid="{00000000-0005-0000-0000-000017020000}"/>
    <cellStyle name="60% - Акцент1 12" xfId="538" xr:uid="{00000000-0005-0000-0000-000018020000}"/>
    <cellStyle name="60% - Акцент1 13" xfId="539" xr:uid="{00000000-0005-0000-0000-000019020000}"/>
    <cellStyle name="60% - Акцент1 14" xfId="540" xr:uid="{00000000-0005-0000-0000-00001A020000}"/>
    <cellStyle name="60% - Акцент1 15" xfId="541" xr:uid="{00000000-0005-0000-0000-00001B020000}"/>
    <cellStyle name="60% - Акцент1 16" xfId="542" xr:uid="{00000000-0005-0000-0000-00001C020000}"/>
    <cellStyle name="60% - Акцент1 17" xfId="543" xr:uid="{00000000-0005-0000-0000-00001D020000}"/>
    <cellStyle name="60% - Акцент1 18" xfId="544" xr:uid="{00000000-0005-0000-0000-00001E020000}"/>
    <cellStyle name="60% - Акцент1 19" xfId="545" xr:uid="{00000000-0005-0000-0000-00001F020000}"/>
    <cellStyle name="60% - Акцент1 2" xfId="546" xr:uid="{00000000-0005-0000-0000-000020020000}"/>
    <cellStyle name="60% — акцент1 2" xfId="547" xr:uid="{00000000-0005-0000-0000-000021020000}"/>
    <cellStyle name="60% - Акцент1 20" xfId="548" xr:uid="{00000000-0005-0000-0000-000022020000}"/>
    <cellStyle name="60% - Акцент1 21" xfId="549" xr:uid="{00000000-0005-0000-0000-000023020000}"/>
    <cellStyle name="60% - Акцент1 22" xfId="550" xr:uid="{00000000-0005-0000-0000-000024020000}"/>
    <cellStyle name="60% - Акцент1 23" xfId="551" xr:uid="{00000000-0005-0000-0000-000025020000}"/>
    <cellStyle name="60% - Акцент1 24" xfId="552" xr:uid="{00000000-0005-0000-0000-000026020000}"/>
    <cellStyle name="60% - Акцент1 25" xfId="553" xr:uid="{00000000-0005-0000-0000-000027020000}"/>
    <cellStyle name="60% - Акцент1 26" xfId="554" xr:uid="{00000000-0005-0000-0000-000028020000}"/>
    <cellStyle name="60% - Акцент1 27" xfId="555" xr:uid="{00000000-0005-0000-0000-000029020000}"/>
    <cellStyle name="60% - Акцент1 28" xfId="556" xr:uid="{00000000-0005-0000-0000-00002A020000}"/>
    <cellStyle name="60% - Акцент1 29" xfId="557" xr:uid="{00000000-0005-0000-0000-00002B020000}"/>
    <cellStyle name="60% - Акцент1 3" xfId="558" xr:uid="{00000000-0005-0000-0000-00002C020000}"/>
    <cellStyle name="60% — акцент1 3" xfId="559" xr:uid="{00000000-0005-0000-0000-00002D020000}"/>
    <cellStyle name="60% - Акцент1 30" xfId="560" xr:uid="{00000000-0005-0000-0000-00002E020000}"/>
    <cellStyle name="60% - Акцент1 31" xfId="561" xr:uid="{00000000-0005-0000-0000-00002F020000}"/>
    <cellStyle name="60% - Акцент1 32" xfId="562" xr:uid="{00000000-0005-0000-0000-000030020000}"/>
    <cellStyle name="60% - Акцент1 33" xfId="563" xr:uid="{00000000-0005-0000-0000-000031020000}"/>
    <cellStyle name="60% - Акцент1 34" xfId="564" xr:uid="{00000000-0005-0000-0000-000032020000}"/>
    <cellStyle name="60% - Акцент1 35" xfId="565" xr:uid="{00000000-0005-0000-0000-000033020000}"/>
    <cellStyle name="60% - Акцент1 36" xfId="566" xr:uid="{00000000-0005-0000-0000-000034020000}"/>
    <cellStyle name="60% - Акцент1 4" xfId="567" xr:uid="{00000000-0005-0000-0000-000035020000}"/>
    <cellStyle name="60% — акцент1 4" xfId="568" xr:uid="{00000000-0005-0000-0000-000036020000}"/>
    <cellStyle name="60% - Акцент1 5" xfId="569" xr:uid="{00000000-0005-0000-0000-000037020000}"/>
    <cellStyle name="60% — акцент1 5" xfId="570" xr:uid="{00000000-0005-0000-0000-000038020000}"/>
    <cellStyle name="60% - Акцент1 6" xfId="571" xr:uid="{00000000-0005-0000-0000-000039020000}"/>
    <cellStyle name="60% — акцент1 6" xfId="572" xr:uid="{00000000-0005-0000-0000-00003A020000}"/>
    <cellStyle name="60% - Акцент1 7" xfId="573" xr:uid="{00000000-0005-0000-0000-00003B020000}"/>
    <cellStyle name="60% — акцент1 7" xfId="574" xr:uid="{00000000-0005-0000-0000-00003C020000}"/>
    <cellStyle name="60% - Акцент1 8" xfId="575" xr:uid="{00000000-0005-0000-0000-00003D020000}"/>
    <cellStyle name="60% - Акцент1 9" xfId="576" xr:uid="{00000000-0005-0000-0000-00003E020000}"/>
    <cellStyle name="60% - Акцент2 10" xfId="577" xr:uid="{00000000-0005-0000-0000-00003F020000}"/>
    <cellStyle name="60% - Акцент2 11" xfId="578" xr:uid="{00000000-0005-0000-0000-000040020000}"/>
    <cellStyle name="60% - Акцент2 12" xfId="579" xr:uid="{00000000-0005-0000-0000-000041020000}"/>
    <cellStyle name="60% - Акцент2 13" xfId="580" xr:uid="{00000000-0005-0000-0000-000042020000}"/>
    <cellStyle name="60% - Акцент2 14" xfId="581" xr:uid="{00000000-0005-0000-0000-000043020000}"/>
    <cellStyle name="60% - Акцент2 15" xfId="582" xr:uid="{00000000-0005-0000-0000-000044020000}"/>
    <cellStyle name="60% - Акцент2 16" xfId="583" xr:uid="{00000000-0005-0000-0000-000045020000}"/>
    <cellStyle name="60% - Акцент2 17" xfId="584" xr:uid="{00000000-0005-0000-0000-000046020000}"/>
    <cellStyle name="60% - Акцент2 18" xfId="585" xr:uid="{00000000-0005-0000-0000-000047020000}"/>
    <cellStyle name="60% - Акцент2 19" xfId="586" xr:uid="{00000000-0005-0000-0000-000048020000}"/>
    <cellStyle name="60% - Акцент2 2" xfId="587" xr:uid="{00000000-0005-0000-0000-000049020000}"/>
    <cellStyle name="60% — акцент2 2" xfId="588" xr:uid="{00000000-0005-0000-0000-00004A020000}"/>
    <cellStyle name="60% - Акцент2 20" xfId="589" xr:uid="{00000000-0005-0000-0000-00004B020000}"/>
    <cellStyle name="60% - Акцент2 21" xfId="590" xr:uid="{00000000-0005-0000-0000-00004C020000}"/>
    <cellStyle name="60% - Акцент2 22" xfId="591" xr:uid="{00000000-0005-0000-0000-00004D020000}"/>
    <cellStyle name="60% - Акцент2 23" xfId="592" xr:uid="{00000000-0005-0000-0000-00004E020000}"/>
    <cellStyle name="60% - Акцент2 24" xfId="593" xr:uid="{00000000-0005-0000-0000-00004F020000}"/>
    <cellStyle name="60% - Акцент2 25" xfId="594" xr:uid="{00000000-0005-0000-0000-000050020000}"/>
    <cellStyle name="60% - Акцент2 26" xfId="595" xr:uid="{00000000-0005-0000-0000-000051020000}"/>
    <cellStyle name="60% - Акцент2 27" xfId="596" xr:uid="{00000000-0005-0000-0000-000052020000}"/>
    <cellStyle name="60% - Акцент2 28" xfId="597" xr:uid="{00000000-0005-0000-0000-000053020000}"/>
    <cellStyle name="60% - Акцент2 29" xfId="598" xr:uid="{00000000-0005-0000-0000-000054020000}"/>
    <cellStyle name="60% - Акцент2 3" xfId="599" xr:uid="{00000000-0005-0000-0000-000055020000}"/>
    <cellStyle name="60% — акцент2 3" xfId="600" xr:uid="{00000000-0005-0000-0000-000056020000}"/>
    <cellStyle name="60% - Акцент2 30" xfId="601" xr:uid="{00000000-0005-0000-0000-000057020000}"/>
    <cellStyle name="60% - Акцент2 31" xfId="602" xr:uid="{00000000-0005-0000-0000-000058020000}"/>
    <cellStyle name="60% - Акцент2 32" xfId="603" xr:uid="{00000000-0005-0000-0000-000059020000}"/>
    <cellStyle name="60% - Акцент2 33" xfId="604" xr:uid="{00000000-0005-0000-0000-00005A020000}"/>
    <cellStyle name="60% - Акцент2 34" xfId="605" xr:uid="{00000000-0005-0000-0000-00005B020000}"/>
    <cellStyle name="60% - Акцент2 35" xfId="606" xr:uid="{00000000-0005-0000-0000-00005C020000}"/>
    <cellStyle name="60% - Акцент2 36" xfId="607" xr:uid="{00000000-0005-0000-0000-00005D020000}"/>
    <cellStyle name="60% - Акцент2 4" xfId="608" xr:uid="{00000000-0005-0000-0000-00005E020000}"/>
    <cellStyle name="60% — акцент2 4" xfId="609" xr:uid="{00000000-0005-0000-0000-00005F020000}"/>
    <cellStyle name="60% - Акцент2 5" xfId="610" xr:uid="{00000000-0005-0000-0000-000060020000}"/>
    <cellStyle name="60% — акцент2 5" xfId="611" xr:uid="{00000000-0005-0000-0000-000061020000}"/>
    <cellStyle name="60% - Акцент2 6" xfId="612" xr:uid="{00000000-0005-0000-0000-000062020000}"/>
    <cellStyle name="60% — акцент2 6" xfId="613" xr:uid="{00000000-0005-0000-0000-000063020000}"/>
    <cellStyle name="60% - Акцент2 7" xfId="614" xr:uid="{00000000-0005-0000-0000-000064020000}"/>
    <cellStyle name="60% — акцент2 7" xfId="615" xr:uid="{00000000-0005-0000-0000-000065020000}"/>
    <cellStyle name="60% - Акцент2 8" xfId="616" xr:uid="{00000000-0005-0000-0000-000066020000}"/>
    <cellStyle name="60% - Акцент2 9" xfId="617" xr:uid="{00000000-0005-0000-0000-000067020000}"/>
    <cellStyle name="60% - Акцент3 10" xfId="618" xr:uid="{00000000-0005-0000-0000-000068020000}"/>
    <cellStyle name="60% - Акцент3 11" xfId="619" xr:uid="{00000000-0005-0000-0000-000069020000}"/>
    <cellStyle name="60% - Акцент3 12" xfId="620" xr:uid="{00000000-0005-0000-0000-00006A020000}"/>
    <cellStyle name="60% - Акцент3 13" xfId="621" xr:uid="{00000000-0005-0000-0000-00006B020000}"/>
    <cellStyle name="60% - Акцент3 14" xfId="622" xr:uid="{00000000-0005-0000-0000-00006C020000}"/>
    <cellStyle name="60% - Акцент3 15" xfId="623" xr:uid="{00000000-0005-0000-0000-00006D020000}"/>
    <cellStyle name="60% - Акцент3 16" xfId="624" xr:uid="{00000000-0005-0000-0000-00006E020000}"/>
    <cellStyle name="60% - Акцент3 17" xfId="625" xr:uid="{00000000-0005-0000-0000-00006F020000}"/>
    <cellStyle name="60% - Акцент3 18" xfId="626" xr:uid="{00000000-0005-0000-0000-000070020000}"/>
    <cellStyle name="60% - Акцент3 19" xfId="627" xr:uid="{00000000-0005-0000-0000-000071020000}"/>
    <cellStyle name="60% - Акцент3 2" xfId="628" xr:uid="{00000000-0005-0000-0000-000072020000}"/>
    <cellStyle name="60% — акцент3 2" xfId="629" xr:uid="{00000000-0005-0000-0000-000073020000}"/>
    <cellStyle name="60% - Акцент3 20" xfId="630" xr:uid="{00000000-0005-0000-0000-000074020000}"/>
    <cellStyle name="60% - Акцент3 21" xfId="631" xr:uid="{00000000-0005-0000-0000-000075020000}"/>
    <cellStyle name="60% - Акцент3 22" xfId="632" xr:uid="{00000000-0005-0000-0000-000076020000}"/>
    <cellStyle name="60% - Акцент3 23" xfId="633" xr:uid="{00000000-0005-0000-0000-000077020000}"/>
    <cellStyle name="60% - Акцент3 24" xfId="634" xr:uid="{00000000-0005-0000-0000-000078020000}"/>
    <cellStyle name="60% - Акцент3 25" xfId="635" xr:uid="{00000000-0005-0000-0000-000079020000}"/>
    <cellStyle name="60% - Акцент3 26" xfId="636" xr:uid="{00000000-0005-0000-0000-00007A020000}"/>
    <cellStyle name="60% - Акцент3 27" xfId="637" xr:uid="{00000000-0005-0000-0000-00007B020000}"/>
    <cellStyle name="60% - Акцент3 28" xfId="638" xr:uid="{00000000-0005-0000-0000-00007C020000}"/>
    <cellStyle name="60% - Акцент3 29" xfId="639" xr:uid="{00000000-0005-0000-0000-00007D020000}"/>
    <cellStyle name="60% - Акцент3 3" xfId="640" xr:uid="{00000000-0005-0000-0000-00007E020000}"/>
    <cellStyle name="60% — акцент3 3" xfId="641" xr:uid="{00000000-0005-0000-0000-00007F020000}"/>
    <cellStyle name="60% - Акцент3 30" xfId="642" xr:uid="{00000000-0005-0000-0000-000080020000}"/>
    <cellStyle name="60% - Акцент3 31" xfId="643" xr:uid="{00000000-0005-0000-0000-000081020000}"/>
    <cellStyle name="60% - Акцент3 32" xfId="644" xr:uid="{00000000-0005-0000-0000-000082020000}"/>
    <cellStyle name="60% - Акцент3 33" xfId="645" xr:uid="{00000000-0005-0000-0000-000083020000}"/>
    <cellStyle name="60% - Акцент3 34" xfId="646" xr:uid="{00000000-0005-0000-0000-000084020000}"/>
    <cellStyle name="60% - Акцент3 35" xfId="647" xr:uid="{00000000-0005-0000-0000-000085020000}"/>
    <cellStyle name="60% - Акцент3 36" xfId="648" xr:uid="{00000000-0005-0000-0000-000086020000}"/>
    <cellStyle name="60% - Акцент3 4" xfId="649" xr:uid="{00000000-0005-0000-0000-000087020000}"/>
    <cellStyle name="60% — акцент3 4" xfId="650" xr:uid="{00000000-0005-0000-0000-000088020000}"/>
    <cellStyle name="60% - Акцент3 5" xfId="651" xr:uid="{00000000-0005-0000-0000-000089020000}"/>
    <cellStyle name="60% — акцент3 5" xfId="652" xr:uid="{00000000-0005-0000-0000-00008A020000}"/>
    <cellStyle name="60% - Акцент3 6" xfId="653" xr:uid="{00000000-0005-0000-0000-00008B020000}"/>
    <cellStyle name="60% — акцент3 6" xfId="654" xr:uid="{00000000-0005-0000-0000-00008C020000}"/>
    <cellStyle name="60% - Акцент3 7" xfId="655" xr:uid="{00000000-0005-0000-0000-00008D020000}"/>
    <cellStyle name="60% — акцент3 7" xfId="656" xr:uid="{00000000-0005-0000-0000-00008E020000}"/>
    <cellStyle name="60% - Акцент3 8" xfId="657" xr:uid="{00000000-0005-0000-0000-00008F020000}"/>
    <cellStyle name="60% - Акцент3 9" xfId="658" xr:uid="{00000000-0005-0000-0000-000090020000}"/>
    <cellStyle name="60% - Акцент4 10" xfId="659" xr:uid="{00000000-0005-0000-0000-000091020000}"/>
    <cellStyle name="60% - Акцент4 11" xfId="660" xr:uid="{00000000-0005-0000-0000-000092020000}"/>
    <cellStyle name="60% - Акцент4 12" xfId="661" xr:uid="{00000000-0005-0000-0000-000093020000}"/>
    <cellStyle name="60% - Акцент4 13" xfId="662" xr:uid="{00000000-0005-0000-0000-000094020000}"/>
    <cellStyle name="60% - Акцент4 14" xfId="663" xr:uid="{00000000-0005-0000-0000-000095020000}"/>
    <cellStyle name="60% - Акцент4 15" xfId="664" xr:uid="{00000000-0005-0000-0000-000096020000}"/>
    <cellStyle name="60% - Акцент4 16" xfId="665" xr:uid="{00000000-0005-0000-0000-000097020000}"/>
    <cellStyle name="60% - Акцент4 17" xfId="666" xr:uid="{00000000-0005-0000-0000-000098020000}"/>
    <cellStyle name="60% - Акцент4 18" xfId="667" xr:uid="{00000000-0005-0000-0000-000099020000}"/>
    <cellStyle name="60% - Акцент4 19" xfId="668" xr:uid="{00000000-0005-0000-0000-00009A020000}"/>
    <cellStyle name="60% - Акцент4 2" xfId="669" xr:uid="{00000000-0005-0000-0000-00009B020000}"/>
    <cellStyle name="60% — акцент4 2" xfId="670" xr:uid="{00000000-0005-0000-0000-00009C020000}"/>
    <cellStyle name="60% - Акцент4 20" xfId="671" xr:uid="{00000000-0005-0000-0000-00009D020000}"/>
    <cellStyle name="60% - Акцент4 21" xfId="672" xr:uid="{00000000-0005-0000-0000-00009E020000}"/>
    <cellStyle name="60% - Акцент4 22" xfId="673" xr:uid="{00000000-0005-0000-0000-00009F020000}"/>
    <cellStyle name="60% - Акцент4 23" xfId="674" xr:uid="{00000000-0005-0000-0000-0000A0020000}"/>
    <cellStyle name="60% - Акцент4 24" xfId="675" xr:uid="{00000000-0005-0000-0000-0000A1020000}"/>
    <cellStyle name="60% - Акцент4 25" xfId="676" xr:uid="{00000000-0005-0000-0000-0000A2020000}"/>
    <cellStyle name="60% - Акцент4 26" xfId="677" xr:uid="{00000000-0005-0000-0000-0000A3020000}"/>
    <cellStyle name="60% - Акцент4 27" xfId="678" xr:uid="{00000000-0005-0000-0000-0000A4020000}"/>
    <cellStyle name="60% - Акцент4 28" xfId="679" xr:uid="{00000000-0005-0000-0000-0000A5020000}"/>
    <cellStyle name="60% - Акцент4 29" xfId="680" xr:uid="{00000000-0005-0000-0000-0000A6020000}"/>
    <cellStyle name="60% - Акцент4 3" xfId="681" xr:uid="{00000000-0005-0000-0000-0000A7020000}"/>
    <cellStyle name="60% — акцент4 3" xfId="682" xr:uid="{00000000-0005-0000-0000-0000A8020000}"/>
    <cellStyle name="60% - Акцент4 30" xfId="683" xr:uid="{00000000-0005-0000-0000-0000A9020000}"/>
    <cellStyle name="60% - Акцент4 31" xfId="684" xr:uid="{00000000-0005-0000-0000-0000AA020000}"/>
    <cellStyle name="60% - Акцент4 32" xfId="685" xr:uid="{00000000-0005-0000-0000-0000AB020000}"/>
    <cellStyle name="60% - Акцент4 33" xfId="686" xr:uid="{00000000-0005-0000-0000-0000AC020000}"/>
    <cellStyle name="60% - Акцент4 34" xfId="687" xr:uid="{00000000-0005-0000-0000-0000AD020000}"/>
    <cellStyle name="60% - Акцент4 35" xfId="688" xr:uid="{00000000-0005-0000-0000-0000AE020000}"/>
    <cellStyle name="60% - Акцент4 36" xfId="689" xr:uid="{00000000-0005-0000-0000-0000AF020000}"/>
    <cellStyle name="60% - Акцент4 4" xfId="690" xr:uid="{00000000-0005-0000-0000-0000B0020000}"/>
    <cellStyle name="60% — акцент4 4" xfId="691" xr:uid="{00000000-0005-0000-0000-0000B1020000}"/>
    <cellStyle name="60% - Акцент4 5" xfId="692" xr:uid="{00000000-0005-0000-0000-0000B2020000}"/>
    <cellStyle name="60% — акцент4 5" xfId="693" xr:uid="{00000000-0005-0000-0000-0000B3020000}"/>
    <cellStyle name="60% - Акцент4 6" xfId="694" xr:uid="{00000000-0005-0000-0000-0000B4020000}"/>
    <cellStyle name="60% — акцент4 6" xfId="695" xr:uid="{00000000-0005-0000-0000-0000B5020000}"/>
    <cellStyle name="60% - Акцент4 7" xfId="696" xr:uid="{00000000-0005-0000-0000-0000B6020000}"/>
    <cellStyle name="60% — акцент4 7" xfId="697" xr:uid="{00000000-0005-0000-0000-0000B7020000}"/>
    <cellStyle name="60% - Акцент4 8" xfId="698" xr:uid="{00000000-0005-0000-0000-0000B8020000}"/>
    <cellStyle name="60% - Акцент4 9" xfId="699" xr:uid="{00000000-0005-0000-0000-0000B9020000}"/>
    <cellStyle name="60% - Акцент5 10" xfId="700" xr:uid="{00000000-0005-0000-0000-0000BA020000}"/>
    <cellStyle name="60% - Акцент5 11" xfId="701" xr:uid="{00000000-0005-0000-0000-0000BB020000}"/>
    <cellStyle name="60% - Акцент5 12" xfId="702" xr:uid="{00000000-0005-0000-0000-0000BC020000}"/>
    <cellStyle name="60% - Акцент5 13" xfId="703" xr:uid="{00000000-0005-0000-0000-0000BD020000}"/>
    <cellStyle name="60% - Акцент5 14" xfId="704" xr:uid="{00000000-0005-0000-0000-0000BE020000}"/>
    <cellStyle name="60% - Акцент5 15" xfId="705" xr:uid="{00000000-0005-0000-0000-0000BF020000}"/>
    <cellStyle name="60% - Акцент5 16" xfId="706" xr:uid="{00000000-0005-0000-0000-0000C0020000}"/>
    <cellStyle name="60% - Акцент5 17" xfId="707" xr:uid="{00000000-0005-0000-0000-0000C1020000}"/>
    <cellStyle name="60% - Акцент5 18" xfId="708" xr:uid="{00000000-0005-0000-0000-0000C2020000}"/>
    <cellStyle name="60% - Акцент5 19" xfId="709" xr:uid="{00000000-0005-0000-0000-0000C3020000}"/>
    <cellStyle name="60% - Акцент5 2" xfId="710" xr:uid="{00000000-0005-0000-0000-0000C4020000}"/>
    <cellStyle name="60% — акцент5 2" xfId="711" xr:uid="{00000000-0005-0000-0000-0000C5020000}"/>
    <cellStyle name="60% - Акцент5 20" xfId="712" xr:uid="{00000000-0005-0000-0000-0000C6020000}"/>
    <cellStyle name="60% - Акцент5 21" xfId="713" xr:uid="{00000000-0005-0000-0000-0000C7020000}"/>
    <cellStyle name="60% - Акцент5 22" xfId="714" xr:uid="{00000000-0005-0000-0000-0000C8020000}"/>
    <cellStyle name="60% - Акцент5 23" xfId="715" xr:uid="{00000000-0005-0000-0000-0000C9020000}"/>
    <cellStyle name="60% - Акцент5 24" xfId="716" xr:uid="{00000000-0005-0000-0000-0000CA020000}"/>
    <cellStyle name="60% - Акцент5 25" xfId="717" xr:uid="{00000000-0005-0000-0000-0000CB020000}"/>
    <cellStyle name="60% - Акцент5 26" xfId="718" xr:uid="{00000000-0005-0000-0000-0000CC020000}"/>
    <cellStyle name="60% - Акцент5 27" xfId="719" xr:uid="{00000000-0005-0000-0000-0000CD020000}"/>
    <cellStyle name="60% - Акцент5 28" xfId="720" xr:uid="{00000000-0005-0000-0000-0000CE020000}"/>
    <cellStyle name="60% - Акцент5 29" xfId="721" xr:uid="{00000000-0005-0000-0000-0000CF020000}"/>
    <cellStyle name="60% - Акцент5 3" xfId="722" xr:uid="{00000000-0005-0000-0000-0000D0020000}"/>
    <cellStyle name="60% — акцент5 3" xfId="723" xr:uid="{00000000-0005-0000-0000-0000D1020000}"/>
    <cellStyle name="60% - Акцент5 30" xfId="724" xr:uid="{00000000-0005-0000-0000-0000D2020000}"/>
    <cellStyle name="60% - Акцент5 31" xfId="725" xr:uid="{00000000-0005-0000-0000-0000D3020000}"/>
    <cellStyle name="60% - Акцент5 32" xfId="726" xr:uid="{00000000-0005-0000-0000-0000D4020000}"/>
    <cellStyle name="60% - Акцент5 33" xfId="727" xr:uid="{00000000-0005-0000-0000-0000D5020000}"/>
    <cellStyle name="60% - Акцент5 34" xfId="728" xr:uid="{00000000-0005-0000-0000-0000D6020000}"/>
    <cellStyle name="60% - Акцент5 35" xfId="729" xr:uid="{00000000-0005-0000-0000-0000D7020000}"/>
    <cellStyle name="60% - Акцент5 36" xfId="730" xr:uid="{00000000-0005-0000-0000-0000D8020000}"/>
    <cellStyle name="60% - Акцент5 4" xfId="731" xr:uid="{00000000-0005-0000-0000-0000D9020000}"/>
    <cellStyle name="60% — акцент5 4" xfId="732" xr:uid="{00000000-0005-0000-0000-0000DA020000}"/>
    <cellStyle name="60% - Акцент5 5" xfId="733" xr:uid="{00000000-0005-0000-0000-0000DB020000}"/>
    <cellStyle name="60% — акцент5 5" xfId="734" xr:uid="{00000000-0005-0000-0000-0000DC020000}"/>
    <cellStyle name="60% - Акцент5 6" xfId="735" xr:uid="{00000000-0005-0000-0000-0000DD020000}"/>
    <cellStyle name="60% — акцент5 6" xfId="736" xr:uid="{00000000-0005-0000-0000-0000DE020000}"/>
    <cellStyle name="60% - Акцент5 7" xfId="737" xr:uid="{00000000-0005-0000-0000-0000DF020000}"/>
    <cellStyle name="60% — акцент5 7" xfId="738" xr:uid="{00000000-0005-0000-0000-0000E0020000}"/>
    <cellStyle name="60% - Акцент5 8" xfId="739" xr:uid="{00000000-0005-0000-0000-0000E1020000}"/>
    <cellStyle name="60% - Акцент5 9" xfId="740" xr:uid="{00000000-0005-0000-0000-0000E2020000}"/>
    <cellStyle name="60% - Акцент6 10" xfId="741" xr:uid="{00000000-0005-0000-0000-0000E3020000}"/>
    <cellStyle name="60% - Акцент6 11" xfId="742" xr:uid="{00000000-0005-0000-0000-0000E4020000}"/>
    <cellStyle name="60% - Акцент6 12" xfId="743" xr:uid="{00000000-0005-0000-0000-0000E5020000}"/>
    <cellStyle name="60% - Акцент6 13" xfId="744" xr:uid="{00000000-0005-0000-0000-0000E6020000}"/>
    <cellStyle name="60% - Акцент6 14" xfId="745" xr:uid="{00000000-0005-0000-0000-0000E7020000}"/>
    <cellStyle name="60% - Акцент6 15" xfId="746" xr:uid="{00000000-0005-0000-0000-0000E8020000}"/>
    <cellStyle name="60% - Акцент6 16" xfId="747" xr:uid="{00000000-0005-0000-0000-0000E9020000}"/>
    <cellStyle name="60% - Акцент6 17" xfId="748" xr:uid="{00000000-0005-0000-0000-0000EA020000}"/>
    <cellStyle name="60% - Акцент6 18" xfId="749" xr:uid="{00000000-0005-0000-0000-0000EB020000}"/>
    <cellStyle name="60% - Акцент6 19" xfId="750" xr:uid="{00000000-0005-0000-0000-0000EC020000}"/>
    <cellStyle name="60% - Акцент6 2" xfId="751" xr:uid="{00000000-0005-0000-0000-0000ED020000}"/>
    <cellStyle name="60% — акцент6 2" xfId="752" xr:uid="{00000000-0005-0000-0000-0000EE020000}"/>
    <cellStyle name="60% - Акцент6 20" xfId="753" xr:uid="{00000000-0005-0000-0000-0000EF020000}"/>
    <cellStyle name="60% - Акцент6 21" xfId="754" xr:uid="{00000000-0005-0000-0000-0000F0020000}"/>
    <cellStyle name="60% - Акцент6 22" xfId="755" xr:uid="{00000000-0005-0000-0000-0000F1020000}"/>
    <cellStyle name="60% - Акцент6 23" xfId="756" xr:uid="{00000000-0005-0000-0000-0000F2020000}"/>
    <cellStyle name="60% - Акцент6 24" xfId="757" xr:uid="{00000000-0005-0000-0000-0000F3020000}"/>
    <cellStyle name="60% - Акцент6 25" xfId="758" xr:uid="{00000000-0005-0000-0000-0000F4020000}"/>
    <cellStyle name="60% - Акцент6 26" xfId="759" xr:uid="{00000000-0005-0000-0000-0000F5020000}"/>
    <cellStyle name="60% - Акцент6 27" xfId="760" xr:uid="{00000000-0005-0000-0000-0000F6020000}"/>
    <cellStyle name="60% - Акцент6 28" xfId="761" xr:uid="{00000000-0005-0000-0000-0000F7020000}"/>
    <cellStyle name="60% - Акцент6 29" xfId="762" xr:uid="{00000000-0005-0000-0000-0000F8020000}"/>
    <cellStyle name="60% - Акцент6 3" xfId="763" xr:uid="{00000000-0005-0000-0000-0000F9020000}"/>
    <cellStyle name="60% — акцент6 3" xfId="764" xr:uid="{00000000-0005-0000-0000-0000FA020000}"/>
    <cellStyle name="60% - Акцент6 30" xfId="765" xr:uid="{00000000-0005-0000-0000-0000FB020000}"/>
    <cellStyle name="60% - Акцент6 31" xfId="766" xr:uid="{00000000-0005-0000-0000-0000FC020000}"/>
    <cellStyle name="60% - Акцент6 32" xfId="767" xr:uid="{00000000-0005-0000-0000-0000FD020000}"/>
    <cellStyle name="60% - Акцент6 33" xfId="768" xr:uid="{00000000-0005-0000-0000-0000FE020000}"/>
    <cellStyle name="60% - Акцент6 34" xfId="769" xr:uid="{00000000-0005-0000-0000-0000FF020000}"/>
    <cellStyle name="60% - Акцент6 35" xfId="770" xr:uid="{00000000-0005-0000-0000-000000030000}"/>
    <cellStyle name="60% - Акцент6 36" xfId="771" xr:uid="{00000000-0005-0000-0000-000001030000}"/>
    <cellStyle name="60% - Акцент6 4" xfId="772" xr:uid="{00000000-0005-0000-0000-000002030000}"/>
    <cellStyle name="60% — акцент6 4" xfId="773" xr:uid="{00000000-0005-0000-0000-000003030000}"/>
    <cellStyle name="60% - Акцент6 5" xfId="774" xr:uid="{00000000-0005-0000-0000-000004030000}"/>
    <cellStyle name="60% — акцент6 5" xfId="775" xr:uid="{00000000-0005-0000-0000-000005030000}"/>
    <cellStyle name="60% - Акцент6 6" xfId="776" xr:uid="{00000000-0005-0000-0000-000006030000}"/>
    <cellStyle name="60% — акцент6 6" xfId="777" xr:uid="{00000000-0005-0000-0000-000007030000}"/>
    <cellStyle name="60% - Акцент6 7" xfId="778" xr:uid="{00000000-0005-0000-0000-000008030000}"/>
    <cellStyle name="60% — акцент6 7" xfId="779" xr:uid="{00000000-0005-0000-0000-000009030000}"/>
    <cellStyle name="60% - Акцент6 8" xfId="780" xr:uid="{00000000-0005-0000-0000-00000A030000}"/>
    <cellStyle name="60% - Акцент6 9" xfId="781" xr:uid="{00000000-0005-0000-0000-00000B030000}"/>
    <cellStyle name="Accent1 2" xfId="782" xr:uid="{00000000-0005-0000-0000-00000C030000}"/>
    <cellStyle name="Accent1 2 2" xfId="783" xr:uid="{00000000-0005-0000-0000-00000D030000}"/>
    <cellStyle name="Accent2 2" xfId="784" xr:uid="{00000000-0005-0000-0000-00000E030000}"/>
    <cellStyle name="Accent2 2 2" xfId="785" xr:uid="{00000000-0005-0000-0000-00000F030000}"/>
    <cellStyle name="Accent3 2" xfId="786" xr:uid="{00000000-0005-0000-0000-000010030000}"/>
    <cellStyle name="Accent3 2 2" xfId="787" xr:uid="{00000000-0005-0000-0000-000011030000}"/>
    <cellStyle name="Accent4 2" xfId="788" xr:uid="{00000000-0005-0000-0000-000012030000}"/>
    <cellStyle name="Accent4 2 2" xfId="789" xr:uid="{00000000-0005-0000-0000-000013030000}"/>
    <cellStyle name="Accent5 2" xfId="790" xr:uid="{00000000-0005-0000-0000-000014030000}"/>
    <cellStyle name="Accent5 2 2" xfId="791" xr:uid="{00000000-0005-0000-0000-000015030000}"/>
    <cellStyle name="Accent6 2" xfId="792" xr:uid="{00000000-0005-0000-0000-000016030000}"/>
    <cellStyle name="Accent6 2 2" xfId="793" xr:uid="{00000000-0005-0000-0000-000017030000}"/>
    <cellStyle name="Bad 2" xfId="794" xr:uid="{00000000-0005-0000-0000-000018030000}"/>
    <cellStyle name="Bad 2 2" xfId="795" xr:uid="{00000000-0005-0000-0000-000019030000}"/>
    <cellStyle name="Calculation 2" xfId="796" xr:uid="{00000000-0005-0000-0000-00001A030000}"/>
    <cellStyle name="Calculation 2 2" xfId="797" xr:uid="{00000000-0005-0000-0000-00001B030000}"/>
    <cellStyle name="Calculation 2 2 10" xfId="798" xr:uid="{00000000-0005-0000-0000-00001C030000}"/>
    <cellStyle name="Calculation 2 2 11" xfId="799" xr:uid="{00000000-0005-0000-0000-00001D030000}"/>
    <cellStyle name="Calculation 2 2 12" xfId="800" xr:uid="{00000000-0005-0000-0000-00001E030000}"/>
    <cellStyle name="Calculation 2 2 13" xfId="801" xr:uid="{00000000-0005-0000-0000-00001F030000}"/>
    <cellStyle name="Calculation 2 2 14" xfId="802" xr:uid="{00000000-0005-0000-0000-000020030000}"/>
    <cellStyle name="Calculation 2 2 15" xfId="803" xr:uid="{00000000-0005-0000-0000-000021030000}"/>
    <cellStyle name="Calculation 2 2 16" xfId="804" xr:uid="{00000000-0005-0000-0000-000022030000}"/>
    <cellStyle name="Calculation 2 2 17" xfId="805" xr:uid="{00000000-0005-0000-0000-000023030000}"/>
    <cellStyle name="Calculation 2 2 18" xfId="806" xr:uid="{00000000-0005-0000-0000-000024030000}"/>
    <cellStyle name="Calculation 2 2 19" xfId="807" xr:uid="{00000000-0005-0000-0000-000025030000}"/>
    <cellStyle name="Calculation 2 2 2" xfId="808" xr:uid="{00000000-0005-0000-0000-000026030000}"/>
    <cellStyle name="Calculation 2 2 20" xfId="809" xr:uid="{00000000-0005-0000-0000-000027030000}"/>
    <cellStyle name="Calculation 2 2 21" xfId="810" xr:uid="{00000000-0005-0000-0000-000028030000}"/>
    <cellStyle name="Calculation 2 2 22" xfId="811" xr:uid="{00000000-0005-0000-0000-000029030000}"/>
    <cellStyle name="Calculation 2 2 23" xfId="812" xr:uid="{00000000-0005-0000-0000-00002A030000}"/>
    <cellStyle name="Calculation 2 2 24" xfId="813" xr:uid="{00000000-0005-0000-0000-00002B030000}"/>
    <cellStyle name="Calculation 2 2 25" xfId="814" xr:uid="{00000000-0005-0000-0000-00002C030000}"/>
    <cellStyle name="Calculation 2 2 26" xfId="815" xr:uid="{00000000-0005-0000-0000-00002D030000}"/>
    <cellStyle name="Calculation 2 2 27" xfId="816" xr:uid="{00000000-0005-0000-0000-00002E030000}"/>
    <cellStyle name="Calculation 2 2 28" xfId="817" xr:uid="{00000000-0005-0000-0000-00002F030000}"/>
    <cellStyle name="Calculation 2 2 29" xfId="818" xr:uid="{00000000-0005-0000-0000-000030030000}"/>
    <cellStyle name="Calculation 2 2 3" xfId="819" xr:uid="{00000000-0005-0000-0000-000031030000}"/>
    <cellStyle name="Calculation 2 2 30" xfId="820" xr:uid="{00000000-0005-0000-0000-000032030000}"/>
    <cellStyle name="Calculation 2 2 31" xfId="821" xr:uid="{00000000-0005-0000-0000-000033030000}"/>
    <cellStyle name="Calculation 2 2 32" xfId="822" xr:uid="{00000000-0005-0000-0000-000034030000}"/>
    <cellStyle name="Calculation 2 2 33" xfId="823" xr:uid="{00000000-0005-0000-0000-000035030000}"/>
    <cellStyle name="Calculation 2 2 4" xfId="824" xr:uid="{00000000-0005-0000-0000-000036030000}"/>
    <cellStyle name="Calculation 2 2 5" xfId="825" xr:uid="{00000000-0005-0000-0000-000037030000}"/>
    <cellStyle name="Calculation 2 2 6" xfId="826" xr:uid="{00000000-0005-0000-0000-000038030000}"/>
    <cellStyle name="Calculation 2 2 7" xfId="827" xr:uid="{00000000-0005-0000-0000-000039030000}"/>
    <cellStyle name="Calculation 2 2 8" xfId="828" xr:uid="{00000000-0005-0000-0000-00003A030000}"/>
    <cellStyle name="Calculation 2 2 9" xfId="829" xr:uid="{00000000-0005-0000-0000-00003B030000}"/>
    <cellStyle name="Check Cell 2" xfId="830" xr:uid="{00000000-0005-0000-0000-00003C030000}"/>
    <cellStyle name="Check Cell 2 2" xfId="831" xr:uid="{00000000-0005-0000-0000-00003D030000}"/>
    <cellStyle name="Comma 10" xfId="832" xr:uid="{00000000-0005-0000-0000-00003F030000}"/>
    <cellStyle name="Comma 11" xfId="833" xr:uid="{00000000-0005-0000-0000-000040030000}"/>
    <cellStyle name="Comma 15" xfId="834" xr:uid="{00000000-0005-0000-0000-000041030000}"/>
    <cellStyle name="Comma 15 2" xfId="835" xr:uid="{00000000-0005-0000-0000-000042030000}"/>
    <cellStyle name="Comma 2" xfId="836" xr:uid="{00000000-0005-0000-0000-000043030000}"/>
    <cellStyle name="Comma 2 2" xfId="837" xr:uid="{00000000-0005-0000-0000-000044030000}"/>
    <cellStyle name="Comma 2 2 2" xfId="838" xr:uid="{00000000-0005-0000-0000-000045030000}"/>
    <cellStyle name="Comma 2 2 2 2" xfId="839" xr:uid="{00000000-0005-0000-0000-000046030000}"/>
    <cellStyle name="Comma 2 2 2 2 2" xfId="840" xr:uid="{00000000-0005-0000-0000-000047030000}"/>
    <cellStyle name="Comma 2 2 3" xfId="841" xr:uid="{00000000-0005-0000-0000-000048030000}"/>
    <cellStyle name="Comma 2 2 3 2" xfId="842" xr:uid="{00000000-0005-0000-0000-000049030000}"/>
    <cellStyle name="Comma 2 3" xfId="843" xr:uid="{00000000-0005-0000-0000-00004A030000}"/>
    <cellStyle name="Comma 2 3 2" xfId="844" xr:uid="{00000000-0005-0000-0000-00004B030000}"/>
    <cellStyle name="Comma 2 3 2 2" xfId="845" xr:uid="{00000000-0005-0000-0000-00004C030000}"/>
    <cellStyle name="Comma 2 3 3" xfId="846" xr:uid="{00000000-0005-0000-0000-00004D030000}"/>
    <cellStyle name="Comma 2 4" xfId="847" xr:uid="{00000000-0005-0000-0000-00004E030000}"/>
    <cellStyle name="Comma 2 4 2" xfId="848" xr:uid="{00000000-0005-0000-0000-00004F030000}"/>
    <cellStyle name="Comma 2 5" xfId="849" xr:uid="{00000000-0005-0000-0000-000050030000}"/>
    <cellStyle name="Comma 3" xfId="850" xr:uid="{00000000-0005-0000-0000-000051030000}"/>
    <cellStyle name="Comma 3 2" xfId="851" xr:uid="{00000000-0005-0000-0000-000052030000}"/>
    <cellStyle name="Comma 3 2 2" xfId="852" xr:uid="{00000000-0005-0000-0000-000053030000}"/>
    <cellStyle name="Comma 3 2 2 2" xfId="853" xr:uid="{00000000-0005-0000-0000-000054030000}"/>
    <cellStyle name="Comma 3 2 2 2 2" xfId="854" xr:uid="{00000000-0005-0000-0000-000055030000}"/>
    <cellStyle name="Comma 3 2 2 3" xfId="855" xr:uid="{00000000-0005-0000-0000-000056030000}"/>
    <cellStyle name="Comma 3 2 3" xfId="856" xr:uid="{00000000-0005-0000-0000-000057030000}"/>
    <cellStyle name="Comma 3 2 3 2" xfId="857" xr:uid="{00000000-0005-0000-0000-000058030000}"/>
    <cellStyle name="Comma 3 2 4" xfId="858" xr:uid="{00000000-0005-0000-0000-000059030000}"/>
    <cellStyle name="Comma 3 2 4 2" xfId="859" xr:uid="{00000000-0005-0000-0000-00005A030000}"/>
    <cellStyle name="Comma 3 2 5" xfId="860" xr:uid="{00000000-0005-0000-0000-00005B030000}"/>
    <cellStyle name="Comma 3 3" xfId="861" xr:uid="{00000000-0005-0000-0000-00005C030000}"/>
    <cellStyle name="Comma 3 3 2" xfId="862" xr:uid="{00000000-0005-0000-0000-00005D030000}"/>
    <cellStyle name="Comma 4" xfId="863" xr:uid="{00000000-0005-0000-0000-00005E030000}"/>
    <cellStyle name="Comma 4 2" xfId="864" xr:uid="{00000000-0005-0000-0000-00005F030000}"/>
    <cellStyle name="Comma 4 3" xfId="865" xr:uid="{00000000-0005-0000-0000-000060030000}"/>
    <cellStyle name="Comma 5" xfId="866" xr:uid="{00000000-0005-0000-0000-000061030000}"/>
    <cellStyle name="Comma 5 2" xfId="867" xr:uid="{00000000-0005-0000-0000-000062030000}"/>
    <cellStyle name="Comma 5 2 2" xfId="868" xr:uid="{00000000-0005-0000-0000-000063030000}"/>
    <cellStyle name="Comma 5 3" xfId="869" xr:uid="{00000000-0005-0000-0000-000064030000}"/>
    <cellStyle name="Comma 5 3 2" xfId="870" xr:uid="{00000000-0005-0000-0000-000065030000}"/>
    <cellStyle name="Comma 5 4" xfId="871" xr:uid="{00000000-0005-0000-0000-000066030000}"/>
    <cellStyle name="Comma 6" xfId="872" xr:uid="{00000000-0005-0000-0000-000067030000}"/>
    <cellStyle name="Comma 6 2" xfId="873" xr:uid="{00000000-0005-0000-0000-000068030000}"/>
    <cellStyle name="Comma 6 2 2" xfId="874" xr:uid="{00000000-0005-0000-0000-000069030000}"/>
    <cellStyle name="Comma 6 3" xfId="875" xr:uid="{00000000-0005-0000-0000-00006A030000}"/>
    <cellStyle name="Comma 6 3 2" xfId="876" xr:uid="{00000000-0005-0000-0000-00006B030000}"/>
    <cellStyle name="Comma 7" xfId="877" xr:uid="{00000000-0005-0000-0000-00006C030000}"/>
    <cellStyle name="Comma 7 2" xfId="878" xr:uid="{00000000-0005-0000-0000-00006D030000}"/>
    <cellStyle name="Comma 7 2 2" xfId="879" xr:uid="{00000000-0005-0000-0000-00006E030000}"/>
    <cellStyle name="Comma 7 3" xfId="880" xr:uid="{00000000-0005-0000-0000-00006F030000}"/>
    <cellStyle name="Comma 8" xfId="881" xr:uid="{00000000-0005-0000-0000-000070030000}"/>
    <cellStyle name="Comma 9" xfId="882" xr:uid="{00000000-0005-0000-0000-000071030000}"/>
    <cellStyle name="Explanatory Text 2" xfId="883" xr:uid="{00000000-0005-0000-0000-000072030000}"/>
    <cellStyle name="Explanatory Text 2 2" xfId="884" xr:uid="{00000000-0005-0000-0000-000073030000}"/>
    <cellStyle name="Good 2" xfId="885" xr:uid="{00000000-0005-0000-0000-000074030000}"/>
    <cellStyle name="Good 2 2" xfId="886" xr:uid="{00000000-0005-0000-0000-000075030000}"/>
    <cellStyle name="Heading 1 2" xfId="887" xr:uid="{00000000-0005-0000-0000-000076030000}"/>
    <cellStyle name="Heading 1 2 2" xfId="888" xr:uid="{00000000-0005-0000-0000-000077030000}"/>
    <cellStyle name="Heading 2 2" xfId="889" xr:uid="{00000000-0005-0000-0000-000078030000}"/>
    <cellStyle name="Heading 2 2 2" xfId="890" xr:uid="{00000000-0005-0000-0000-000079030000}"/>
    <cellStyle name="Heading 3 2" xfId="891" xr:uid="{00000000-0005-0000-0000-00007A030000}"/>
    <cellStyle name="Heading 3 2 2" xfId="892" xr:uid="{00000000-0005-0000-0000-00007B030000}"/>
    <cellStyle name="Heading 4 2" xfId="893" xr:uid="{00000000-0005-0000-0000-00007C030000}"/>
    <cellStyle name="Heading 4 2 2" xfId="894" xr:uid="{00000000-0005-0000-0000-00007D030000}"/>
    <cellStyle name="Input 2" xfId="895" xr:uid="{00000000-0005-0000-0000-00007E030000}"/>
    <cellStyle name="Input 2 2" xfId="896" xr:uid="{00000000-0005-0000-0000-00007F030000}"/>
    <cellStyle name="Input 2 2 10" xfId="897" xr:uid="{00000000-0005-0000-0000-000080030000}"/>
    <cellStyle name="Input 2 2 11" xfId="898" xr:uid="{00000000-0005-0000-0000-000081030000}"/>
    <cellStyle name="Input 2 2 12" xfId="899" xr:uid="{00000000-0005-0000-0000-000082030000}"/>
    <cellStyle name="Input 2 2 13" xfId="900" xr:uid="{00000000-0005-0000-0000-000083030000}"/>
    <cellStyle name="Input 2 2 14" xfId="901" xr:uid="{00000000-0005-0000-0000-000084030000}"/>
    <cellStyle name="Input 2 2 15" xfId="902" xr:uid="{00000000-0005-0000-0000-000085030000}"/>
    <cellStyle name="Input 2 2 16" xfId="903" xr:uid="{00000000-0005-0000-0000-000086030000}"/>
    <cellStyle name="Input 2 2 17" xfId="904" xr:uid="{00000000-0005-0000-0000-000087030000}"/>
    <cellStyle name="Input 2 2 18" xfId="905" xr:uid="{00000000-0005-0000-0000-000088030000}"/>
    <cellStyle name="Input 2 2 19" xfId="906" xr:uid="{00000000-0005-0000-0000-000089030000}"/>
    <cellStyle name="Input 2 2 2" xfId="907" xr:uid="{00000000-0005-0000-0000-00008A030000}"/>
    <cellStyle name="Input 2 2 20" xfId="908" xr:uid="{00000000-0005-0000-0000-00008B030000}"/>
    <cellStyle name="Input 2 2 21" xfId="909" xr:uid="{00000000-0005-0000-0000-00008C030000}"/>
    <cellStyle name="Input 2 2 22" xfId="910" xr:uid="{00000000-0005-0000-0000-00008D030000}"/>
    <cellStyle name="Input 2 2 23" xfId="911" xr:uid="{00000000-0005-0000-0000-00008E030000}"/>
    <cellStyle name="Input 2 2 24" xfId="912" xr:uid="{00000000-0005-0000-0000-00008F030000}"/>
    <cellStyle name="Input 2 2 25" xfId="913" xr:uid="{00000000-0005-0000-0000-000090030000}"/>
    <cellStyle name="Input 2 2 26" xfId="914" xr:uid="{00000000-0005-0000-0000-000091030000}"/>
    <cellStyle name="Input 2 2 27" xfId="915" xr:uid="{00000000-0005-0000-0000-000092030000}"/>
    <cellStyle name="Input 2 2 28" xfId="916" xr:uid="{00000000-0005-0000-0000-000093030000}"/>
    <cellStyle name="Input 2 2 29" xfId="917" xr:uid="{00000000-0005-0000-0000-000094030000}"/>
    <cellStyle name="Input 2 2 3" xfId="918" xr:uid="{00000000-0005-0000-0000-000095030000}"/>
    <cellStyle name="Input 2 2 30" xfId="919" xr:uid="{00000000-0005-0000-0000-000096030000}"/>
    <cellStyle name="Input 2 2 31" xfId="920" xr:uid="{00000000-0005-0000-0000-000097030000}"/>
    <cellStyle name="Input 2 2 32" xfId="921" xr:uid="{00000000-0005-0000-0000-000098030000}"/>
    <cellStyle name="Input 2 2 33" xfId="922" xr:uid="{00000000-0005-0000-0000-000099030000}"/>
    <cellStyle name="Input 2 2 4" xfId="923" xr:uid="{00000000-0005-0000-0000-00009A030000}"/>
    <cellStyle name="Input 2 2 5" xfId="924" xr:uid="{00000000-0005-0000-0000-00009B030000}"/>
    <cellStyle name="Input 2 2 6" xfId="925" xr:uid="{00000000-0005-0000-0000-00009C030000}"/>
    <cellStyle name="Input 2 2 7" xfId="926" xr:uid="{00000000-0005-0000-0000-00009D030000}"/>
    <cellStyle name="Input 2 2 8" xfId="927" xr:uid="{00000000-0005-0000-0000-00009E030000}"/>
    <cellStyle name="Input 2 2 9" xfId="928" xr:uid="{00000000-0005-0000-0000-00009F030000}"/>
    <cellStyle name="KPMG Heading 1" xfId="929" xr:uid="{00000000-0005-0000-0000-0000A0030000}"/>
    <cellStyle name="KPMG Heading 2" xfId="930" xr:uid="{00000000-0005-0000-0000-0000A1030000}"/>
    <cellStyle name="KPMG Heading 3" xfId="931" xr:uid="{00000000-0005-0000-0000-0000A2030000}"/>
    <cellStyle name="KPMG Heading 4" xfId="932" xr:uid="{00000000-0005-0000-0000-0000A3030000}"/>
    <cellStyle name="KPMG Normal" xfId="933" xr:uid="{00000000-0005-0000-0000-0000A4030000}"/>
    <cellStyle name="KPMG Normal Text" xfId="934" xr:uid="{00000000-0005-0000-0000-0000A5030000}"/>
    <cellStyle name="KPMG Normal_123" xfId="935" xr:uid="{00000000-0005-0000-0000-0000A6030000}"/>
    <cellStyle name="Linked Cell 2" xfId="936" xr:uid="{00000000-0005-0000-0000-0000A7030000}"/>
    <cellStyle name="Linked Cell 2 2" xfId="937" xr:uid="{00000000-0005-0000-0000-0000A8030000}"/>
    <cellStyle name="Neutral 2" xfId="938" xr:uid="{00000000-0005-0000-0000-0000A9030000}"/>
    <cellStyle name="Neutral 2 2" xfId="939" xr:uid="{00000000-0005-0000-0000-0000AA030000}"/>
    <cellStyle name="Neutral 2 3" xfId="940" xr:uid="{00000000-0005-0000-0000-0000AB030000}"/>
    <cellStyle name="Neutral 3" xfId="941" xr:uid="{00000000-0005-0000-0000-0000AC030000}"/>
    <cellStyle name="Normal 10" xfId="942" xr:uid="{00000000-0005-0000-0000-0000AE030000}"/>
    <cellStyle name="Normal 10 2" xfId="943" xr:uid="{00000000-0005-0000-0000-0000AF030000}"/>
    <cellStyle name="Normal 10 2 2" xfId="944" xr:uid="{00000000-0005-0000-0000-0000B0030000}"/>
    <cellStyle name="Normal 10 3" xfId="945" xr:uid="{00000000-0005-0000-0000-0000B1030000}"/>
    <cellStyle name="Normal 11" xfId="946" xr:uid="{00000000-0005-0000-0000-0000B2030000}"/>
    <cellStyle name="Normal 11 2" xfId="947" xr:uid="{00000000-0005-0000-0000-0000B3030000}"/>
    <cellStyle name="Normal 11 2 2" xfId="948" xr:uid="{00000000-0005-0000-0000-0000B4030000}"/>
    <cellStyle name="Normal 11 3" xfId="949" xr:uid="{00000000-0005-0000-0000-0000B5030000}"/>
    <cellStyle name="Normal 12" xfId="950" xr:uid="{00000000-0005-0000-0000-0000B6030000}"/>
    <cellStyle name="Normal 12 2" xfId="951" xr:uid="{00000000-0005-0000-0000-0000B7030000}"/>
    <cellStyle name="Normal 12 2 2 2" xfId="952" xr:uid="{00000000-0005-0000-0000-0000B8030000}"/>
    <cellStyle name="Normal 13" xfId="953" xr:uid="{00000000-0005-0000-0000-0000B9030000}"/>
    <cellStyle name="Normal 14" xfId="954" xr:uid="{00000000-0005-0000-0000-0000BA030000}"/>
    <cellStyle name="Normal 14 2" xfId="955" xr:uid="{00000000-0005-0000-0000-0000BB030000}"/>
    <cellStyle name="Normal 15" xfId="956" xr:uid="{00000000-0005-0000-0000-0000BC030000}"/>
    <cellStyle name="Normal 16" xfId="957" xr:uid="{00000000-0005-0000-0000-0000BD030000}"/>
    <cellStyle name="Normal 17" xfId="958" xr:uid="{00000000-0005-0000-0000-0000BE030000}"/>
    <cellStyle name="Normal 18" xfId="959" xr:uid="{00000000-0005-0000-0000-0000BF030000}"/>
    <cellStyle name="Normal 18 2" xfId="960" xr:uid="{00000000-0005-0000-0000-0000C0030000}"/>
    <cellStyle name="Normal 2" xfId="961" xr:uid="{00000000-0005-0000-0000-0000C1030000}"/>
    <cellStyle name="Normal 2 2" xfId="962" xr:uid="{00000000-0005-0000-0000-0000C2030000}"/>
    <cellStyle name="Normal 2 2 2" xfId="963" xr:uid="{00000000-0005-0000-0000-0000C3030000}"/>
    <cellStyle name="Normal 2 2 3" xfId="964" xr:uid="{00000000-0005-0000-0000-0000C4030000}"/>
    <cellStyle name="Normal 2 3" xfId="965" xr:uid="{00000000-0005-0000-0000-0000C5030000}"/>
    <cellStyle name="Normal 2 3 2" xfId="966" xr:uid="{00000000-0005-0000-0000-0000C6030000}"/>
    <cellStyle name="Normal 2 3 2 2" xfId="967" xr:uid="{00000000-0005-0000-0000-0000C7030000}"/>
    <cellStyle name="Normal 2 3 3" xfId="968" xr:uid="{00000000-0005-0000-0000-0000C8030000}"/>
    <cellStyle name="Normal 2 4" xfId="969" xr:uid="{00000000-0005-0000-0000-0000C9030000}"/>
    <cellStyle name="Normal 2 4 2" xfId="970" xr:uid="{00000000-0005-0000-0000-0000CA030000}"/>
    <cellStyle name="Normal 2 5" xfId="971" xr:uid="{00000000-0005-0000-0000-0000CB030000}"/>
    <cellStyle name="Normal 2 5 2" xfId="972" xr:uid="{00000000-0005-0000-0000-0000CC030000}"/>
    <cellStyle name="Normal 2 6" xfId="973" xr:uid="{00000000-0005-0000-0000-0000CD030000}"/>
    <cellStyle name="Normal 2 7" xfId="974" xr:uid="{00000000-0005-0000-0000-0000CE030000}"/>
    <cellStyle name="Normal 3" xfId="975" xr:uid="{00000000-0005-0000-0000-0000CF030000}"/>
    <cellStyle name="Normal 3 2" xfId="976" xr:uid="{00000000-0005-0000-0000-0000D0030000}"/>
    <cellStyle name="Normal 3 2 2" xfId="977" xr:uid="{00000000-0005-0000-0000-0000D1030000}"/>
    <cellStyle name="Normal 3 2 3" xfId="978" xr:uid="{00000000-0005-0000-0000-0000D2030000}"/>
    <cellStyle name="Normal 3 3" xfId="979" xr:uid="{00000000-0005-0000-0000-0000D3030000}"/>
    <cellStyle name="Normal 3 4" xfId="980" xr:uid="{00000000-0005-0000-0000-0000D4030000}"/>
    <cellStyle name="Normal 3 5" xfId="981" xr:uid="{00000000-0005-0000-0000-0000D5030000}"/>
    <cellStyle name="Normal 3_HavelvacN2axjusakN3" xfId="982" xr:uid="{00000000-0005-0000-0000-0000D6030000}"/>
    <cellStyle name="Normal 30" xfId="983" xr:uid="{00000000-0005-0000-0000-0000D7030000}"/>
    <cellStyle name="Normal 4" xfId="984" xr:uid="{00000000-0005-0000-0000-0000D8030000}"/>
    <cellStyle name="Normal 4 2" xfId="985" xr:uid="{00000000-0005-0000-0000-0000D9030000}"/>
    <cellStyle name="Normal 4 3" xfId="986" xr:uid="{00000000-0005-0000-0000-0000DA030000}"/>
    <cellStyle name="Normal 5" xfId="987" xr:uid="{00000000-0005-0000-0000-0000DB030000}"/>
    <cellStyle name="Normal 5 2" xfId="988" xr:uid="{00000000-0005-0000-0000-0000DC030000}"/>
    <cellStyle name="Normal 5 2 2" xfId="989" xr:uid="{00000000-0005-0000-0000-0000DD030000}"/>
    <cellStyle name="Normal 5 2 2 2" xfId="990" xr:uid="{00000000-0005-0000-0000-0000DE030000}"/>
    <cellStyle name="Normal 5 2 3" xfId="991" xr:uid="{00000000-0005-0000-0000-0000DF030000}"/>
    <cellStyle name="Normal 5 2 3 2" xfId="992" xr:uid="{00000000-0005-0000-0000-0000E0030000}"/>
    <cellStyle name="Normal 5 2 4" xfId="993" xr:uid="{00000000-0005-0000-0000-0000E1030000}"/>
    <cellStyle name="Normal 5 3" xfId="994" xr:uid="{00000000-0005-0000-0000-0000E2030000}"/>
    <cellStyle name="Normal 6" xfId="995" xr:uid="{00000000-0005-0000-0000-0000E3030000}"/>
    <cellStyle name="Normal 6 2" xfId="996" xr:uid="{00000000-0005-0000-0000-0000E4030000}"/>
    <cellStyle name="Normal 6 3" xfId="997" xr:uid="{00000000-0005-0000-0000-0000E5030000}"/>
    <cellStyle name="Normal 6 4" xfId="998" xr:uid="{00000000-0005-0000-0000-0000E6030000}"/>
    <cellStyle name="Normal 7" xfId="999" xr:uid="{00000000-0005-0000-0000-0000E7030000}"/>
    <cellStyle name="Normal 7 2" xfId="1000" xr:uid="{00000000-0005-0000-0000-0000E8030000}"/>
    <cellStyle name="Normal 8" xfId="1001" xr:uid="{00000000-0005-0000-0000-0000E9030000}"/>
    <cellStyle name="Normal 8 2" xfId="1002" xr:uid="{00000000-0005-0000-0000-0000EA030000}"/>
    <cellStyle name="Normal 8 3" xfId="1003" xr:uid="{00000000-0005-0000-0000-0000EB030000}"/>
    <cellStyle name="Normal 8 3 2" xfId="1004" xr:uid="{00000000-0005-0000-0000-0000EC030000}"/>
    <cellStyle name="Normal 8 4" xfId="1005" xr:uid="{00000000-0005-0000-0000-0000ED030000}"/>
    <cellStyle name="Normal 9" xfId="1006" xr:uid="{00000000-0005-0000-0000-0000EE030000}"/>
    <cellStyle name="Normal 9 2" xfId="1007" xr:uid="{00000000-0005-0000-0000-0000EF030000}"/>
    <cellStyle name="Normal 9 2 2" xfId="1008" xr:uid="{00000000-0005-0000-0000-0000F0030000}"/>
    <cellStyle name="Normal 9 3" xfId="1009" xr:uid="{00000000-0005-0000-0000-0000F1030000}"/>
    <cellStyle name="Note 2" xfId="1010" xr:uid="{00000000-0005-0000-0000-0000F2030000}"/>
    <cellStyle name="Note 2 2" xfId="1011" xr:uid="{00000000-0005-0000-0000-0000F3030000}"/>
    <cellStyle name="Note 2 2 10" xfId="1012" xr:uid="{00000000-0005-0000-0000-0000F4030000}"/>
    <cellStyle name="Note 2 2 11" xfId="1013" xr:uid="{00000000-0005-0000-0000-0000F5030000}"/>
    <cellStyle name="Note 2 2 12" xfId="1014" xr:uid="{00000000-0005-0000-0000-0000F6030000}"/>
    <cellStyle name="Note 2 2 13" xfId="1015" xr:uid="{00000000-0005-0000-0000-0000F7030000}"/>
    <cellStyle name="Note 2 2 14" xfId="1016" xr:uid="{00000000-0005-0000-0000-0000F8030000}"/>
    <cellStyle name="Note 2 2 15" xfId="1017" xr:uid="{00000000-0005-0000-0000-0000F9030000}"/>
    <cellStyle name="Note 2 2 16" xfId="1018" xr:uid="{00000000-0005-0000-0000-0000FA030000}"/>
    <cellStyle name="Note 2 2 17" xfId="1019" xr:uid="{00000000-0005-0000-0000-0000FB030000}"/>
    <cellStyle name="Note 2 2 18" xfId="1020" xr:uid="{00000000-0005-0000-0000-0000FC030000}"/>
    <cellStyle name="Note 2 2 19" xfId="1021" xr:uid="{00000000-0005-0000-0000-0000FD030000}"/>
    <cellStyle name="Note 2 2 2" xfId="1022" xr:uid="{00000000-0005-0000-0000-0000FE030000}"/>
    <cellStyle name="Note 2 2 20" xfId="1023" xr:uid="{00000000-0005-0000-0000-0000FF030000}"/>
    <cellStyle name="Note 2 2 21" xfId="1024" xr:uid="{00000000-0005-0000-0000-000000040000}"/>
    <cellStyle name="Note 2 2 22" xfId="1025" xr:uid="{00000000-0005-0000-0000-000001040000}"/>
    <cellStyle name="Note 2 2 23" xfId="1026" xr:uid="{00000000-0005-0000-0000-000002040000}"/>
    <cellStyle name="Note 2 2 24" xfId="1027" xr:uid="{00000000-0005-0000-0000-000003040000}"/>
    <cellStyle name="Note 2 2 25" xfId="1028" xr:uid="{00000000-0005-0000-0000-000004040000}"/>
    <cellStyle name="Note 2 2 26" xfId="1029" xr:uid="{00000000-0005-0000-0000-000005040000}"/>
    <cellStyle name="Note 2 2 27" xfId="1030" xr:uid="{00000000-0005-0000-0000-000006040000}"/>
    <cellStyle name="Note 2 2 28" xfId="1031" xr:uid="{00000000-0005-0000-0000-000007040000}"/>
    <cellStyle name="Note 2 2 29" xfId="1032" xr:uid="{00000000-0005-0000-0000-000008040000}"/>
    <cellStyle name="Note 2 2 3" xfId="1033" xr:uid="{00000000-0005-0000-0000-000009040000}"/>
    <cellStyle name="Note 2 2 30" xfId="1034" xr:uid="{00000000-0005-0000-0000-00000A040000}"/>
    <cellStyle name="Note 2 2 31" xfId="1035" xr:uid="{00000000-0005-0000-0000-00000B040000}"/>
    <cellStyle name="Note 2 2 32" xfId="1036" xr:uid="{00000000-0005-0000-0000-00000C040000}"/>
    <cellStyle name="Note 2 2 33" xfId="1037" xr:uid="{00000000-0005-0000-0000-00000D040000}"/>
    <cellStyle name="Note 2 2 34" xfId="1038" xr:uid="{00000000-0005-0000-0000-00000E040000}"/>
    <cellStyle name="Note 2 2 4" xfId="1039" xr:uid="{00000000-0005-0000-0000-00000F040000}"/>
    <cellStyle name="Note 2 2 5" xfId="1040" xr:uid="{00000000-0005-0000-0000-000010040000}"/>
    <cellStyle name="Note 2 2 6" xfId="1041" xr:uid="{00000000-0005-0000-0000-000011040000}"/>
    <cellStyle name="Note 2 2 7" xfId="1042" xr:uid="{00000000-0005-0000-0000-000012040000}"/>
    <cellStyle name="Note 2 2 8" xfId="1043" xr:uid="{00000000-0005-0000-0000-000013040000}"/>
    <cellStyle name="Note 2 2 9" xfId="1044" xr:uid="{00000000-0005-0000-0000-000014040000}"/>
    <cellStyle name="Note 2 3" xfId="1045" xr:uid="{00000000-0005-0000-0000-000015040000}"/>
    <cellStyle name="Note 2 3 2" xfId="1046" xr:uid="{00000000-0005-0000-0000-000016040000}"/>
    <cellStyle name="Note 3" xfId="1047" xr:uid="{00000000-0005-0000-0000-000017040000}"/>
    <cellStyle name="Note 3 2" xfId="1048" xr:uid="{00000000-0005-0000-0000-000018040000}"/>
    <cellStyle name="Note 4" xfId="1049" xr:uid="{00000000-0005-0000-0000-000019040000}"/>
    <cellStyle name="Note 4 2" xfId="1050" xr:uid="{00000000-0005-0000-0000-00001A040000}"/>
    <cellStyle name="Output 2" xfId="1051" xr:uid="{00000000-0005-0000-0000-00001B040000}"/>
    <cellStyle name="Output 2 2" xfId="1052" xr:uid="{00000000-0005-0000-0000-00001C040000}"/>
    <cellStyle name="Output 2 2 10" xfId="1053" xr:uid="{00000000-0005-0000-0000-00001D040000}"/>
    <cellStyle name="Output 2 2 11" xfId="1054" xr:uid="{00000000-0005-0000-0000-00001E040000}"/>
    <cellStyle name="Output 2 2 12" xfId="1055" xr:uid="{00000000-0005-0000-0000-00001F040000}"/>
    <cellStyle name="Output 2 2 13" xfId="1056" xr:uid="{00000000-0005-0000-0000-000020040000}"/>
    <cellStyle name="Output 2 2 14" xfId="1057" xr:uid="{00000000-0005-0000-0000-000021040000}"/>
    <cellStyle name="Output 2 2 15" xfId="1058" xr:uid="{00000000-0005-0000-0000-000022040000}"/>
    <cellStyle name="Output 2 2 16" xfId="1059" xr:uid="{00000000-0005-0000-0000-000023040000}"/>
    <cellStyle name="Output 2 2 17" xfId="1060" xr:uid="{00000000-0005-0000-0000-000024040000}"/>
    <cellStyle name="Output 2 2 18" xfId="1061" xr:uid="{00000000-0005-0000-0000-000025040000}"/>
    <cellStyle name="Output 2 2 19" xfId="1062" xr:uid="{00000000-0005-0000-0000-000026040000}"/>
    <cellStyle name="Output 2 2 2" xfId="1063" xr:uid="{00000000-0005-0000-0000-000027040000}"/>
    <cellStyle name="Output 2 2 20" xfId="1064" xr:uid="{00000000-0005-0000-0000-000028040000}"/>
    <cellStyle name="Output 2 2 21" xfId="1065" xr:uid="{00000000-0005-0000-0000-000029040000}"/>
    <cellStyle name="Output 2 2 22" xfId="1066" xr:uid="{00000000-0005-0000-0000-00002A040000}"/>
    <cellStyle name="Output 2 2 23" xfId="1067" xr:uid="{00000000-0005-0000-0000-00002B040000}"/>
    <cellStyle name="Output 2 2 24" xfId="1068" xr:uid="{00000000-0005-0000-0000-00002C040000}"/>
    <cellStyle name="Output 2 2 25" xfId="1069" xr:uid="{00000000-0005-0000-0000-00002D040000}"/>
    <cellStyle name="Output 2 2 26" xfId="1070" xr:uid="{00000000-0005-0000-0000-00002E040000}"/>
    <cellStyle name="Output 2 2 27" xfId="1071" xr:uid="{00000000-0005-0000-0000-00002F040000}"/>
    <cellStyle name="Output 2 2 28" xfId="1072" xr:uid="{00000000-0005-0000-0000-000030040000}"/>
    <cellStyle name="Output 2 2 29" xfId="1073" xr:uid="{00000000-0005-0000-0000-000031040000}"/>
    <cellStyle name="Output 2 2 3" xfId="1074" xr:uid="{00000000-0005-0000-0000-000032040000}"/>
    <cellStyle name="Output 2 2 30" xfId="1075" xr:uid="{00000000-0005-0000-0000-000033040000}"/>
    <cellStyle name="Output 2 2 31" xfId="1076" xr:uid="{00000000-0005-0000-0000-000034040000}"/>
    <cellStyle name="Output 2 2 32" xfId="1077" xr:uid="{00000000-0005-0000-0000-000035040000}"/>
    <cellStyle name="Output 2 2 33" xfId="1078" xr:uid="{00000000-0005-0000-0000-000036040000}"/>
    <cellStyle name="Output 2 2 34" xfId="1079" xr:uid="{00000000-0005-0000-0000-000037040000}"/>
    <cellStyle name="Output 2 2 4" xfId="1080" xr:uid="{00000000-0005-0000-0000-000038040000}"/>
    <cellStyle name="Output 2 2 5" xfId="1081" xr:uid="{00000000-0005-0000-0000-000039040000}"/>
    <cellStyle name="Output 2 2 6" xfId="1082" xr:uid="{00000000-0005-0000-0000-00003A040000}"/>
    <cellStyle name="Output 2 2 7" xfId="1083" xr:uid="{00000000-0005-0000-0000-00003B040000}"/>
    <cellStyle name="Output 2 2 8" xfId="1084" xr:uid="{00000000-0005-0000-0000-00003C040000}"/>
    <cellStyle name="Output 2 2 9" xfId="1085" xr:uid="{00000000-0005-0000-0000-00003D040000}"/>
    <cellStyle name="Percent 2" xfId="1086" xr:uid="{00000000-0005-0000-0000-00003E040000}"/>
    <cellStyle name="Percent 2 2" xfId="1087" xr:uid="{00000000-0005-0000-0000-00003F040000}"/>
    <cellStyle name="Percent 2 2 2" xfId="1088" xr:uid="{00000000-0005-0000-0000-000040040000}"/>
    <cellStyle name="Percent 2 3" xfId="1089" xr:uid="{00000000-0005-0000-0000-000041040000}"/>
    <cellStyle name="Percent 2 3 2" xfId="1090" xr:uid="{00000000-0005-0000-0000-000042040000}"/>
    <cellStyle name="Percent 2 4" xfId="1091" xr:uid="{00000000-0005-0000-0000-000043040000}"/>
    <cellStyle name="Percent 3" xfId="1092" xr:uid="{00000000-0005-0000-0000-000044040000}"/>
    <cellStyle name="Percent 3 2" xfId="1093" xr:uid="{00000000-0005-0000-0000-000045040000}"/>
    <cellStyle name="Percent 4" xfId="1094" xr:uid="{00000000-0005-0000-0000-000046040000}"/>
    <cellStyle name="Percent 4 2" xfId="1095" xr:uid="{00000000-0005-0000-0000-000047040000}"/>
    <cellStyle name="Percent 5" xfId="1096" xr:uid="{00000000-0005-0000-0000-000048040000}"/>
    <cellStyle name="Percent 5 2" xfId="1097" xr:uid="{00000000-0005-0000-0000-000049040000}"/>
    <cellStyle name="Percent 5 2 2" xfId="1098" xr:uid="{00000000-0005-0000-0000-00004A040000}"/>
    <cellStyle name="Percent 5 3" xfId="1099" xr:uid="{00000000-0005-0000-0000-00004B040000}"/>
    <cellStyle name="SN_241" xfId="1100" xr:uid="{00000000-0005-0000-0000-00004C040000}"/>
    <cellStyle name="SN_b" xfId="1101" xr:uid="{00000000-0005-0000-0000-00004D040000}"/>
    <cellStyle name="SN_it" xfId="1102" xr:uid="{00000000-0005-0000-0000-00004E040000}"/>
    <cellStyle name="Style 1" xfId="1103" xr:uid="{00000000-0005-0000-0000-00004F040000}"/>
    <cellStyle name="Style 1 2" xfId="1104" xr:uid="{00000000-0005-0000-0000-000050040000}"/>
    <cellStyle name="Style 1 2 2" xfId="1105" xr:uid="{00000000-0005-0000-0000-000051040000}"/>
    <cellStyle name="Style 1_verchnakan_ax21-25_2018" xfId="1106" xr:uid="{00000000-0005-0000-0000-000052040000}"/>
    <cellStyle name="Title 2" xfId="1107" xr:uid="{00000000-0005-0000-0000-000053040000}"/>
    <cellStyle name="Title 2 2" xfId="1108" xr:uid="{00000000-0005-0000-0000-000054040000}"/>
    <cellStyle name="Title 3" xfId="1109" xr:uid="{00000000-0005-0000-0000-000055040000}"/>
    <cellStyle name="Total 2" xfId="1110" xr:uid="{00000000-0005-0000-0000-000056040000}"/>
    <cellStyle name="Total 2 2" xfId="1111" xr:uid="{00000000-0005-0000-0000-000057040000}"/>
    <cellStyle name="Total 2 2 10" xfId="1112" xr:uid="{00000000-0005-0000-0000-000058040000}"/>
    <cellStyle name="Total 2 2 11" xfId="1113" xr:uid="{00000000-0005-0000-0000-000059040000}"/>
    <cellStyle name="Total 2 2 12" xfId="1114" xr:uid="{00000000-0005-0000-0000-00005A040000}"/>
    <cellStyle name="Total 2 2 13" xfId="1115" xr:uid="{00000000-0005-0000-0000-00005B040000}"/>
    <cellStyle name="Total 2 2 14" xfId="1116" xr:uid="{00000000-0005-0000-0000-00005C040000}"/>
    <cellStyle name="Total 2 2 15" xfId="1117" xr:uid="{00000000-0005-0000-0000-00005D040000}"/>
    <cellStyle name="Total 2 2 16" xfId="1118" xr:uid="{00000000-0005-0000-0000-00005E040000}"/>
    <cellStyle name="Total 2 2 17" xfId="1119" xr:uid="{00000000-0005-0000-0000-00005F040000}"/>
    <cellStyle name="Total 2 2 18" xfId="1120" xr:uid="{00000000-0005-0000-0000-000060040000}"/>
    <cellStyle name="Total 2 2 19" xfId="1121" xr:uid="{00000000-0005-0000-0000-000061040000}"/>
    <cellStyle name="Total 2 2 2" xfId="1122" xr:uid="{00000000-0005-0000-0000-000062040000}"/>
    <cellStyle name="Total 2 2 20" xfId="1123" xr:uid="{00000000-0005-0000-0000-000063040000}"/>
    <cellStyle name="Total 2 2 21" xfId="1124" xr:uid="{00000000-0005-0000-0000-000064040000}"/>
    <cellStyle name="Total 2 2 22" xfId="1125" xr:uid="{00000000-0005-0000-0000-000065040000}"/>
    <cellStyle name="Total 2 2 23" xfId="1126" xr:uid="{00000000-0005-0000-0000-000066040000}"/>
    <cellStyle name="Total 2 2 24" xfId="1127" xr:uid="{00000000-0005-0000-0000-000067040000}"/>
    <cellStyle name="Total 2 2 25" xfId="1128" xr:uid="{00000000-0005-0000-0000-000068040000}"/>
    <cellStyle name="Total 2 2 26" xfId="1129" xr:uid="{00000000-0005-0000-0000-000069040000}"/>
    <cellStyle name="Total 2 2 27" xfId="1130" xr:uid="{00000000-0005-0000-0000-00006A040000}"/>
    <cellStyle name="Total 2 2 28" xfId="1131" xr:uid="{00000000-0005-0000-0000-00006B040000}"/>
    <cellStyle name="Total 2 2 29" xfId="1132" xr:uid="{00000000-0005-0000-0000-00006C040000}"/>
    <cellStyle name="Total 2 2 3" xfId="1133" xr:uid="{00000000-0005-0000-0000-00006D040000}"/>
    <cellStyle name="Total 2 2 30" xfId="1134" xr:uid="{00000000-0005-0000-0000-00006E040000}"/>
    <cellStyle name="Total 2 2 31" xfId="1135" xr:uid="{00000000-0005-0000-0000-00006F040000}"/>
    <cellStyle name="Total 2 2 32" xfId="1136" xr:uid="{00000000-0005-0000-0000-000070040000}"/>
    <cellStyle name="Total 2 2 33" xfId="1137" xr:uid="{00000000-0005-0000-0000-000071040000}"/>
    <cellStyle name="Total 2 2 34" xfId="1138" xr:uid="{00000000-0005-0000-0000-000072040000}"/>
    <cellStyle name="Total 2 2 4" xfId="1139" xr:uid="{00000000-0005-0000-0000-000073040000}"/>
    <cellStyle name="Total 2 2 5" xfId="1140" xr:uid="{00000000-0005-0000-0000-000074040000}"/>
    <cellStyle name="Total 2 2 6" xfId="1141" xr:uid="{00000000-0005-0000-0000-000075040000}"/>
    <cellStyle name="Total 2 2 7" xfId="1142" xr:uid="{00000000-0005-0000-0000-000076040000}"/>
    <cellStyle name="Total 2 2 8" xfId="1143" xr:uid="{00000000-0005-0000-0000-000077040000}"/>
    <cellStyle name="Total 2 2 9" xfId="1144" xr:uid="{00000000-0005-0000-0000-000078040000}"/>
    <cellStyle name="Warning Text 2" xfId="1145" xr:uid="{00000000-0005-0000-0000-000079040000}"/>
    <cellStyle name="Warning Text 2 2" xfId="1146" xr:uid="{00000000-0005-0000-0000-00007A040000}"/>
    <cellStyle name="Акцент1 10" xfId="1147" xr:uid="{00000000-0005-0000-0000-00007B040000}"/>
    <cellStyle name="Акцент1 11" xfId="1148" xr:uid="{00000000-0005-0000-0000-00007C040000}"/>
    <cellStyle name="Акцент1 12" xfId="1149" xr:uid="{00000000-0005-0000-0000-00007D040000}"/>
    <cellStyle name="Акцент1 13" xfId="1150" xr:uid="{00000000-0005-0000-0000-00007E040000}"/>
    <cellStyle name="Акцент1 14" xfId="1151" xr:uid="{00000000-0005-0000-0000-00007F040000}"/>
    <cellStyle name="Акцент1 15" xfId="1152" xr:uid="{00000000-0005-0000-0000-000080040000}"/>
    <cellStyle name="Акцент1 16" xfId="1153" xr:uid="{00000000-0005-0000-0000-000081040000}"/>
    <cellStyle name="Акцент1 17" xfId="1154" xr:uid="{00000000-0005-0000-0000-000082040000}"/>
    <cellStyle name="Акцент1 18" xfId="1155" xr:uid="{00000000-0005-0000-0000-000083040000}"/>
    <cellStyle name="Акцент1 19" xfId="1156" xr:uid="{00000000-0005-0000-0000-000084040000}"/>
    <cellStyle name="Акцент1 2" xfId="1157" xr:uid="{00000000-0005-0000-0000-000085040000}"/>
    <cellStyle name="Акцент1 20" xfId="1158" xr:uid="{00000000-0005-0000-0000-000086040000}"/>
    <cellStyle name="Акцент1 21" xfId="1159" xr:uid="{00000000-0005-0000-0000-000087040000}"/>
    <cellStyle name="Акцент1 22" xfId="1160" xr:uid="{00000000-0005-0000-0000-000088040000}"/>
    <cellStyle name="Акцент1 23" xfId="1161" xr:uid="{00000000-0005-0000-0000-000089040000}"/>
    <cellStyle name="Акцент1 24" xfId="1162" xr:uid="{00000000-0005-0000-0000-00008A040000}"/>
    <cellStyle name="Акцент1 25" xfId="1163" xr:uid="{00000000-0005-0000-0000-00008B040000}"/>
    <cellStyle name="Акцент1 26" xfId="1164" xr:uid="{00000000-0005-0000-0000-00008C040000}"/>
    <cellStyle name="Акцент1 27" xfId="1165" xr:uid="{00000000-0005-0000-0000-00008D040000}"/>
    <cellStyle name="Акцент1 28" xfId="1166" xr:uid="{00000000-0005-0000-0000-00008E040000}"/>
    <cellStyle name="Акцент1 29" xfId="1167" xr:uid="{00000000-0005-0000-0000-00008F040000}"/>
    <cellStyle name="Акцент1 3" xfId="1168" xr:uid="{00000000-0005-0000-0000-000090040000}"/>
    <cellStyle name="Акцент1 30" xfId="1169" xr:uid="{00000000-0005-0000-0000-000091040000}"/>
    <cellStyle name="Акцент1 31" xfId="1170" xr:uid="{00000000-0005-0000-0000-000092040000}"/>
    <cellStyle name="Акцент1 32" xfId="1171" xr:uid="{00000000-0005-0000-0000-000093040000}"/>
    <cellStyle name="Акцент1 33" xfId="1172" xr:uid="{00000000-0005-0000-0000-000094040000}"/>
    <cellStyle name="Акцент1 34" xfId="1173" xr:uid="{00000000-0005-0000-0000-000095040000}"/>
    <cellStyle name="Акцент1 35" xfId="1174" xr:uid="{00000000-0005-0000-0000-000096040000}"/>
    <cellStyle name="Акцент1 36" xfId="1175" xr:uid="{00000000-0005-0000-0000-000097040000}"/>
    <cellStyle name="Акцент1 4" xfId="1176" xr:uid="{00000000-0005-0000-0000-000098040000}"/>
    <cellStyle name="Акцент1 5" xfId="1177" xr:uid="{00000000-0005-0000-0000-000099040000}"/>
    <cellStyle name="Акцент1 6" xfId="1178" xr:uid="{00000000-0005-0000-0000-00009A040000}"/>
    <cellStyle name="Акцент1 7" xfId="1179" xr:uid="{00000000-0005-0000-0000-00009B040000}"/>
    <cellStyle name="Акцент1 8" xfId="1180" xr:uid="{00000000-0005-0000-0000-00009C040000}"/>
    <cellStyle name="Акцент1 9" xfId="1181" xr:uid="{00000000-0005-0000-0000-00009D040000}"/>
    <cellStyle name="Акцент2 10" xfId="1182" xr:uid="{00000000-0005-0000-0000-00009E040000}"/>
    <cellStyle name="Акцент2 11" xfId="1183" xr:uid="{00000000-0005-0000-0000-00009F040000}"/>
    <cellStyle name="Акцент2 12" xfId="1184" xr:uid="{00000000-0005-0000-0000-0000A0040000}"/>
    <cellStyle name="Акцент2 13" xfId="1185" xr:uid="{00000000-0005-0000-0000-0000A1040000}"/>
    <cellStyle name="Акцент2 14" xfId="1186" xr:uid="{00000000-0005-0000-0000-0000A2040000}"/>
    <cellStyle name="Акцент2 15" xfId="1187" xr:uid="{00000000-0005-0000-0000-0000A3040000}"/>
    <cellStyle name="Акцент2 16" xfId="1188" xr:uid="{00000000-0005-0000-0000-0000A4040000}"/>
    <cellStyle name="Акцент2 17" xfId="1189" xr:uid="{00000000-0005-0000-0000-0000A5040000}"/>
    <cellStyle name="Акцент2 18" xfId="1190" xr:uid="{00000000-0005-0000-0000-0000A6040000}"/>
    <cellStyle name="Акцент2 19" xfId="1191" xr:uid="{00000000-0005-0000-0000-0000A7040000}"/>
    <cellStyle name="Акцент2 2" xfId="1192" xr:uid="{00000000-0005-0000-0000-0000A8040000}"/>
    <cellStyle name="Акцент2 20" xfId="1193" xr:uid="{00000000-0005-0000-0000-0000A9040000}"/>
    <cellStyle name="Акцент2 21" xfId="1194" xr:uid="{00000000-0005-0000-0000-0000AA040000}"/>
    <cellStyle name="Акцент2 22" xfId="1195" xr:uid="{00000000-0005-0000-0000-0000AB040000}"/>
    <cellStyle name="Акцент2 23" xfId="1196" xr:uid="{00000000-0005-0000-0000-0000AC040000}"/>
    <cellStyle name="Акцент2 24" xfId="1197" xr:uid="{00000000-0005-0000-0000-0000AD040000}"/>
    <cellStyle name="Акцент2 25" xfId="1198" xr:uid="{00000000-0005-0000-0000-0000AE040000}"/>
    <cellStyle name="Акцент2 26" xfId="1199" xr:uid="{00000000-0005-0000-0000-0000AF040000}"/>
    <cellStyle name="Акцент2 27" xfId="1200" xr:uid="{00000000-0005-0000-0000-0000B0040000}"/>
    <cellStyle name="Акцент2 28" xfId="1201" xr:uid="{00000000-0005-0000-0000-0000B1040000}"/>
    <cellStyle name="Акцент2 29" xfId="1202" xr:uid="{00000000-0005-0000-0000-0000B2040000}"/>
    <cellStyle name="Акцент2 3" xfId="1203" xr:uid="{00000000-0005-0000-0000-0000B3040000}"/>
    <cellStyle name="Акцент2 30" xfId="1204" xr:uid="{00000000-0005-0000-0000-0000B4040000}"/>
    <cellStyle name="Акцент2 31" xfId="1205" xr:uid="{00000000-0005-0000-0000-0000B5040000}"/>
    <cellStyle name="Акцент2 32" xfId="1206" xr:uid="{00000000-0005-0000-0000-0000B6040000}"/>
    <cellStyle name="Акцент2 33" xfId="1207" xr:uid="{00000000-0005-0000-0000-0000B7040000}"/>
    <cellStyle name="Акцент2 34" xfId="1208" xr:uid="{00000000-0005-0000-0000-0000B8040000}"/>
    <cellStyle name="Акцент2 35" xfId="1209" xr:uid="{00000000-0005-0000-0000-0000B9040000}"/>
    <cellStyle name="Акцент2 36" xfId="1210" xr:uid="{00000000-0005-0000-0000-0000BA040000}"/>
    <cellStyle name="Акцент2 4" xfId="1211" xr:uid="{00000000-0005-0000-0000-0000BB040000}"/>
    <cellStyle name="Акцент2 5" xfId="1212" xr:uid="{00000000-0005-0000-0000-0000BC040000}"/>
    <cellStyle name="Акцент2 6" xfId="1213" xr:uid="{00000000-0005-0000-0000-0000BD040000}"/>
    <cellStyle name="Акцент2 7" xfId="1214" xr:uid="{00000000-0005-0000-0000-0000BE040000}"/>
    <cellStyle name="Акцент2 8" xfId="1215" xr:uid="{00000000-0005-0000-0000-0000BF040000}"/>
    <cellStyle name="Акцент2 9" xfId="1216" xr:uid="{00000000-0005-0000-0000-0000C0040000}"/>
    <cellStyle name="Акцент3 10" xfId="1217" xr:uid="{00000000-0005-0000-0000-0000C1040000}"/>
    <cellStyle name="Акцент3 11" xfId="1218" xr:uid="{00000000-0005-0000-0000-0000C2040000}"/>
    <cellStyle name="Акцент3 12" xfId="1219" xr:uid="{00000000-0005-0000-0000-0000C3040000}"/>
    <cellStyle name="Акцент3 13" xfId="1220" xr:uid="{00000000-0005-0000-0000-0000C4040000}"/>
    <cellStyle name="Акцент3 14" xfId="1221" xr:uid="{00000000-0005-0000-0000-0000C5040000}"/>
    <cellStyle name="Акцент3 15" xfId="1222" xr:uid="{00000000-0005-0000-0000-0000C6040000}"/>
    <cellStyle name="Акцент3 16" xfId="1223" xr:uid="{00000000-0005-0000-0000-0000C7040000}"/>
    <cellStyle name="Акцент3 17" xfId="1224" xr:uid="{00000000-0005-0000-0000-0000C8040000}"/>
    <cellStyle name="Акцент3 18" xfId="1225" xr:uid="{00000000-0005-0000-0000-0000C9040000}"/>
    <cellStyle name="Акцент3 19" xfId="1226" xr:uid="{00000000-0005-0000-0000-0000CA040000}"/>
    <cellStyle name="Акцент3 2" xfId="1227" xr:uid="{00000000-0005-0000-0000-0000CB040000}"/>
    <cellStyle name="Акцент3 20" xfId="1228" xr:uid="{00000000-0005-0000-0000-0000CC040000}"/>
    <cellStyle name="Акцент3 21" xfId="1229" xr:uid="{00000000-0005-0000-0000-0000CD040000}"/>
    <cellStyle name="Акцент3 22" xfId="1230" xr:uid="{00000000-0005-0000-0000-0000CE040000}"/>
    <cellStyle name="Акцент3 23" xfId="1231" xr:uid="{00000000-0005-0000-0000-0000CF040000}"/>
    <cellStyle name="Акцент3 24" xfId="1232" xr:uid="{00000000-0005-0000-0000-0000D0040000}"/>
    <cellStyle name="Акцент3 25" xfId="1233" xr:uid="{00000000-0005-0000-0000-0000D1040000}"/>
    <cellStyle name="Акцент3 26" xfId="1234" xr:uid="{00000000-0005-0000-0000-0000D2040000}"/>
    <cellStyle name="Акцент3 27" xfId="1235" xr:uid="{00000000-0005-0000-0000-0000D3040000}"/>
    <cellStyle name="Акцент3 28" xfId="1236" xr:uid="{00000000-0005-0000-0000-0000D4040000}"/>
    <cellStyle name="Акцент3 29" xfId="1237" xr:uid="{00000000-0005-0000-0000-0000D5040000}"/>
    <cellStyle name="Акцент3 3" xfId="1238" xr:uid="{00000000-0005-0000-0000-0000D6040000}"/>
    <cellStyle name="Акцент3 30" xfId="1239" xr:uid="{00000000-0005-0000-0000-0000D7040000}"/>
    <cellStyle name="Акцент3 31" xfId="1240" xr:uid="{00000000-0005-0000-0000-0000D8040000}"/>
    <cellStyle name="Акцент3 32" xfId="1241" xr:uid="{00000000-0005-0000-0000-0000D9040000}"/>
    <cellStyle name="Акцент3 33" xfId="1242" xr:uid="{00000000-0005-0000-0000-0000DA040000}"/>
    <cellStyle name="Акцент3 34" xfId="1243" xr:uid="{00000000-0005-0000-0000-0000DB040000}"/>
    <cellStyle name="Акцент3 35" xfId="1244" xr:uid="{00000000-0005-0000-0000-0000DC040000}"/>
    <cellStyle name="Акцент3 36" xfId="1245" xr:uid="{00000000-0005-0000-0000-0000DD040000}"/>
    <cellStyle name="Акцент3 4" xfId="1246" xr:uid="{00000000-0005-0000-0000-0000DE040000}"/>
    <cellStyle name="Акцент3 5" xfId="1247" xr:uid="{00000000-0005-0000-0000-0000DF040000}"/>
    <cellStyle name="Акцент3 6" xfId="1248" xr:uid="{00000000-0005-0000-0000-0000E0040000}"/>
    <cellStyle name="Акцент3 7" xfId="1249" xr:uid="{00000000-0005-0000-0000-0000E1040000}"/>
    <cellStyle name="Акцент3 8" xfId="1250" xr:uid="{00000000-0005-0000-0000-0000E2040000}"/>
    <cellStyle name="Акцент3 9" xfId="1251" xr:uid="{00000000-0005-0000-0000-0000E3040000}"/>
    <cellStyle name="Акцент4 10" xfId="1252" xr:uid="{00000000-0005-0000-0000-0000E4040000}"/>
    <cellStyle name="Акцент4 11" xfId="1253" xr:uid="{00000000-0005-0000-0000-0000E5040000}"/>
    <cellStyle name="Акцент4 12" xfId="1254" xr:uid="{00000000-0005-0000-0000-0000E6040000}"/>
    <cellStyle name="Акцент4 13" xfId="1255" xr:uid="{00000000-0005-0000-0000-0000E7040000}"/>
    <cellStyle name="Акцент4 14" xfId="1256" xr:uid="{00000000-0005-0000-0000-0000E8040000}"/>
    <cellStyle name="Акцент4 15" xfId="1257" xr:uid="{00000000-0005-0000-0000-0000E9040000}"/>
    <cellStyle name="Акцент4 16" xfId="1258" xr:uid="{00000000-0005-0000-0000-0000EA040000}"/>
    <cellStyle name="Акцент4 17" xfId="1259" xr:uid="{00000000-0005-0000-0000-0000EB040000}"/>
    <cellStyle name="Акцент4 18" xfId="1260" xr:uid="{00000000-0005-0000-0000-0000EC040000}"/>
    <cellStyle name="Акцент4 19" xfId="1261" xr:uid="{00000000-0005-0000-0000-0000ED040000}"/>
    <cellStyle name="Акцент4 2" xfId="1262" xr:uid="{00000000-0005-0000-0000-0000EE040000}"/>
    <cellStyle name="Акцент4 20" xfId="1263" xr:uid="{00000000-0005-0000-0000-0000EF040000}"/>
    <cellStyle name="Акцент4 21" xfId="1264" xr:uid="{00000000-0005-0000-0000-0000F0040000}"/>
    <cellStyle name="Акцент4 22" xfId="1265" xr:uid="{00000000-0005-0000-0000-0000F1040000}"/>
    <cellStyle name="Акцент4 23" xfId="1266" xr:uid="{00000000-0005-0000-0000-0000F2040000}"/>
    <cellStyle name="Акцент4 24" xfId="1267" xr:uid="{00000000-0005-0000-0000-0000F3040000}"/>
    <cellStyle name="Акцент4 25" xfId="1268" xr:uid="{00000000-0005-0000-0000-0000F4040000}"/>
    <cellStyle name="Акцент4 26" xfId="1269" xr:uid="{00000000-0005-0000-0000-0000F5040000}"/>
    <cellStyle name="Акцент4 27" xfId="1270" xr:uid="{00000000-0005-0000-0000-0000F6040000}"/>
    <cellStyle name="Акцент4 28" xfId="1271" xr:uid="{00000000-0005-0000-0000-0000F7040000}"/>
    <cellStyle name="Акцент4 29" xfId="1272" xr:uid="{00000000-0005-0000-0000-0000F8040000}"/>
    <cellStyle name="Акцент4 3" xfId="1273" xr:uid="{00000000-0005-0000-0000-0000F9040000}"/>
    <cellStyle name="Акцент4 30" xfId="1274" xr:uid="{00000000-0005-0000-0000-0000FA040000}"/>
    <cellStyle name="Акцент4 31" xfId="1275" xr:uid="{00000000-0005-0000-0000-0000FB040000}"/>
    <cellStyle name="Акцент4 32" xfId="1276" xr:uid="{00000000-0005-0000-0000-0000FC040000}"/>
    <cellStyle name="Акцент4 33" xfId="1277" xr:uid="{00000000-0005-0000-0000-0000FD040000}"/>
    <cellStyle name="Акцент4 34" xfId="1278" xr:uid="{00000000-0005-0000-0000-0000FE040000}"/>
    <cellStyle name="Акцент4 35" xfId="1279" xr:uid="{00000000-0005-0000-0000-0000FF040000}"/>
    <cellStyle name="Акцент4 36" xfId="1280" xr:uid="{00000000-0005-0000-0000-000000050000}"/>
    <cellStyle name="Акцент4 4" xfId="1281" xr:uid="{00000000-0005-0000-0000-000001050000}"/>
    <cellStyle name="Акцент4 5" xfId="1282" xr:uid="{00000000-0005-0000-0000-000002050000}"/>
    <cellStyle name="Акцент4 6" xfId="1283" xr:uid="{00000000-0005-0000-0000-000003050000}"/>
    <cellStyle name="Акцент4 7" xfId="1284" xr:uid="{00000000-0005-0000-0000-000004050000}"/>
    <cellStyle name="Акцент4 8" xfId="1285" xr:uid="{00000000-0005-0000-0000-000005050000}"/>
    <cellStyle name="Акцент4 9" xfId="1286" xr:uid="{00000000-0005-0000-0000-000006050000}"/>
    <cellStyle name="Акцент5 10" xfId="1287" xr:uid="{00000000-0005-0000-0000-000007050000}"/>
    <cellStyle name="Акцент5 11" xfId="1288" xr:uid="{00000000-0005-0000-0000-000008050000}"/>
    <cellStyle name="Акцент5 12" xfId="1289" xr:uid="{00000000-0005-0000-0000-000009050000}"/>
    <cellStyle name="Акцент5 13" xfId="1290" xr:uid="{00000000-0005-0000-0000-00000A050000}"/>
    <cellStyle name="Акцент5 14" xfId="1291" xr:uid="{00000000-0005-0000-0000-00000B050000}"/>
    <cellStyle name="Акцент5 15" xfId="1292" xr:uid="{00000000-0005-0000-0000-00000C050000}"/>
    <cellStyle name="Акцент5 16" xfId="1293" xr:uid="{00000000-0005-0000-0000-00000D050000}"/>
    <cellStyle name="Акцент5 17" xfId="1294" xr:uid="{00000000-0005-0000-0000-00000E050000}"/>
    <cellStyle name="Акцент5 18" xfId="1295" xr:uid="{00000000-0005-0000-0000-00000F050000}"/>
    <cellStyle name="Акцент5 19" xfId="1296" xr:uid="{00000000-0005-0000-0000-000010050000}"/>
    <cellStyle name="Акцент5 2" xfId="1297" xr:uid="{00000000-0005-0000-0000-000011050000}"/>
    <cellStyle name="Акцент5 20" xfId="1298" xr:uid="{00000000-0005-0000-0000-000012050000}"/>
    <cellStyle name="Акцент5 21" xfId="1299" xr:uid="{00000000-0005-0000-0000-000013050000}"/>
    <cellStyle name="Акцент5 22" xfId="1300" xr:uid="{00000000-0005-0000-0000-000014050000}"/>
    <cellStyle name="Акцент5 23" xfId="1301" xr:uid="{00000000-0005-0000-0000-000015050000}"/>
    <cellStyle name="Акцент5 24" xfId="1302" xr:uid="{00000000-0005-0000-0000-000016050000}"/>
    <cellStyle name="Акцент5 25" xfId="1303" xr:uid="{00000000-0005-0000-0000-000017050000}"/>
    <cellStyle name="Акцент5 26" xfId="1304" xr:uid="{00000000-0005-0000-0000-000018050000}"/>
    <cellStyle name="Акцент5 27" xfId="1305" xr:uid="{00000000-0005-0000-0000-000019050000}"/>
    <cellStyle name="Акцент5 28" xfId="1306" xr:uid="{00000000-0005-0000-0000-00001A050000}"/>
    <cellStyle name="Акцент5 29" xfId="1307" xr:uid="{00000000-0005-0000-0000-00001B050000}"/>
    <cellStyle name="Акцент5 3" xfId="1308" xr:uid="{00000000-0005-0000-0000-00001C050000}"/>
    <cellStyle name="Акцент5 30" xfId="1309" xr:uid="{00000000-0005-0000-0000-00001D050000}"/>
    <cellStyle name="Акцент5 31" xfId="1310" xr:uid="{00000000-0005-0000-0000-00001E050000}"/>
    <cellStyle name="Акцент5 32" xfId="1311" xr:uid="{00000000-0005-0000-0000-00001F050000}"/>
    <cellStyle name="Акцент5 33" xfId="1312" xr:uid="{00000000-0005-0000-0000-000020050000}"/>
    <cellStyle name="Акцент5 34" xfId="1313" xr:uid="{00000000-0005-0000-0000-000021050000}"/>
    <cellStyle name="Акцент5 35" xfId="1314" xr:uid="{00000000-0005-0000-0000-000022050000}"/>
    <cellStyle name="Акцент5 36" xfId="1315" xr:uid="{00000000-0005-0000-0000-000023050000}"/>
    <cellStyle name="Акцент5 4" xfId="1316" xr:uid="{00000000-0005-0000-0000-000024050000}"/>
    <cellStyle name="Акцент5 5" xfId="1317" xr:uid="{00000000-0005-0000-0000-000025050000}"/>
    <cellStyle name="Акцент5 6" xfId="1318" xr:uid="{00000000-0005-0000-0000-000026050000}"/>
    <cellStyle name="Акцент5 7" xfId="1319" xr:uid="{00000000-0005-0000-0000-000027050000}"/>
    <cellStyle name="Акцент5 8" xfId="1320" xr:uid="{00000000-0005-0000-0000-000028050000}"/>
    <cellStyle name="Акцент5 9" xfId="1321" xr:uid="{00000000-0005-0000-0000-000029050000}"/>
    <cellStyle name="Акцент6 10" xfId="1322" xr:uid="{00000000-0005-0000-0000-00002A050000}"/>
    <cellStyle name="Акцент6 11" xfId="1323" xr:uid="{00000000-0005-0000-0000-00002B050000}"/>
    <cellStyle name="Акцент6 12" xfId="1324" xr:uid="{00000000-0005-0000-0000-00002C050000}"/>
    <cellStyle name="Акцент6 13" xfId="1325" xr:uid="{00000000-0005-0000-0000-00002D050000}"/>
    <cellStyle name="Акцент6 14" xfId="1326" xr:uid="{00000000-0005-0000-0000-00002E050000}"/>
    <cellStyle name="Акцент6 15" xfId="1327" xr:uid="{00000000-0005-0000-0000-00002F050000}"/>
    <cellStyle name="Акцент6 16" xfId="1328" xr:uid="{00000000-0005-0000-0000-000030050000}"/>
    <cellStyle name="Акцент6 17" xfId="1329" xr:uid="{00000000-0005-0000-0000-000031050000}"/>
    <cellStyle name="Акцент6 18" xfId="1330" xr:uid="{00000000-0005-0000-0000-000032050000}"/>
    <cellStyle name="Акцент6 19" xfId="1331" xr:uid="{00000000-0005-0000-0000-000033050000}"/>
    <cellStyle name="Акцент6 2" xfId="1332" xr:uid="{00000000-0005-0000-0000-000034050000}"/>
    <cellStyle name="Акцент6 20" xfId="1333" xr:uid="{00000000-0005-0000-0000-000035050000}"/>
    <cellStyle name="Акцент6 21" xfId="1334" xr:uid="{00000000-0005-0000-0000-000036050000}"/>
    <cellStyle name="Акцент6 22" xfId="1335" xr:uid="{00000000-0005-0000-0000-000037050000}"/>
    <cellStyle name="Акцент6 23" xfId="1336" xr:uid="{00000000-0005-0000-0000-000038050000}"/>
    <cellStyle name="Акцент6 24" xfId="1337" xr:uid="{00000000-0005-0000-0000-000039050000}"/>
    <cellStyle name="Акцент6 25" xfId="1338" xr:uid="{00000000-0005-0000-0000-00003A050000}"/>
    <cellStyle name="Акцент6 26" xfId="1339" xr:uid="{00000000-0005-0000-0000-00003B050000}"/>
    <cellStyle name="Акцент6 27" xfId="1340" xr:uid="{00000000-0005-0000-0000-00003C050000}"/>
    <cellStyle name="Акцент6 28" xfId="1341" xr:uid="{00000000-0005-0000-0000-00003D050000}"/>
    <cellStyle name="Акцент6 29" xfId="1342" xr:uid="{00000000-0005-0000-0000-00003E050000}"/>
    <cellStyle name="Акцент6 3" xfId="1343" xr:uid="{00000000-0005-0000-0000-00003F050000}"/>
    <cellStyle name="Акцент6 30" xfId="1344" xr:uid="{00000000-0005-0000-0000-000040050000}"/>
    <cellStyle name="Акцент6 31" xfId="1345" xr:uid="{00000000-0005-0000-0000-000041050000}"/>
    <cellStyle name="Акцент6 32" xfId="1346" xr:uid="{00000000-0005-0000-0000-000042050000}"/>
    <cellStyle name="Акцент6 33" xfId="1347" xr:uid="{00000000-0005-0000-0000-000043050000}"/>
    <cellStyle name="Акцент6 34" xfId="1348" xr:uid="{00000000-0005-0000-0000-000044050000}"/>
    <cellStyle name="Акцент6 35" xfId="1349" xr:uid="{00000000-0005-0000-0000-000045050000}"/>
    <cellStyle name="Акцент6 36" xfId="1350" xr:uid="{00000000-0005-0000-0000-000046050000}"/>
    <cellStyle name="Акцент6 4" xfId="1351" xr:uid="{00000000-0005-0000-0000-000047050000}"/>
    <cellStyle name="Акцент6 5" xfId="1352" xr:uid="{00000000-0005-0000-0000-000048050000}"/>
    <cellStyle name="Акцент6 6" xfId="1353" xr:uid="{00000000-0005-0000-0000-000049050000}"/>
    <cellStyle name="Акцент6 7" xfId="1354" xr:uid="{00000000-0005-0000-0000-00004A050000}"/>
    <cellStyle name="Акцент6 8" xfId="1355" xr:uid="{00000000-0005-0000-0000-00004B050000}"/>
    <cellStyle name="Акцент6 9" xfId="1356" xr:uid="{00000000-0005-0000-0000-00004C050000}"/>
    <cellStyle name="Беззащитный" xfId="1357" xr:uid="{00000000-0005-0000-0000-00004D050000}"/>
    <cellStyle name="Ввод  10" xfId="1358" xr:uid="{00000000-0005-0000-0000-00004E050000}"/>
    <cellStyle name="Ввод  11" xfId="1359" xr:uid="{00000000-0005-0000-0000-00004F050000}"/>
    <cellStyle name="Ввод  12" xfId="1360" xr:uid="{00000000-0005-0000-0000-000050050000}"/>
    <cellStyle name="Ввод  13" xfId="1361" xr:uid="{00000000-0005-0000-0000-000051050000}"/>
    <cellStyle name="Ввод  14" xfId="1362" xr:uid="{00000000-0005-0000-0000-000052050000}"/>
    <cellStyle name="Ввод  15" xfId="1363" xr:uid="{00000000-0005-0000-0000-000053050000}"/>
    <cellStyle name="Ввод  16" xfId="1364" xr:uid="{00000000-0005-0000-0000-000054050000}"/>
    <cellStyle name="Ввод  17" xfId="1365" xr:uid="{00000000-0005-0000-0000-000055050000}"/>
    <cellStyle name="Ввод  18" xfId="1366" xr:uid="{00000000-0005-0000-0000-000056050000}"/>
    <cellStyle name="Ввод  19" xfId="1367" xr:uid="{00000000-0005-0000-0000-000057050000}"/>
    <cellStyle name="Ввод  2" xfId="1368" xr:uid="{00000000-0005-0000-0000-000058050000}"/>
    <cellStyle name="Ввод  20" xfId="1369" xr:uid="{00000000-0005-0000-0000-000059050000}"/>
    <cellStyle name="Ввод  21" xfId="1370" xr:uid="{00000000-0005-0000-0000-00005A050000}"/>
    <cellStyle name="Ввод  22" xfId="1371" xr:uid="{00000000-0005-0000-0000-00005B050000}"/>
    <cellStyle name="Ввод  23" xfId="1372" xr:uid="{00000000-0005-0000-0000-00005C050000}"/>
    <cellStyle name="Ввод  24" xfId="1373" xr:uid="{00000000-0005-0000-0000-00005D050000}"/>
    <cellStyle name="Ввод  25" xfId="1374" xr:uid="{00000000-0005-0000-0000-00005E050000}"/>
    <cellStyle name="Ввод  26" xfId="1375" xr:uid="{00000000-0005-0000-0000-00005F050000}"/>
    <cellStyle name="Ввод  27" xfId="1376" xr:uid="{00000000-0005-0000-0000-000060050000}"/>
    <cellStyle name="Ввод  28" xfId="1377" xr:uid="{00000000-0005-0000-0000-000061050000}"/>
    <cellStyle name="Ввод  29" xfId="1378" xr:uid="{00000000-0005-0000-0000-000062050000}"/>
    <cellStyle name="Ввод  3" xfId="1379" xr:uid="{00000000-0005-0000-0000-000063050000}"/>
    <cellStyle name="Ввод  30" xfId="1380" xr:uid="{00000000-0005-0000-0000-000064050000}"/>
    <cellStyle name="Ввод  31" xfId="1381" xr:uid="{00000000-0005-0000-0000-000065050000}"/>
    <cellStyle name="Ввод  32" xfId="1382" xr:uid="{00000000-0005-0000-0000-000066050000}"/>
    <cellStyle name="Ввод  33" xfId="1383" xr:uid="{00000000-0005-0000-0000-000067050000}"/>
    <cellStyle name="Ввод  34" xfId="1384" xr:uid="{00000000-0005-0000-0000-000068050000}"/>
    <cellStyle name="Ввод  35" xfId="1385" xr:uid="{00000000-0005-0000-0000-000069050000}"/>
    <cellStyle name="Ввод  36" xfId="1386" xr:uid="{00000000-0005-0000-0000-00006A050000}"/>
    <cellStyle name="Ввод  4" xfId="1387" xr:uid="{00000000-0005-0000-0000-00006B050000}"/>
    <cellStyle name="Ввод  5" xfId="1388" xr:uid="{00000000-0005-0000-0000-00006C050000}"/>
    <cellStyle name="Ввод  6" xfId="1389" xr:uid="{00000000-0005-0000-0000-00006D050000}"/>
    <cellStyle name="Ввод  7" xfId="1390" xr:uid="{00000000-0005-0000-0000-00006E050000}"/>
    <cellStyle name="Ввод  8" xfId="1391" xr:uid="{00000000-0005-0000-0000-00006F050000}"/>
    <cellStyle name="Ввод  9" xfId="1392" xr:uid="{00000000-0005-0000-0000-000070050000}"/>
    <cellStyle name="Вывод 10" xfId="1393" xr:uid="{00000000-0005-0000-0000-000071050000}"/>
    <cellStyle name="Вывод 11" xfId="1394" xr:uid="{00000000-0005-0000-0000-000072050000}"/>
    <cellStyle name="Вывод 12" xfId="1395" xr:uid="{00000000-0005-0000-0000-000073050000}"/>
    <cellStyle name="Вывод 13" xfId="1396" xr:uid="{00000000-0005-0000-0000-000074050000}"/>
    <cellStyle name="Вывод 14" xfId="1397" xr:uid="{00000000-0005-0000-0000-000075050000}"/>
    <cellStyle name="Вывод 15" xfId="1398" xr:uid="{00000000-0005-0000-0000-000076050000}"/>
    <cellStyle name="Вывод 16" xfId="1399" xr:uid="{00000000-0005-0000-0000-000077050000}"/>
    <cellStyle name="Вывод 17" xfId="1400" xr:uid="{00000000-0005-0000-0000-000078050000}"/>
    <cellStyle name="Вывод 18" xfId="1401" xr:uid="{00000000-0005-0000-0000-000079050000}"/>
    <cellStyle name="Вывод 19" xfId="1402" xr:uid="{00000000-0005-0000-0000-00007A050000}"/>
    <cellStyle name="Вывод 2" xfId="1403" xr:uid="{00000000-0005-0000-0000-00007B050000}"/>
    <cellStyle name="Вывод 20" xfId="1404" xr:uid="{00000000-0005-0000-0000-00007C050000}"/>
    <cellStyle name="Вывод 21" xfId="1405" xr:uid="{00000000-0005-0000-0000-00007D050000}"/>
    <cellStyle name="Вывод 22" xfId="1406" xr:uid="{00000000-0005-0000-0000-00007E050000}"/>
    <cellStyle name="Вывод 23" xfId="1407" xr:uid="{00000000-0005-0000-0000-00007F050000}"/>
    <cellStyle name="Вывод 24" xfId="1408" xr:uid="{00000000-0005-0000-0000-000080050000}"/>
    <cellStyle name="Вывод 25" xfId="1409" xr:uid="{00000000-0005-0000-0000-000081050000}"/>
    <cellStyle name="Вывод 26" xfId="1410" xr:uid="{00000000-0005-0000-0000-000082050000}"/>
    <cellStyle name="Вывод 27" xfId="1411" xr:uid="{00000000-0005-0000-0000-000083050000}"/>
    <cellStyle name="Вывод 28" xfId="1412" xr:uid="{00000000-0005-0000-0000-000084050000}"/>
    <cellStyle name="Вывод 29" xfId="1413" xr:uid="{00000000-0005-0000-0000-000085050000}"/>
    <cellStyle name="Вывод 3" xfId="1414" xr:uid="{00000000-0005-0000-0000-000086050000}"/>
    <cellStyle name="Вывод 30" xfId="1415" xr:uid="{00000000-0005-0000-0000-000087050000}"/>
    <cellStyle name="Вывод 31" xfId="1416" xr:uid="{00000000-0005-0000-0000-000088050000}"/>
    <cellStyle name="Вывод 32" xfId="1417" xr:uid="{00000000-0005-0000-0000-000089050000}"/>
    <cellStyle name="Вывод 33" xfId="1418" xr:uid="{00000000-0005-0000-0000-00008A050000}"/>
    <cellStyle name="Вывод 34" xfId="1419" xr:uid="{00000000-0005-0000-0000-00008B050000}"/>
    <cellStyle name="Вывод 35" xfId="1420" xr:uid="{00000000-0005-0000-0000-00008C050000}"/>
    <cellStyle name="Вывод 36" xfId="1421" xr:uid="{00000000-0005-0000-0000-00008D050000}"/>
    <cellStyle name="Вывод 4" xfId="1422" xr:uid="{00000000-0005-0000-0000-00008E050000}"/>
    <cellStyle name="Вывод 5" xfId="1423" xr:uid="{00000000-0005-0000-0000-00008F050000}"/>
    <cellStyle name="Вывод 6" xfId="1424" xr:uid="{00000000-0005-0000-0000-000090050000}"/>
    <cellStyle name="Вывод 7" xfId="1425" xr:uid="{00000000-0005-0000-0000-000091050000}"/>
    <cellStyle name="Вывод 8" xfId="1426" xr:uid="{00000000-0005-0000-0000-000092050000}"/>
    <cellStyle name="Вывод 9" xfId="1427" xr:uid="{00000000-0005-0000-0000-000093050000}"/>
    <cellStyle name="Вычисление 10" xfId="1428" xr:uid="{00000000-0005-0000-0000-000094050000}"/>
    <cellStyle name="Вычисление 11" xfId="1429" xr:uid="{00000000-0005-0000-0000-000095050000}"/>
    <cellStyle name="Вычисление 12" xfId="1430" xr:uid="{00000000-0005-0000-0000-000096050000}"/>
    <cellStyle name="Вычисление 13" xfId="1431" xr:uid="{00000000-0005-0000-0000-000097050000}"/>
    <cellStyle name="Вычисление 14" xfId="1432" xr:uid="{00000000-0005-0000-0000-000098050000}"/>
    <cellStyle name="Вычисление 15" xfId="1433" xr:uid="{00000000-0005-0000-0000-000099050000}"/>
    <cellStyle name="Вычисление 16" xfId="1434" xr:uid="{00000000-0005-0000-0000-00009A050000}"/>
    <cellStyle name="Вычисление 17" xfId="1435" xr:uid="{00000000-0005-0000-0000-00009B050000}"/>
    <cellStyle name="Вычисление 18" xfId="1436" xr:uid="{00000000-0005-0000-0000-00009C050000}"/>
    <cellStyle name="Вычисление 19" xfId="1437" xr:uid="{00000000-0005-0000-0000-00009D050000}"/>
    <cellStyle name="Вычисление 2" xfId="1438" xr:uid="{00000000-0005-0000-0000-00009E050000}"/>
    <cellStyle name="Вычисление 20" xfId="1439" xr:uid="{00000000-0005-0000-0000-00009F050000}"/>
    <cellStyle name="Вычисление 21" xfId="1440" xr:uid="{00000000-0005-0000-0000-0000A0050000}"/>
    <cellStyle name="Вычисление 22" xfId="1441" xr:uid="{00000000-0005-0000-0000-0000A1050000}"/>
    <cellStyle name="Вычисление 23" xfId="1442" xr:uid="{00000000-0005-0000-0000-0000A2050000}"/>
    <cellStyle name="Вычисление 24" xfId="1443" xr:uid="{00000000-0005-0000-0000-0000A3050000}"/>
    <cellStyle name="Вычисление 25" xfId="1444" xr:uid="{00000000-0005-0000-0000-0000A4050000}"/>
    <cellStyle name="Вычисление 26" xfId="1445" xr:uid="{00000000-0005-0000-0000-0000A5050000}"/>
    <cellStyle name="Вычисление 27" xfId="1446" xr:uid="{00000000-0005-0000-0000-0000A6050000}"/>
    <cellStyle name="Вычисление 28" xfId="1447" xr:uid="{00000000-0005-0000-0000-0000A7050000}"/>
    <cellStyle name="Вычисление 29" xfId="1448" xr:uid="{00000000-0005-0000-0000-0000A8050000}"/>
    <cellStyle name="Вычисление 3" xfId="1449" xr:uid="{00000000-0005-0000-0000-0000A9050000}"/>
    <cellStyle name="Вычисление 30" xfId="1450" xr:uid="{00000000-0005-0000-0000-0000AA050000}"/>
    <cellStyle name="Вычисление 31" xfId="1451" xr:uid="{00000000-0005-0000-0000-0000AB050000}"/>
    <cellStyle name="Вычисление 32" xfId="1452" xr:uid="{00000000-0005-0000-0000-0000AC050000}"/>
    <cellStyle name="Вычисление 33" xfId="1453" xr:uid="{00000000-0005-0000-0000-0000AD050000}"/>
    <cellStyle name="Вычисление 34" xfId="1454" xr:uid="{00000000-0005-0000-0000-0000AE050000}"/>
    <cellStyle name="Вычисление 35" xfId="1455" xr:uid="{00000000-0005-0000-0000-0000AF050000}"/>
    <cellStyle name="Вычисление 36" xfId="1456" xr:uid="{00000000-0005-0000-0000-0000B0050000}"/>
    <cellStyle name="Вычисление 4" xfId="1457" xr:uid="{00000000-0005-0000-0000-0000B1050000}"/>
    <cellStyle name="Вычисление 5" xfId="1458" xr:uid="{00000000-0005-0000-0000-0000B2050000}"/>
    <cellStyle name="Вычисление 6" xfId="1459" xr:uid="{00000000-0005-0000-0000-0000B3050000}"/>
    <cellStyle name="Вычисление 7" xfId="1460" xr:uid="{00000000-0005-0000-0000-0000B4050000}"/>
    <cellStyle name="Вычисление 8" xfId="1461" xr:uid="{00000000-0005-0000-0000-0000B5050000}"/>
    <cellStyle name="Вычисление 9" xfId="1462" xr:uid="{00000000-0005-0000-0000-0000B6050000}"/>
    <cellStyle name="Заголовок 1 10" xfId="1463" xr:uid="{00000000-0005-0000-0000-0000B7050000}"/>
    <cellStyle name="Заголовок 1 11" xfId="1464" xr:uid="{00000000-0005-0000-0000-0000B8050000}"/>
    <cellStyle name="Заголовок 1 12" xfId="1465" xr:uid="{00000000-0005-0000-0000-0000B9050000}"/>
    <cellStyle name="Заголовок 1 13" xfId="1466" xr:uid="{00000000-0005-0000-0000-0000BA050000}"/>
    <cellStyle name="Заголовок 1 14" xfId="1467" xr:uid="{00000000-0005-0000-0000-0000BB050000}"/>
    <cellStyle name="Заголовок 1 15" xfId="1468" xr:uid="{00000000-0005-0000-0000-0000BC050000}"/>
    <cellStyle name="Заголовок 1 16" xfId="1469" xr:uid="{00000000-0005-0000-0000-0000BD050000}"/>
    <cellStyle name="Заголовок 1 17" xfId="1470" xr:uid="{00000000-0005-0000-0000-0000BE050000}"/>
    <cellStyle name="Заголовок 1 18" xfId="1471" xr:uid="{00000000-0005-0000-0000-0000BF050000}"/>
    <cellStyle name="Заголовок 1 19" xfId="1472" xr:uid="{00000000-0005-0000-0000-0000C0050000}"/>
    <cellStyle name="Заголовок 1 2" xfId="1473" xr:uid="{00000000-0005-0000-0000-0000C1050000}"/>
    <cellStyle name="Заголовок 1 20" xfId="1474" xr:uid="{00000000-0005-0000-0000-0000C2050000}"/>
    <cellStyle name="Заголовок 1 21" xfId="1475" xr:uid="{00000000-0005-0000-0000-0000C3050000}"/>
    <cellStyle name="Заголовок 1 22" xfId="1476" xr:uid="{00000000-0005-0000-0000-0000C4050000}"/>
    <cellStyle name="Заголовок 1 23" xfId="1477" xr:uid="{00000000-0005-0000-0000-0000C5050000}"/>
    <cellStyle name="Заголовок 1 24" xfId="1478" xr:uid="{00000000-0005-0000-0000-0000C6050000}"/>
    <cellStyle name="Заголовок 1 25" xfId="1479" xr:uid="{00000000-0005-0000-0000-0000C7050000}"/>
    <cellStyle name="Заголовок 1 26" xfId="1480" xr:uid="{00000000-0005-0000-0000-0000C8050000}"/>
    <cellStyle name="Заголовок 1 27" xfId="1481" xr:uid="{00000000-0005-0000-0000-0000C9050000}"/>
    <cellStyle name="Заголовок 1 28" xfId="1482" xr:uid="{00000000-0005-0000-0000-0000CA050000}"/>
    <cellStyle name="Заголовок 1 29" xfId="1483" xr:uid="{00000000-0005-0000-0000-0000CB050000}"/>
    <cellStyle name="Заголовок 1 3" xfId="1484" xr:uid="{00000000-0005-0000-0000-0000CC050000}"/>
    <cellStyle name="Заголовок 1 30" xfId="1485" xr:uid="{00000000-0005-0000-0000-0000CD050000}"/>
    <cellStyle name="Заголовок 1 31" xfId="1486" xr:uid="{00000000-0005-0000-0000-0000CE050000}"/>
    <cellStyle name="Заголовок 1 32" xfId="1487" xr:uid="{00000000-0005-0000-0000-0000CF050000}"/>
    <cellStyle name="Заголовок 1 33" xfId="1488" xr:uid="{00000000-0005-0000-0000-0000D0050000}"/>
    <cellStyle name="Заголовок 1 34" xfId="1489" xr:uid="{00000000-0005-0000-0000-0000D1050000}"/>
    <cellStyle name="Заголовок 1 35" xfId="1490" xr:uid="{00000000-0005-0000-0000-0000D2050000}"/>
    <cellStyle name="Заголовок 1 36" xfId="1491" xr:uid="{00000000-0005-0000-0000-0000D3050000}"/>
    <cellStyle name="Заголовок 1 4" xfId="1492" xr:uid="{00000000-0005-0000-0000-0000D4050000}"/>
    <cellStyle name="Заголовок 1 5" xfId="1493" xr:uid="{00000000-0005-0000-0000-0000D5050000}"/>
    <cellStyle name="Заголовок 1 6" xfId="1494" xr:uid="{00000000-0005-0000-0000-0000D6050000}"/>
    <cellStyle name="Заголовок 1 7" xfId="1495" xr:uid="{00000000-0005-0000-0000-0000D7050000}"/>
    <cellStyle name="Заголовок 1 8" xfId="1496" xr:uid="{00000000-0005-0000-0000-0000D8050000}"/>
    <cellStyle name="Заголовок 1 9" xfId="1497" xr:uid="{00000000-0005-0000-0000-0000D9050000}"/>
    <cellStyle name="Заголовок 2 10" xfId="1498" xr:uid="{00000000-0005-0000-0000-0000DA050000}"/>
    <cellStyle name="Заголовок 2 11" xfId="1499" xr:uid="{00000000-0005-0000-0000-0000DB050000}"/>
    <cellStyle name="Заголовок 2 12" xfId="1500" xr:uid="{00000000-0005-0000-0000-0000DC050000}"/>
    <cellStyle name="Заголовок 2 13" xfId="1501" xr:uid="{00000000-0005-0000-0000-0000DD050000}"/>
    <cellStyle name="Заголовок 2 14" xfId="1502" xr:uid="{00000000-0005-0000-0000-0000DE050000}"/>
    <cellStyle name="Заголовок 2 15" xfId="1503" xr:uid="{00000000-0005-0000-0000-0000DF050000}"/>
    <cellStyle name="Заголовок 2 16" xfId="1504" xr:uid="{00000000-0005-0000-0000-0000E0050000}"/>
    <cellStyle name="Заголовок 2 17" xfId="1505" xr:uid="{00000000-0005-0000-0000-0000E1050000}"/>
    <cellStyle name="Заголовок 2 18" xfId="1506" xr:uid="{00000000-0005-0000-0000-0000E2050000}"/>
    <cellStyle name="Заголовок 2 19" xfId="1507" xr:uid="{00000000-0005-0000-0000-0000E3050000}"/>
    <cellStyle name="Заголовок 2 2" xfId="1508" xr:uid="{00000000-0005-0000-0000-0000E4050000}"/>
    <cellStyle name="Заголовок 2 20" xfId="1509" xr:uid="{00000000-0005-0000-0000-0000E5050000}"/>
    <cellStyle name="Заголовок 2 21" xfId="1510" xr:uid="{00000000-0005-0000-0000-0000E6050000}"/>
    <cellStyle name="Заголовок 2 22" xfId="1511" xr:uid="{00000000-0005-0000-0000-0000E7050000}"/>
    <cellStyle name="Заголовок 2 23" xfId="1512" xr:uid="{00000000-0005-0000-0000-0000E8050000}"/>
    <cellStyle name="Заголовок 2 24" xfId="1513" xr:uid="{00000000-0005-0000-0000-0000E9050000}"/>
    <cellStyle name="Заголовок 2 25" xfId="1514" xr:uid="{00000000-0005-0000-0000-0000EA050000}"/>
    <cellStyle name="Заголовок 2 26" xfId="1515" xr:uid="{00000000-0005-0000-0000-0000EB050000}"/>
    <cellStyle name="Заголовок 2 27" xfId="1516" xr:uid="{00000000-0005-0000-0000-0000EC050000}"/>
    <cellStyle name="Заголовок 2 28" xfId="1517" xr:uid="{00000000-0005-0000-0000-0000ED050000}"/>
    <cellStyle name="Заголовок 2 29" xfId="1518" xr:uid="{00000000-0005-0000-0000-0000EE050000}"/>
    <cellStyle name="Заголовок 2 3" xfId="1519" xr:uid="{00000000-0005-0000-0000-0000EF050000}"/>
    <cellStyle name="Заголовок 2 30" xfId="1520" xr:uid="{00000000-0005-0000-0000-0000F0050000}"/>
    <cellStyle name="Заголовок 2 31" xfId="1521" xr:uid="{00000000-0005-0000-0000-0000F1050000}"/>
    <cellStyle name="Заголовок 2 32" xfId="1522" xr:uid="{00000000-0005-0000-0000-0000F2050000}"/>
    <cellStyle name="Заголовок 2 33" xfId="1523" xr:uid="{00000000-0005-0000-0000-0000F3050000}"/>
    <cellStyle name="Заголовок 2 34" xfId="1524" xr:uid="{00000000-0005-0000-0000-0000F4050000}"/>
    <cellStyle name="Заголовок 2 35" xfId="1525" xr:uid="{00000000-0005-0000-0000-0000F5050000}"/>
    <cellStyle name="Заголовок 2 36" xfId="1526" xr:uid="{00000000-0005-0000-0000-0000F6050000}"/>
    <cellStyle name="Заголовок 2 4" xfId="1527" xr:uid="{00000000-0005-0000-0000-0000F7050000}"/>
    <cellStyle name="Заголовок 2 5" xfId="1528" xr:uid="{00000000-0005-0000-0000-0000F8050000}"/>
    <cellStyle name="Заголовок 2 6" xfId="1529" xr:uid="{00000000-0005-0000-0000-0000F9050000}"/>
    <cellStyle name="Заголовок 2 7" xfId="1530" xr:uid="{00000000-0005-0000-0000-0000FA050000}"/>
    <cellStyle name="Заголовок 2 8" xfId="1531" xr:uid="{00000000-0005-0000-0000-0000FB050000}"/>
    <cellStyle name="Заголовок 2 9" xfId="1532" xr:uid="{00000000-0005-0000-0000-0000FC050000}"/>
    <cellStyle name="Заголовок 3 10" xfId="1533" xr:uid="{00000000-0005-0000-0000-0000FD050000}"/>
    <cellStyle name="Заголовок 3 11" xfId="1534" xr:uid="{00000000-0005-0000-0000-0000FE050000}"/>
    <cellStyle name="Заголовок 3 12" xfId="1535" xr:uid="{00000000-0005-0000-0000-0000FF050000}"/>
    <cellStyle name="Заголовок 3 13" xfId="1536" xr:uid="{00000000-0005-0000-0000-000000060000}"/>
    <cellStyle name="Заголовок 3 14" xfId="1537" xr:uid="{00000000-0005-0000-0000-000001060000}"/>
    <cellStyle name="Заголовок 3 15" xfId="1538" xr:uid="{00000000-0005-0000-0000-000002060000}"/>
    <cellStyle name="Заголовок 3 16" xfId="1539" xr:uid="{00000000-0005-0000-0000-000003060000}"/>
    <cellStyle name="Заголовок 3 17" xfId="1540" xr:uid="{00000000-0005-0000-0000-000004060000}"/>
    <cellStyle name="Заголовок 3 18" xfId="1541" xr:uid="{00000000-0005-0000-0000-000005060000}"/>
    <cellStyle name="Заголовок 3 19" xfId="1542" xr:uid="{00000000-0005-0000-0000-000006060000}"/>
    <cellStyle name="Заголовок 3 2" xfId="1543" xr:uid="{00000000-0005-0000-0000-000007060000}"/>
    <cellStyle name="Заголовок 3 20" xfId="1544" xr:uid="{00000000-0005-0000-0000-000008060000}"/>
    <cellStyle name="Заголовок 3 21" xfId="1545" xr:uid="{00000000-0005-0000-0000-000009060000}"/>
    <cellStyle name="Заголовок 3 22" xfId="1546" xr:uid="{00000000-0005-0000-0000-00000A060000}"/>
    <cellStyle name="Заголовок 3 23" xfId="1547" xr:uid="{00000000-0005-0000-0000-00000B060000}"/>
    <cellStyle name="Заголовок 3 24" xfId="1548" xr:uid="{00000000-0005-0000-0000-00000C060000}"/>
    <cellStyle name="Заголовок 3 25" xfId="1549" xr:uid="{00000000-0005-0000-0000-00000D060000}"/>
    <cellStyle name="Заголовок 3 26" xfId="1550" xr:uid="{00000000-0005-0000-0000-00000E060000}"/>
    <cellStyle name="Заголовок 3 27" xfId="1551" xr:uid="{00000000-0005-0000-0000-00000F060000}"/>
    <cellStyle name="Заголовок 3 28" xfId="1552" xr:uid="{00000000-0005-0000-0000-000010060000}"/>
    <cellStyle name="Заголовок 3 29" xfId="1553" xr:uid="{00000000-0005-0000-0000-000011060000}"/>
    <cellStyle name="Заголовок 3 3" xfId="1554" xr:uid="{00000000-0005-0000-0000-000012060000}"/>
    <cellStyle name="Заголовок 3 30" xfId="1555" xr:uid="{00000000-0005-0000-0000-000013060000}"/>
    <cellStyle name="Заголовок 3 31" xfId="1556" xr:uid="{00000000-0005-0000-0000-000014060000}"/>
    <cellStyle name="Заголовок 3 32" xfId="1557" xr:uid="{00000000-0005-0000-0000-000015060000}"/>
    <cellStyle name="Заголовок 3 33" xfId="1558" xr:uid="{00000000-0005-0000-0000-000016060000}"/>
    <cellStyle name="Заголовок 3 34" xfId="1559" xr:uid="{00000000-0005-0000-0000-000017060000}"/>
    <cellStyle name="Заголовок 3 35" xfId="1560" xr:uid="{00000000-0005-0000-0000-000018060000}"/>
    <cellStyle name="Заголовок 3 36" xfId="1561" xr:uid="{00000000-0005-0000-0000-000019060000}"/>
    <cellStyle name="Заголовок 3 4" xfId="1562" xr:uid="{00000000-0005-0000-0000-00001A060000}"/>
    <cellStyle name="Заголовок 3 5" xfId="1563" xr:uid="{00000000-0005-0000-0000-00001B060000}"/>
    <cellStyle name="Заголовок 3 6" xfId="1564" xr:uid="{00000000-0005-0000-0000-00001C060000}"/>
    <cellStyle name="Заголовок 3 7" xfId="1565" xr:uid="{00000000-0005-0000-0000-00001D060000}"/>
    <cellStyle name="Заголовок 3 8" xfId="1566" xr:uid="{00000000-0005-0000-0000-00001E060000}"/>
    <cellStyle name="Заголовок 3 9" xfId="1567" xr:uid="{00000000-0005-0000-0000-00001F060000}"/>
    <cellStyle name="Заголовок 4 10" xfId="1568" xr:uid="{00000000-0005-0000-0000-000020060000}"/>
    <cellStyle name="Заголовок 4 11" xfId="1569" xr:uid="{00000000-0005-0000-0000-000021060000}"/>
    <cellStyle name="Заголовок 4 12" xfId="1570" xr:uid="{00000000-0005-0000-0000-000022060000}"/>
    <cellStyle name="Заголовок 4 13" xfId="1571" xr:uid="{00000000-0005-0000-0000-000023060000}"/>
    <cellStyle name="Заголовок 4 14" xfId="1572" xr:uid="{00000000-0005-0000-0000-000024060000}"/>
    <cellStyle name="Заголовок 4 15" xfId="1573" xr:uid="{00000000-0005-0000-0000-000025060000}"/>
    <cellStyle name="Заголовок 4 16" xfId="1574" xr:uid="{00000000-0005-0000-0000-000026060000}"/>
    <cellStyle name="Заголовок 4 17" xfId="1575" xr:uid="{00000000-0005-0000-0000-000027060000}"/>
    <cellStyle name="Заголовок 4 18" xfId="1576" xr:uid="{00000000-0005-0000-0000-000028060000}"/>
    <cellStyle name="Заголовок 4 19" xfId="1577" xr:uid="{00000000-0005-0000-0000-000029060000}"/>
    <cellStyle name="Заголовок 4 2" xfId="1578" xr:uid="{00000000-0005-0000-0000-00002A060000}"/>
    <cellStyle name="Заголовок 4 20" xfId="1579" xr:uid="{00000000-0005-0000-0000-00002B060000}"/>
    <cellStyle name="Заголовок 4 21" xfId="1580" xr:uid="{00000000-0005-0000-0000-00002C060000}"/>
    <cellStyle name="Заголовок 4 22" xfId="1581" xr:uid="{00000000-0005-0000-0000-00002D060000}"/>
    <cellStyle name="Заголовок 4 23" xfId="1582" xr:uid="{00000000-0005-0000-0000-00002E060000}"/>
    <cellStyle name="Заголовок 4 24" xfId="1583" xr:uid="{00000000-0005-0000-0000-00002F060000}"/>
    <cellStyle name="Заголовок 4 25" xfId="1584" xr:uid="{00000000-0005-0000-0000-000030060000}"/>
    <cellStyle name="Заголовок 4 26" xfId="1585" xr:uid="{00000000-0005-0000-0000-000031060000}"/>
    <cellStyle name="Заголовок 4 27" xfId="1586" xr:uid="{00000000-0005-0000-0000-000032060000}"/>
    <cellStyle name="Заголовок 4 28" xfId="1587" xr:uid="{00000000-0005-0000-0000-000033060000}"/>
    <cellStyle name="Заголовок 4 29" xfId="1588" xr:uid="{00000000-0005-0000-0000-000034060000}"/>
    <cellStyle name="Заголовок 4 3" xfId="1589" xr:uid="{00000000-0005-0000-0000-000035060000}"/>
    <cellStyle name="Заголовок 4 30" xfId="1590" xr:uid="{00000000-0005-0000-0000-000036060000}"/>
    <cellStyle name="Заголовок 4 31" xfId="1591" xr:uid="{00000000-0005-0000-0000-000037060000}"/>
    <cellStyle name="Заголовок 4 32" xfId="1592" xr:uid="{00000000-0005-0000-0000-000038060000}"/>
    <cellStyle name="Заголовок 4 33" xfId="1593" xr:uid="{00000000-0005-0000-0000-000039060000}"/>
    <cellStyle name="Заголовок 4 34" xfId="1594" xr:uid="{00000000-0005-0000-0000-00003A060000}"/>
    <cellStyle name="Заголовок 4 35" xfId="1595" xr:uid="{00000000-0005-0000-0000-00003B060000}"/>
    <cellStyle name="Заголовок 4 36" xfId="1596" xr:uid="{00000000-0005-0000-0000-00003C060000}"/>
    <cellStyle name="Заголовок 4 4" xfId="1597" xr:uid="{00000000-0005-0000-0000-00003D060000}"/>
    <cellStyle name="Заголовок 4 5" xfId="1598" xr:uid="{00000000-0005-0000-0000-00003E060000}"/>
    <cellStyle name="Заголовок 4 6" xfId="1599" xr:uid="{00000000-0005-0000-0000-00003F060000}"/>
    <cellStyle name="Заголовок 4 7" xfId="1600" xr:uid="{00000000-0005-0000-0000-000040060000}"/>
    <cellStyle name="Заголовок 4 8" xfId="1601" xr:uid="{00000000-0005-0000-0000-000041060000}"/>
    <cellStyle name="Заголовок 4 9" xfId="1602" xr:uid="{00000000-0005-0000-0000-000042060000}"/>
    <cellStyle name="Защитный" xfId="1603" xr:uid="{00000000-0005-0000-0000-000043060000}"/>
    <cellStyle name="Итог 10" xfId="1604" xr:uid="{00000000-0005-0000-0000-000044060000}"/>
    <cellStyle name="Итог 11" xfId="1605" xr:uid="{00000000-0005-0000-0000-000045060000}"/>
    <cellStyle name="Итог 12" xfId="1606" xr:uid="{00000000-0005-0000-0000-000046060000}"/>
    <cellStyle name="Итог 13" xfId="1607" xr:uid="{00000000-0005-0000-0000-000047060000}"/>
    <cellStyle name="Итог 14" xfId="1608" xr:uid="{00000000-0005-0000-0000-000048060000}"/>
    <cellStyle name="Итог 15" xfId="1609" xr:uid="{00000000-0005-0000-0000-000049060000}"/>
    <cellStyle name="Итог 16" xfId="1610" xr:uid="{00000000-0005-0000-0000-00004A060000}"/>
    <cellStyle name="Итог 17" xfId="1611" xr:uid="{00000000-0005-0000-0000-00004B060000}"/>
    <cellStyle name="Итог 18" xfId="1612" xr:uid="{00000000-0005-0000-0000-00004C060000}"/>
    <cellStyle name="Итог 19" xfId="1613" xr:uid="{00000000-0005-0000-0000-00004D060000}"/>
    <cellStyle name="Итог 2" xfId="1614" xr:uid="{00000000-0005-0000-0000-00004E060000}"/>
    <cellStyle name="Итог 20" xfId="1615" xr:uid="{00000000-0005-0000-0000-00004F060000}"/>
    <cellStyle name="Итог 21" xfId="1616" xr:uid="{00000000-0005-0000-0000-000050060000}"/>
    <cellStyle name="Итог 22" xfId="1617" xr:uid="{00000000-0005-0000-0000-000051060000}"/>
    <cellStyle name="Итог 23" xfId="1618" xr:uid="{00000000-0005-0000-0000-000052060000}"/>
    <cellStyle name="Итог 24" xfId="1619" xr:uid="{00000000-0005-0000-0000-000053060000}"/>
    <cellStyle name="Итог 25" xfId="1620" xr:uid="{00000000-0005-0000-0000-000054060000}"/>
    <cellStyle name="Итог 26" xfId="1621" xr:uid="{00000000-0005-0000-0000-000055060000}"/>
    <cellStyle name="Итог 27" xfId="1622" xr:uid="{00000000-0005-0000-0000-000056060000}"/>
    <cellStyle name="Итог 28" xfId="1623" xr:uid="{00000000-0005-0000-0000-000057060000}"/>
    <cellStyle name="Итог 29" xfId="1624" xr:uid="{00000000-0005-0000-0000-000058060000}"/>
    <cellStyle name="Итог 3" xfId="1625" xr:uid="{00000000-0005-0000-0000-000059060000}"/>
    <cellStyle name="Итог 30" xfId="1626" xr:uid="{00000000-0005-0000-0000-00005A060000}"/>
    <cellStyle name="Итог 31" xfId="1627" xr:uid="{00000000-0005-0000-0000-00005B060000}"/>
    <cellStyle name="Итог 32" xfId="1628" xr:uid="{00000000-0005-0000-0000-00005C060000}"/>
    <cellStyle name="Итог 33" xfId="1629" xr:uid="{00000000-0005-0000-0000-00005D060000}"/>
    <cellStyle name="Итог 34" xfId="1630" xr:uid="{00000000-0005-0000-0000-00005E060000}"/>
    <cellStyle name="Итог 35" xfId="1631" xr:uid="{00000000-0005-0000-0000-00005F060000}"/>
    <cellStyle name="Итог 36" xfId="1632" xr:uid="{00000000-0005-0000-0000-000060060000}"/>
    <cellStyle name="Итог 4" xfId="1633" xr:uid="{00000000-0005-0000-0000-000061060000}"/>
    <cellStyle name="Итог 5" xfId="1634" xr:uid="{00000000-0005-0000-0000-000062060000}"/>
    <cellStyle name="Итог 6" xfId="1635" xr:uid="{00000000-0005-0000-0000-000063060000}"/>
    <cellStyle name="Итог 7" xfId="1636" xr:uid="{00000000-0005-0000-0000-000064060000}"/>
    <cellStyle name="Итог 8" xfId="1637" xr:uid="{00000000-0005-0000-0000-000065060000}"/>
    <cellStyle name="Итог 9" xfId="1638" xr:uid="{00000000-0005-0000-0000-000066060000}"/>
    <cellStyle name="Контрольная ячейка 10" xfId="1639" xr:uid="{00000000-0005-0000-0000-000067060000}"/>
    <cellStyle name="Контрольная ячейка 11" xfId="1640" xr:uid="{00000000-0005-0000-0000-000068060000}"/>
    <cellStyle name="Контрольная ячейка 12" xfId="1641" xr:uid="{00000000-0005-0000-0000-000069060000}"/>
    <cellStyle name="Контрольная ячейка 13" xfId="1642" xr:uid="{00000000-0005-0000-0000-00006A060000}"/>
    <cellStyle name="Контрольная ячейка 14" xfId="1643" xr:uid="{00000000-0005-0000-0000-00006B060000}"/>
    <cellStyle name="Контрольная ячейка 15" xfId="1644" xr:uid="{00000000-0005-0000-0000-00006C060000}"/>
    <cellStyle name="Контрольная ячейка 16" xfId="1645" xr:uid="{00000000-0005-0000-0000-00006D060000}"/>
    <cellStyle name="Контрольная ячейка 17" xfId="1646" xr:uid="{00000000-0005-0000-0000-00006E060000}"/>
    <cellStyle name="Контрольная ячейка 18" xfId="1647" xr:uid="{00000000-0005-0000-0000-00006F060000}"/>
    <cellStyle name="Контрольная ячейка 19" xfId="1648" xr:uid="{00000000-0005-0000-0000-000070060000}"/>
    <cellStyle name="Контрольная ячейка 2" xfId="1649" xr:uid="{00000000-0005-0000-0000-000071060000}"/>
    <cellStyle name="Контрольная ячейка 20" xfId="1650" xr:uid="{00000000-0005-0000-0000-000072060000}"/>
    <cellStyle name="Контрольная ячейка 21" xfId="1651" xr:uid="{00000000-0005-0000-0000-000073060000}"/>
    <cellStyle name="Контрольная ячейка 22" xfId="1652" xr:uid="{00000000-0005-0000-0000-000074060000}"/>
    <cellStyle name="Контрольная ячейка 23" xfId="1653" xr:uid="{00000000-0005-0000-0000-000075060000}"/>
    <cellStyle name="Контрольная ячейка 24" xfId="1654" xr:uid="{00000000-0005-0000-0000-000076060000}"/>
    <cellStyle name="Контрольная ячейка 25" xfId="1655" xr:uid="{00000000-0005-0000-0000-000077060000}"/>
    <cellStyle name="Контрольная ячейка 26" xfId="1656" xr:uid="{00000000-0005-0000-0000-000078060000}"/>
    <cellStyle name="Контрольная ячейка 27" xfId="1657" xr:uid="{00000000-0005-0000-0000-000079060000}"/>
    <cellStyle name="Контрольная ячейка 28" xfId="1658" xr:uid="{00000000-0005-0000-0000-00007A060000}"/>
    <cellStyle name="Контрольная ячейка 29" xfId="1659" xr:uid="{00000000-0005-0000-0000-00007B060000}"/>
    <cellStyle name="Контрольная ячейка 3" xfId="1660" xr:uid="{00000000-0005-0000-0000-00007C060000}"/>
    <cellStyle name="Контрольная ячейка 30" xfId="1661" xr:uid="{00000000-0005-0000-0000-00007D060000}"/>
    <cellStyle name="Контрольная ячейка 31" xfId="1662" xr:uid="{00000000-0005-0000-0000-00007E060000}"/>
    <cellStyle name="Контрольная ячейка 32" xfId="1663" xr:uid="{00000000-0005-0000-0000-00007F060000}"/>
    <cellStyle name="Контрольная ячейка 33" xfId="1664" xr:uid="{00000000-0005-0000-0000-000080060000}"/>
    <cellStyle name="Контрольная ячейка 34" xfId="1665" xr:uid="{00000000-0005-0000-0000-000081060000}"/>
    <cellStyle name="Контрольная ячейка 35" xfId="1666" xr:uid="{00000000-0005-0000-0000-000082060000}"/>
    <cellStyle name="Контрольная ячейка 36" xfId="1667" xr:uid="{00000000-0005-0000-0000-000083060000}"/>
    <cellStyle name="Контрольная ячейка 4" xfId="1668" xr:uid="{00000000-0005-0000-0000-000084060000}"/>
    <cellStyle name="Контрольная ячейка 5" xfId="1669" xr:uid="{00000000-0005-0000-0000-000085060000}"/>
    <cellStyle name="Контрольная ячейка 6" xfId="1670" xr:uid="{00000000-0005-0000-0000-000086060000}"/>
    <cellStyle name="Контрольная ячейка 7" xfId="1671" xr:uid="{00000000-0005-0000-0000-000087060000}"/>
    <cellStyle name="Контрольная ячейка 8" xfId="1672" xr:uid="{00000000-0005-0000-0000-000088060000}"/>
    <cellStyle name="Контрольная ячейка 9" xfId="1673" xr:uid="{00000000-0005-0000-0000-000089060000}"/>
    <cellStyle name="Название 2" xfId="1674" xr:uid="{00000000-0005-0000-0000-00008A060000}"/>
    <cellStyle name="Нейтральный 10" xfId="1675" xr:uid="{00000000-0005-0000-0000-00008B060000}"/>
    <cellStyle name="Нейтральный 11" xfId="1676" xr:uid="{00000000-0005-0000-0000-00008C060000}"/>
    <cellStyle name="Нейтральный 12" xfId="1677" xr:uid="{00000000-0005-0000-0000-00008D060000}"/>
    <cellStyle name="Нейтральный 13" xfId="1678" xr:uid="{00000000-0005-0000-0000-00008E060000}"/>
    <cellStyle name="Нейтральный 14" xfId="1679" xr:uid="{00000000-0005-0000-0000-00008F060000}"/>
    <cellStyle name="Нейтральный 15" xfId="1680" xr:uid="{00000000-0005-0000-0000-000090060000}"/>
    <cellStyle name="Нейтральный 16" xfId="1681" xr:uid="{00000000-0005-0000-0000-000091060000}"/>
    <cellStyle name="Нейтральный 17" xfId="1682" xr:uid="{00000000-0005-0000-0000-000092060000}"/>
    <cellStyle name="Нейтральный 18" xfId="1683" xr:uid="{00000000-0005-0000-0000-000093060000}"/>
    <cellStyle name="Нейтральный 19" xfId="1684" xr:uid="{00000000-0005-0000-0000-000094060000}"/>
    <cellStyle name="Нейтральный 2" xfId="1685" xr:uid="{00000000-0005-0000-0000-000095060000}"/>
    <cellStyle name="Нейтральный 2 2" xfId="1686" xr:uid="{00000000-0005-0000-0000-000096060000}"/>
    <cellStyle name="Нейтральный 20" xfId="1687" xr:uid="{00000000-0005-0000-0000-000097060000}"/>
    <cellStyle name="Нейтральный 21" xfId="1688" xr:uid="{00000000-0005-0000-0000-000098060000}"/>
    <cellStyle name="Нейтральный 22" xfId="1689" xr:uid="{00000000-0005-0000-0000-000099060000}"/>
    <cellStyle name="Нейтральный 23" xfId="1690" xr:uid="{00000000-0005-0000-0000-00009A060000}"/>
    <cellStyle name="Нейтральный 24" xfId="1691" xr:uid="{00000000-0005-0000-0000-00009B060000}"/>
    <cellStyle name="Нейтральный 25" xfId="1692" xr:uid="{00000000-0005-0000-0000-00009C060000}"/>
    <cellStyle name="Нейтральный 26" xfId="1693" xr:uid="{00000000-0005-0000-0000-00009D060000}"/>
    <cellStyle name="Нейтральный 27" xfId="1694" xr:uid="{00000000-0005-0000-0000-00009E060000}"/>
    <cellStyle name="Нейтральный 28" xfId="1695" xr:uid="{00000000-0005-0000-0000-00009F060000}"/>
    <cellStyle name="Нейтральный 29" xfId="1696" xr:uid="{00000000-0005-0000-0000-0000A0060000}"/>
    <cellStyle name="Нейтральный 3" xfId="1697" xr:uid="{00000000-0005-0000-0000-0000A1060000}"/>
    <cellStyle name="Нейтральный 30" xfId="1698" xr:uid="{00000000-0005-0000-0000-0000A2060000}"/>
    <cellStyle name="Нейтральный 31" xfId="1699" xr:uid="{00000000-0005-0000-0000-0000A3060000}"/>
    <cellStyle name="Нейтральный 32" xfId="1700" xr:uid="{00000000-0005-0000-0000-0000A4060000}"/>
    <cellStyle name="Нейтральный 33" xfId="1701" xr:uid="{00000000-0005-0000-0000-0000A5060000}"/>
    <cellStyle name="Нейтральный 34" xfId="1702" xr:uid="{00000000-0005-0000-0000-0000A6060000}"/>
    <cellStyle name="Нейтральный 35" xfId="1703" xr:uid="{00000000-0005-0000-0000-0000A7060000}"/>
    <cellStyle name="Нейтральный 36" xfId="1704" xr:uid="{00000000-0005-0000-0000-0000A8060000}"/>
    <cellStyle name="Нейтральный 37" xfId="1705" xr:uid="{00000000-0005-0000-0000-0000A9060000}"/>
    <cellStyle name="Нейтральный 4" xfId="1706" xr:uid="{00000000-0005-0000-0000-0000AA060000}"/>
    <cellStyle name="Нейтральный 5" xfId="1707" xr:uid="{00000000-0005-0000-0000-0000AB060000}"/>
    <cellStyle name="Нейтральный 6" xfId="1708" xr:uid="{00000000-0005-0000-0000-0000AC060000}"/>
    <cellStyle name="Нейтральный 7" xfId="1709" xr:uid="{00000000-0005-0000-0000-0000AD060000}"/>
    <cellStyle name="Нейтральный 8" xfId="1710" xr:uid="{00000000-0005-0000-0000-0000AE060000}"/>
    <cellStyle name="Нейтральный 9" xfId="1711" xr:uid="{00000000-0005-0000-0000-0000AF060000}"/>
    <cellStyle name="Обычный" xfId="0" builtinId="0"/>
    <cellStyle name="Обычный 13" xfId="1712" xr:uid="{00000000-0005-0000-0000-0000B0060000}"/>
    <cellStyle name="Обычный 14" xfId="1713" xr:uid="{00000000-0005-0000-0000-0000B1060000}"/>
    <cellStyle name="Обычный 15" xfId="1714" xr:uid="{00000000-0005-0000-0000-0000B2060000}"/>
    <cellStyle name="Обычный 16" xfId="1715" xr:uid="{00000000-0005-0000-0000-0000B3060000}"/>
    <cellStyle name="Обычный 17" xfId="1716" xr:uid="{00000000-0005-0000-0000-0000B4060000}"/>
    <cellStyle name="Обычный 18" xfId="1717" xr:uid="{00000000-0005-0000-0000-0000B5060000}"/>
    <cellStyle name="Обычный 19" xfId="1718" xr:uid="{00000000-0005-0000-0000-0000B6060000}"/>
    <cellStyle name="Обычный 2" xfId="1719" xr:uid="{00000000-0005-0000-0000-0000B7060000}"/>
    <cellStyle name="Обычный 2 10" xfId="1720" xr:uid="{00000000-0005-0000-0000-0000B8060000}"/>
    <cellStyle name="Обычный 2 10 2" xfId="1721" xr:uid="{00000000-0005-0000-0000-0000B9060000}"/>
    <cellStyle name="Обычный 2 11" xfId="1722" xr:uid="{00000000-0005-0000-0000-0000BA060000}"/>
    <cellStyle name="Обычный 2 11 2" xfId="1723" xr:uid="{00000000-0005-0000-0000-0000BB060000}"/>
    <cellStyle name="Обычный 2 12" xfId="1724" xr:uid="{00000000-0005-0000-0000-0000BC060000}"/>
    <cellStyle name="Обычный 2 12 2" xfId="1725" xr:uid="{00000000-0005-0000-0000-0000BD060000}"/>
    <cellStyle name="Обычный 2 13" xfId="1726" xr:uid="{00000000-0005-0000-0000-0000BE060000}"/>
    <cellStyle name="Обычный 2 13 2" xfId="1727" xr:uid="{00000000-0005-0000-0000-0000BF060000}"/>
    <cellStyle name="Обычный 2 14" xfId="1728" xr:uid="{00000000-0005-0000-0000-0000C0060000}"/>
    <cellStyle name="Обычный 2 14 2" xfId="1729" xr:uid="{00000000-0005-0000-0000-0000C1060000}"/>
    <cellStyle name="Обычный 2 15" xfId="1730" xr:uid="{00000000-0005-0000-0000-0000C2060000}"/>
    <cellStyle name="Обычный 2 16" xfId="1731" xr:uid="{00000000-0005-0000-0000-0000C3060000}"/>
    <cellStyle name="Обычный 2 17" xfId="1732" xr:uid="{00000000-0005-0000-0000-0000C4060000}"/>
    <cellStyle name="Обычный 2 18" xfId="1733" xr:uid="{00000000-0005-0000-0000-0000C5060000}"/>
    <cellStyle name="Обычный 2 19" xfId="1734" xr:uid="{00000000-0005-0000-0000-0000C6060000}"/>
    <cellStyle name="Обычный 2 2" xfId="1735" xr:uid="{00000000-0005-0000-0000-0000C7060000}"/>
    <cellStyle name="Обычный 2 2 10" xfId="1736" xr:uid="{00000000-0005-0000-0000-0000C8060000}"/>
    <cellStyle name="Обычный 2 2 11" xfId="1737" xr:uid="{00000000-0005-0000-0000-0000C9060000}"/>
    <cellStyle name="Обычный 2 2 12" xfId="1738" xr:uid="{00000000-0005-0000-0000-0000CA060000}"/>
    <cellStyle name="Обычный 2 2 13" xfId="1739" xr:uid="{00000000-0005-0000-0000-0000CB060000}"/>
    <cellStyle name="Обычный 2 2 14" xfId="1740" xr:uid="{00000000-0005-0000-0000-0000CC060000}"/>
    <cellStyle name="Обычный 2 2 15" xfId="1741" xr:uid="{00000000-0005-0000-0000-0000CD060000}"/>
    <cellStyle name="Обычный 2 2 16" xfId="1742" xr:uid="{00000000-0005-0000-0000-0000CE060000}"/>
    <cellStyle name="Обычный 2 2 17" xfId="1743" xr:uid="{00000000-0005-0000-0000-0000CF060000}"/>
    <cellStyle name="Обычный 2 2 18" xfId="1744" xr:uid="{00000000-0005-0000-0000-0000D0060000}"/>
    <cellStyle name="Обычный 2 2 19" xfId="1745" xr:uid="{00000000-0005-0000-0000-0000D1060000}"/>
    <cellStyle name="Обычный 2 2 2" xfId="1746" xr:uid="{00000000-0005-0000-0000-0000D2060000}"/>
    <cellStyle name="Обычный 2 2 2 2" xfId="1747" xr:uid="{00000000-0005-0000-0000-0000D3060000}"/>
    <cellStyle name="Обычный 2 2 20" xfId="1748" xr:uid="{00000000-0005-0000-0000-0000D4060000}"/>
    <cellStyle name="Обычный 2 2 21" xfId="1749" xr:uid="{00000000-0005-0000-0000-0000D5060000}"/>
    <cellStyle name="Обычный 2 2 22" xfId="1750" xr:uid="{00000000-0005-0000-0000-0000D6060000}"/>
    <cellStyle name="Обычный 2 2 23" xfId="1751" xr:uid="{00000000-0005-0000-0000-0000D7060000}"/>
    <cellStyle name="Обычный 2 2 24" xfId="1752" xr:uid="{00000000-0005-0000-0000-0000D8060000}"/>
    <cellStyle name="Обычный 2 2 25" xfId="1753" xr:uid="{00000000-0005-0000-0000-0000D9060000}"/>
    <cellStyle name="Обычный 2 2 26" xfId="1754" xr:uid="{00000000-0005-0000-0000-0000DA060000}"/>
    <cellStyle name="Обычный 2 2 27" xfId="1755" xr:uid="{00000000-0005-0000-0000-0000DB060000}"/>
    <cellStyle name="Обычный 2 2 28" xfId="1756" xr:uid="{00000000-0005-0000-0000-0000DC060000}"/>
    <cellStyle name="Обычный 2 2 29" xfId="1757" xr:uid="{00000000-0005-0000-0000-0000DD060000}"/>
    <cellStyle name="Обычный 2 2 3" xfId="1758" xr:uid="{00000000-0005-0000-0000-0000DE060000}"/>
    <cellStyle name="Обычный 2 2 3 2" xfId="1759" xr:uid="{00000000-0005-0000-0000-0000DF060000}"/>
    <cellStyle name="Обычный 2 2 30" xfId="1760" xr:uid="{00000000-0005-0000-0000-0000E0060000}"/>
    <cellStyle name="Обычный 2 2 31" xfId="1761" xr:uid="{00000000-0005-0000-0000-0000E1060000}"/>
    <cellStyle name="Обычный 2 2 32" xfId="1762" xr:uid="{00000000-0005-0000-0000-0000E2060000}"/>
    <cellStyle name="Обычный 2 2 33" xfId="1763" xr:uid="{00000000-0005-0000-0000-0000E3060000}"/>
    <cellStyle name="Обычный 2 2 34" xfId="1764" xr:uid="{00000000-0005-0000-0000-0000E4060000}"/>
    <cellStyle name="Обычный 2 2 35" xfId="1765" xr:uid="{00000000-0005-0000-0000-0000E5060000}"/>
    <cellStyle name="Обычный 2 2 36" xfId="1766" xr:uid="{00000000-0005-0000-0000-0000E6060000}"/>
    <cellStyle name="Обычный 2 2 4" xfId="1767" xr:uid="{00000000-0005-0000-0000-0000E7060000}"/>
    <cellStyle name="Обычный 2 2 5" xfId="1768" xr:uid="{00000000-0005-0000-0000-0000E8060000}"/>
    <cellStyle name="Обычный 2 2 6" xfId="1769" xr:uid="{00000000-0005-0000-0000-0000E9060000}"/>
    <cellStyle name="Обычный 2 2 7" xfId="1770" xr:uid="{00000000-0005-0000-0000-0000EA060000}"/>
    <cellStyle name="Обычный 2 2 8" xfId="1771" xr:uid="{00000000-0005-0000-0000-0000EB060000}"/>
    <cellStyle name="Обычный 2 2 9" xfId="1772" xr:uid="{00000000-0005-0000-0000-0000EC060000}"/>
    <cellStyle name="Обычный 2 20" xfId="1773" xr:uid="{00000000-0005-0000-0000-0000ED060000}"/>
    <cellStyle name="Обычный 2 21" xfId="1774" xr:uid="{00000000-0005-0000-0000-0000EE060000}"/>
    <cellStyle name="Обычный 2 22" xfId="1775" xr:uid="{00000000-0005-0000-0000-0000EF060000}"/>
    <cellStyle name="Обычный 2 23" xfId="1776" xr:uid="{00000000-0005-0000-0000-0000F0060000}"/>
    <cellStyle name="Обычный 2 24" xfId="1777" xr:uid="{00000000-0005-0000-0000-0000F1060000}"/>
    <cellStyle name="Обычный 2 25" xfId="1778" xr:uid="{00000000-0005-0000-0000-0000F2060000}"/>
    <cellStyle name="Обычный 2 26" xfId="1779" xr:uid="{00000000-0005-0000-0000-0000F3060000}"/>
    <cellStyle name="Обычный 2 27" xfId="1780" xr:uid="{00000000-0005-0000-0000-0000F4060000}"/>
    <cellStyle name="Обычный 2 28" xfId="1781" xr:uid="{00000000-0005-0000-0000-0000F5060000}"/>
    <cellStyle name="Обычный 2 29" xfId="1782" xr:uid="{00000000-0005-0000-0000-0000F6060000}"/>
    <cellStyle name="Обычный 2 3" xfId="1783" xr:uid="{00000000-0005-0000-0000-0000F7060000}"/>
    <cellStyle name="Обычный 2 30" xfId="1784" xr:uid="{00000000-0005-0000-0000-0000F8060000}"/>
    <cellStyle name="Обычный 2 31" xfId="1785" xr:uid="{00000000-0005-0000-0000-0000F9060000}"/>
    <cellStyle name="Обычный 2 32" xfId="1786" xr:uid="{00000000-0005-0000-0000-0000FA060000}"/>
    <cellStyle name="Обычный 2 33" xfId="1787" xr:uid="{00000000-0005-0000-0000-0000FB060000}"/>
    <cellStyle name="Обычный 2 34" xfId="1788" xr:uid="{00000000-0005-0000-0000-0000FC060000}"/>
    <cellStyle name="Обычный 2 35" xfId="1789" xr:uid="{00000000-0005-0000-0000-0000FD060000}"/>
    <cellStyle name="Обычный 2 36" xfId="1790" xr:uid="{00000000-0005-0000-0000-0000FE060000}"/>
    <cellStyle name="Обычный 2 37" xfId="1791" xr:uid="{00000000-0005-0000-0000-0000FF060000}"/>
    <cellStyle name="Обычный 2 38" xfId="1792" xr:uid="{00000000-0005-0000-0000-000000070000}"/>
    <cellStyle name="Обычный 2 4" xfId="1793" xr:uid="{00000000-0005-0000-0000-000001070000}"/>
    <cellStyle name="Обычный 2 4 2" xfId="1794" xr:uid="{00000000-0005-0000-0000-000002070000}"/>
    <cellStyle name="Обычный 2 5" xfId="1795" xr:uid="{00000000-0005-0000-0000-000003070000}"/>
    <cellStyle name="Обычный 2 5 2" xfId="1796" xr:uid="{00000000-0005-0000-0000-000004070000}"/>
    <cellStyle name="Обычный 2 6" xfId="1797" xr:uid="{00000000-0005-0000-0000-000005070000}"/>
    <cellStyle name="Обычный 2 6 2" xfId="1798" xr:uid="{00000000-0005-0000-0000-000006070000}"/>
    <cellStyle name="Обычный 2 7" xfId="1799" xr:uid="{00000000-0005-0000-0000-000007070000}"/>
    <cellStyle name="Обычный 2 7 2" xfId="1800" xr:uid="{00000000-0005-0000-0000-000008070000}"/>
    <cellStyle name="Обычный 2 8" xfId="1801" xr:uid="{00000000-0005-0000-0000-000009070000}"/>
    <cellStyle name="Обычный 2 8 2" xfId="1802" xr:uid="{00000000-0005-0000-0000-00000A070000}"/>
    <cellStyle name="Обычный 2 9" xfId="1803" xr:uid="{00000000-0005-0000-0000-00000B070000}"/>
    <cellStyle name="Обычный 2 9 2" xfId="1804" xr:uid="{00000000-0005-0000-0000-00000C070000}"/>
    <cellStyle name="Обычный 2_900005052015" xfId="1805" xr:uid="{00000000-0005-0000-0000-00000D070000}"/>
    <cellStyle name="Обычный 23" xfId="1806" xr:uid="{00000000-0005-0000-0000-00000E070000}"/>
    <cellStyle name="Обычный 24" xfId="1807" xr:uid="{00000000-0005-0000-0000-00000F070000}"/>
    <cellStyle name="Обычный 25" xfId="1808" xr:uid="{00000000-0005-0000-0000-000010070000}"/>
    <cellStyle name="Обычный 27" xfId="1809" xr:uid="{00000000-0005-0000-0000-000011070000}"/>
    <cellStyle name="Обычный 28" xfId="1810" xr:uid="{00000000-0005-0000-0000-000012070000}"/>
    <cellStyle name="Обычный 29" xfId="1811" xr:uid="{00000000-0005-0000-0000-000013070000}"/>
    <cellStyle name="Обычный 3" xfId="1812" xr:uid="{00000000-0005-0000-0000-000014070000}"/>
    <cellStyle name="Обычный 3 2" xfId="1813" xr:uid="{00000000-0005-0000-0000-000015070000}"/>
    <cellStyle name="Обычный 3 2 2" xfId="1814" xr:uid="{00000000-0005-0000-0000-000016070000}"/>
    <cellStyle name="Обычный 3 3" xfId="1815" xr:uid="{00000000-0005-0000-0000-000017070000}"/>
    <cellStyle name="Обычный 30" xfId="1816" xr:uid="{00000000-0005-0000-0000-000018070000}"/>
    <cellStyle name="Обычный 31" xfId="1817" xr:uid="{00000000-0005-0000-0000-000019070000}"/>
    <cellStyle name="Обычный 32" xfId="1818" xr:uid="{00000000-0005-0000-0000-00001A070000}"/>
    <cellStyle name="Обычный 34" xfId="1819" xr:uid="{00000000-0005-0000-0000-00001B070000}"/>
    <cellStyle name="Обычный 35" xfId="1820" xr:uid="{00000000-0005-0000-0000-00001C070000}"/>
    <cellStyle name="Обычный 36" xfId="1821" xr:uid="{00000000-0005-0000-0000-00001D070000}"/>
    <cellStyle name="Обычный 4" xfId="1822" xr:uid="{00000000-0005-0000-0000-00001E070000}"/>
    <cellStyle name="Обычный 4 2" xfId="1823" xr:uid="{00000000-0005-0000-0000-00001F070000}"/>
    <cellStyle name="Обычный 5" xfId="1824" xr:uid="{00000000-0005-0000-0000-000020070000}"/>
    <cellStyle name="Обычный 6" xfId="1825" xr:uid="{00000000-0005-0000-0000-000021070000}"/>
    <cellStyle name="Обычный 7" xfId="1826" xr:uid="{00000000-0005-0000-0000-000022070000}"/>
    <cellStyle name="Обычный 8" xfId="1827" xr:uid="{00000000-0005-0000-0000-000023070000}"/>
    <cellStyle name="Плохой 10" xfId="1828" xr:uid="{00000000-0005-0000-0000-000024070000}"/>
    <cellStyle name="Плохой 11" xfId="1829" xr:uid="{00000000-0005-0000-0000-000025070000}"/>
    <cellStyle name="Плохой 12" xfId="1830" xr:uid="{00000000-0005-0000-0000-000026070000}"/>
    <cellStyle name="Плохой 13" xfId="1831" xr:uid="{00000000-0005-0000-0000-000027070000}"/>
    <cellStyle name="Плохой 14" xfId="1832" xr:uid="{00000000-0005-0000-0000-000028070000}"/>
    <cellStyle name="Плохой 15" xfId="1833" xr:uid="{00000000-0005-0000-0000-000029070000}"/>
    <cellStyle name="Плохой 16" xfId="1834" xr:uid="{00000000-0005-0000-0000-00002A070000}"/>
    <cellStyle name="Плохой 17" xfId="1835" xr:uid="{00000000-0005-0000-0000-00002B070000}"/>
    <cellStyle name="Плохой 18" xfId="1836" xr:uid="{00000000-0005-0000-0000-00002C070000}"/>
    <cellStyle name="Плохой 19" xfId="1837" xr:uid="{00000000-0005-0000-0000-00002D070000}"/>
    <cellStyle name="Плохой 2" xfId="1838" xr:uid="{00000000-0005-0000-0000-00002E070000}"/>
    <cellStyle name="Плохой 20" xfId="1839" xr:uid="{00000000-0005-0000-0000-00002F070000}"/>
    <cellStyle name="Плохой 21" xfId="1840" xr:uid="{00000000-0005-0000-0000-000030070000}"/>
    <cellStyle name="Плохой 22" xfId="1841" xr:uid="{00000000-0005-0000-0000-000031070000}"/>
    <cellStyle name="Плохой 23" xfId="1842" xr:uid="{00000000-0005-0000-0000-000032070000}"/>
    <cellStyle name="Плохой 24" xfId="1843" xr:uid="{00000000-0005-0000-0000-000033070000}"/>
    <cellStyle name="Плохой 25" xfId="1844" xr:uid="{00000000-0005-0000-0000-000034070000}"/>
    <cellStyle name="Плохой 26" xfId="1845" xr:uid="{00000000-0005-0000-0000-000035070000}"/>
    <cellStyle name="Плохой 27" xfId="1846" xr:uid="{00000000-0005-0000-0000-000036070000}"/>
    <cellStyle name="Плохой 28" xfId="1847" xr:uid="{00000000-0005-0000-0000-000037070000}"/>
    <cellStyle name="Плохой 29" xfId="1848" xr:uid="{00000000-0005-0000-0000-000038070000}"/>
    <cellStyle name="Плохой 3" xfId="1849" xr:uid="{00000000-0005-0000-0000-000039070000}"/>
    <cellStyle name="Плохой 30" xfId="1850" xr:uid="{00000000-0005-0000-0000-00003A070000}"/>
    <cellStyle name="Плохой 31" xfId="1851" xr:uid="{00000000-0005-0000-0000-00003B070000}"/>
    <cellStyle name="Плохой 32" xfId="1852" xr:uid="{00000000-0005-0000-0000-00003C070000}"/>
    <cellStyle name="Плохой 33" xfId="1853" xr:uid="{00000000-0005-0000-0000-00003D070000}"/>
    <cellStyle name="Плохой 34" xfId="1854" xr:uid="{00000000-0005-0000-0000-00003E070000}"/>
    <cellStyle name="Плохой 35" xfId="1855" xr:uid="{00000000-0005-0000-0000-00003F070000}"/>
    <cellStyle name="Плохой 36" xfId="1856" xr:uid="{00000000-0005-0000-0000-000040070000}"/>
    <cellStyle name="Плохой 4" xfId="1857" xr:uid="{00000000-0005-0000-0000-000041070000}"/>
    <cellStyle name="Плохой 5" xfId="1858" xr:uid="{00000000-0005-0000-0000-000042070000}"/>
    <cellStyle name="Плохой 6" xfId="1859" xr:uid="{00000000-0005-0000-0000-000043070000}"/>
    <cellStyle name="Плохой 7" xfId="1860" xr:uid="{00000000-0005-0000-0000-000044070000}"/>
    <cellStyle name="Плохой 8" xfId="1861" xr:uid="{00000000-0005-0000-0000-000045070000}"/>
    <cellStyle name="Плохой 9" xfId="1862" xr:uid="{00000000-0005-0000-0000-000046070000}"/>
    <cellStyle name="Пояснение 10" xfId="1863" xr:uid="{00000000-0005-0000-0000-000047070000}"/>
    <cellStyle name="Пояснение 11" xfId="1864" xr:uid="{00000000-0005-0000-0000-000048070000}"/>
    <cellStyle name="Пояснение 12" xfId="1865" xr:uid="{00000000-0005-0000-0000-000049070000}"/>
    <cellStyle name="Пояснение 13" xfId="1866" xr:uid="{00000000-0005-0000-0000-00004A070000}"/>
    <cellStyle name="Пояснение 14" xfId="1867" xr:uid="{00000000-0005-0000-0000-00004B070000}"/>
    <cellStyle name="Пояснение 15" xfId="1868" xr:uid="{00000000-0005-0000-0000-00004C070000}"/>
    <cellStyle name="Пояснение 16" xfId="1869" xr:uid="{00000000-0005-0000-0000-00004D070000}"/>
    <cellStyle name="Пояснение 17" xfId="1870" xr:uid="{00000000-0005-0000-0000-00004E070000}"/>
    <cellStyle name="Пояснение 18" xfId="1871" xr:uid="{00000000-0005-0000-0000-00004F070000}"/>
    <cellStyle name="Пояснение 19" xfId="1872" xr:uid="{00000000-0005-0000-0000-000050070000}"/>
    <cellStyle name="Пояснение 2" xfId="1873" xr:uid="{00000000-0005-0000-0000-000051070000}"/>
    <cellStyle name="Пояснение 20" xfId="1874" xr:uid="{00000000-0005-0000-0000-000052070000}"/>
    <cellStyle name="Пояснение 21" xfId="1875" xr:uid="{00000000-0005-0000-0000-000053070000}"/>
    <cellStyle name="Пояснение 22" xfId="1876" xr:uid="{00000000-0005-0000-0000-000054070000}"/>
    <cellStyle name="Пояснение 23" xfId="1877" xr:uid="{00000000-0005-0000-0000-000055070000}"/>
    <cellStyle name="Пояснение 24" xfId="1878" xr:uid="{00000000-0005-0000-0000-000056070000}"/>
    <cellStyle name="Пояснение 25" xfId="1879" xr:uid="{00000000-0005-0000-0000-000057070000}"/>
    <cellStyle name="Пояснение 26" xfId="1880" xr:uid="{00000000-0005-0000-0000-000058070000}"/>
    <cellStyle name="Пояснение 27" xfId="1881" xr:uid="{00000000-0005-0000-0000-000059070000}"/>
    <cellStyle name="Пояснение 28" xfId="1882" xr:uid="{00000000-0005-0000-0000-00005A070000}"/>
    <cellStyle name="Пояснение 29" xfId="1883" xr:uid="{00000000-0005-0000-0000-00005B070000}"/>
    <cellStyle name="Пояснение 3" xfId="1884" xr:uid="{00000000-0005-0000-0000-00005C070000}"/>
    <cellStyle name="Пояснение 30" xfId="1885" xr:uid="{00000000-0005-0000-0000-00005D070000}"/>
    <cellStyle name="Пояснение 31" xfId="1886" xr:uid="{00000000-0005-0000-0000-00005E070000}"/>
    <cellStyle name="Пояснение 32" xfId="1887" xr:uid="{00000000-0005-0000-0000-00005F070000}"/>
    <cellStyle name="Пояснение 33" xfId="1888" xr:uid="{00000000-0005-0000-0000-000060070000}"/>
    <cellStyle name="Пояснение 34" xfId="1889" xr:uid="{00000000-0005-0000-0000-000061070000}"/>
    <cellStyle name="Пояснение 35" xfId="1890" xr:uid="{00000000-0005-0000-0000-000062070000}"/>
    <cellStyle name="Пояснение 36" xfId="1891" xr:uid="{00000000-0005-0000-0000-000063070000}"/>
    <cellStyle name="Пояснение 4" xfId="1892" xr:uid="{00000000-0005-0000-0000-000064070000}"/>
    <cellStyle name="Пояснение 5" xfId="1893" xr:uid="{00000000-0005-0000-0000-000065070000}"/>
    <cellStyle name="Пояснение 6" xfId="1894" xr:uid="{00000000-0005-0000-0000-000066070000}"/>
    <cellStyle name="Пояснение 7" xfId="1895" xr:uid="{00000000-0005-0000-0000-000067070000}"/>
    <cellStyle name="Пояснение 8" xfId="1896" xr:uid="{00000000-0005-0000-0000-000068070000}"/>
    <cellStyle name="Пояснение 9" xfId="1897" xr:uid="{00000000-0005-0000-0000-000069070000}"/>
    <cellStyle name="Примечание 10" xfId="1898" xr:uid="{00000000-0005-0000-0000-00006A070000}"/>
    <cellStyle name="Примечание 11" xfId="1899" xr:uid="{00000000-0005-0000-0000-00006B070000}"/>
    <cellStyle name="Примечание 12" xfId="1900" xr:uid="{00000000-0005-0000-0000-00006C070000}"/>
    <cellStyle name="Примечание 13" xfId="1901" xr:uid="{00000000-0005-0000-0000-00006D070000}"/>
    <cellStyle name="Примечание 14" xfId="1902" xr:uid="{00000000-0005-0000-0000-00006E070000}"/>
    <cellStyle name="Примечание 15" xfId="1903" xr:uid="{00000000-0005-0000-0000-00006F070000}"/>
    <cellStyle name="Примечание 16" xfId="1904" xr:uid="{00000000-0005-0000-0000-000070070000}"/>
    <cellStyle name="Примечание 17" xfId="1905" xr:uid="{00000000-0005-0000-0000-000071070000}"/>
    <cellStyle name="Примечание 18" xfId="1906" xr:uid="{00000000-0005-0000-0000-000072070000}"/>
    <cellStyle name="Примечание 19" xfId="1907" xr:uid="{00000000-0005-0000-0000-000073070000}"/>
    <cellStyle name="Примечание 2" xfId="1908" xr:uid="{00000000-0005-0000-0000-000074070000}"/>
    <cellStyle name="Примечание 2 2" xfId="1909" xr:uid="{00000000-0005-0000-0000-000075070000}"/>
    <cellStyle name="Примечание 20" xfId="1910" xr:uid="{00000000-0005-0000-0000-000076070000}"/>
    <cellStyle name="Примечание 21" xfId="1911" xr:uid="{00000000-0005-0000-0000-000077070000}"/>
    <cellStyle name="Примечание 22" xfId="1912" xr:uid="{00000000-0005-0000-0000-000078070000}"/>
    <cellStyle name="Примечание 23" xfId="1913" xr:uid="{00000000-0005-0000-0000-000079070000}"/>
    <cellStyle name="Примечание 24" xfId="1914" xr:uid="{00000000-0005-0000-0000-00007A070000}"/>
    <cellStyle name="Примечание 25" xfId="1915" xr:uid="{00000000-0005-0000-0000-00007B070000}"/>
    <cellStyle name="Примечание 26" xfId="1916" xr:uid="{00000000-0005-0000-0000-00007C070000}"/>
    <cellStyle name="Примечание 27" xfId="1917" xr:uid="{00000000-0005-0000-0000-00007D070000}"/>
    <cellStyle name="Примечание 28" xfId="1918" xr:uid="{00000000-0005-0000-0000-00007E070000}"/>
    <cellStyle name="Примечание 29" xfId="1919" xr:uid="{00000000-0005-0000-0000-00007F070000}"/>
    <cellStyle name="Примечание 3" xfId="1920" xr:uid="{00000000-0005-0000-0000-000080070000}"/>
    <cellStyle name="Примечание 30" xfId="1921" xr:uid="{00000000-0005-0000-0000-000081070000}"/>
    <cellStyle name="Примечание 31" xfId="1922" xr:uid="{00000000-0005-0000-0000-000082070000}"/>
    <cellStyle name="Примечание 32" xfId="1923" xr:uid="{00000000-0005-0000-0000-000083070000}"/>
    <cellStyle name="Примечание 33" xfId="1924" xr:uid="{00000000-0005-0000-0000-000084070000}"/>
    <cellStyle name="Примечание 34" xfId="1925" xr:uid="{00000000-0005-0000-0000-000085070000}"/>
    <cellStyle name="Примечание 35" xfId="1926" xr:uid="{00000000-0005-0000-0000-000086070000}"/>
    <cellStyle name="Примечание 36" xfId="1927" xr:uid="{00000000-0005-0000-0000-000087070000}"/>
    <cellStyle name="Примечание 37" xfId="1928" xr:uid="{00000000-0005-0000-0000-000088070000}"/>
    <cellStyle name="Примечание 4" xfId="1929" xr:uid="{00000000-0005-0000-0000-000089070000}"/>
    <cellStyle name="Примечание 5" xfId="1930" xr:uid="{00000000-0005-0000-0000-00008A070000}"/>
    <cellStyle name="Примечание 6" xfId="1931" xr:uid="{00000000-0005-0000-0000-00008B070000}"/>
    <cellStyle name="Примечание 7" xfId="1932" xr:uid="{00000000-0005-0000-0000-00008C070000}"/>
    <cellStyle name="Примечание 8" xfId="1933" xr:uid="{00000000-0005-0000-0000-00008D070000}"/>
    <cellStyle name="Примечание 9" xfId="1934" xr:uid="{00000000-0005-0000-0000-00008E070000}"/>
    <cellStyle name="Связанная ячейка 10" xfId="1935" xr:uid="{00000000-0005-0000-0000-00008F070000}"/>
    <cellStyle name="Связанная ячейка 11" xfId="1936" xr:uid="{00000000-0005-0000-0000-000090070000}"/>
    <cellStyle name="Связанная ячейка 12" xfId="1937" xr:uid="{00000000-0005-0000-0000-000091070000}"/>
    <cellStyle name="Связанная ячейка 13" xfId="1938" xr:uid="{00000000-0005-0000-0000-000092070000}"/>
    <cellStyle name="Связанная ячейка 14" xfId="1939" xr:uid="{00000000-0005-0000-0000-000093070000}"/>
    <cellStyle name="Связанная ячейка 15" xfId="1940" xr:uid="{00000000-0005-0000-0000-000094070000}"/>
    <cellStyle name="Связанная ячейка 16" xfId="1941" xr:uid="{00000000-0005-0000-0000-000095070000}"/>
    <cellStyle name="Связанная ячейка 17" xfId="1942" xr:uid="{00000000-0005-0000-0000-000096070000}"/>
    <cellStyle name="Связанная ячейка 18" xfId="1943" xr:uid="{00000000-0005-0000-0000-000097070000}"/>
    <cellStyle name="Связанная ячейка 19" xfId="1944" xr:uid="{00000000-0005-0000-0000-000098070000}"/>
    <cellStyle name="Связанная ячейка 2" xfId="1945" xr:uid="{00000000-0005-0000-0000-000099070000}"/>
    <cellStyle name="Связанная ячейка 20" xfId="1946" xr:uid="{00000000-0005-0000-0000-00009A070000}"/>
    <cellStyle name="Связанная ячейка 21" xfId="1947" xr:uid="{00000000-0005-0000-0000-00009B070000}"/>
    <cellStyle name="Связанная ячейка 22" xfId="1948" xr:uid="{00000000-0005-0000-0000-00009C070000}"/>
    <cellStyle name="Связанная ячейка 23" xfId="1949" xr:uid="{00000000-0005-0000-0000-00009D070000}"/>
    <cellStyle name="Связанная ячейка 24" xfId="1950" xr:uid="{00000000-0005-0000-0000-00009E070000}"/>
    <cellStyle name="Связанная ячейка 25" xfId="1951" xr:uid="{00000000-0005-0000-0000-00009F070000}"/>
    <cellStyle name="Связанная ячейка 26" xfId="1952" xr:uid="{00000000-0005-0000-0000-0000A0070000}"/>
    <cellStyle name="Связанная ячейка 27" xfId="1953" xr:uid="{00000000-0005-0000-0000-0000A1070000}"/>
    <cellStyle name="Связанная ячейка 28" xfId="1954" xr:uid="{00000000-0005-0000-0000-0000A2070000}"/>
    <cellStyle name="Связанная ячейка 29" xfId="1955" xr:uid="{00000000-0005-0000-0000-0000A3070000}"/>
    <cellStyle name="Связанная ячейка 3" xfId="1956" xr:uid="{00000000-0005-0000-0000-0000A4070000}"/>
    <cellStyle name="Связанная ячейка 30" xfId="1957" xr:uid="{00000000-0005-0000-0000-0000A5070000}"/>
    <cellStyle name="Связанная ячейка 31" xfId="1958" xr:uid="{00000000-0005-0000-0000-0000A6070000}"/>
    <cellStyle name="Связанная ячейка 32" xfId="1959" xr:uid="{00000000-0005-0000-0000-0000A7070000}"/>
    <cellStyle name="Связанная ячейка 33" xfId="1960" xr:uid="{00000000-0005-0000-0000-0000A8070000}"/>
    <cellStyle name="Связанная ячейка 34" xfId="1961" xr:uid="{00000000-0005-0000-0000-0000A9070000}"/>
    <cellStyle name="Связанная ячейка 35" xfId="1962" xr:uid="{00000000-0005-0000-0000-0000AA070000}"/>
    <cellStyle name="Связанная ячейка 36" xfId="1963" xr:uid="{00000000-0005-0000-0000-0000AB070000}"/>
    <cellStyle name="Связанная ячейка 4" xfId="1964" xr:uid="{00000000-0005-0000-0000-0000AC070000}"/>
    <cellStyle name="Связанная ячейка 5" xfId="1965" xr:uid="{00000000-0005-0000-0000-0000AD070000}"/>
    <cellStyle name="Связанная ячейка 6" xfId="1966" xr:uid="{00000000-0005-0000-0000-0000AE070000}"/>
    <cellStyle name="Связанная ячейка 7" xfId="1967" xr:uid="{00000000-0005-0000-0000-0000AF070000}"/>
    <cellStyle name="Связанная ячейка 8" xfId="1968" xr:uid="{00000000-0005-0000-0000-0000B0070000}"/>
    <cellStyle name="Связанная ячейка 9" xfId="1969" xr:uid="{00000000-0005-0000-0000-0000B1070000}"/>
    <cellStyle name="Стиль 1" xfId="1970" xr:uid="{00000000-0005-0000-0000-0000B2070000}"/>
    <cellStyle name="Стиль 1 2" xfId="1971" xr:uid="{00000000-0005-0000-0000-0000B3070000}"/>
    <cellStyle name="Текст предупреждения 10" xfId="1972" xr:uid="{00000000-0005-0000-0000-0000B4070000}"/>
    <cellStyle name="Текст предупреждения 11" xfId="1973" xr:uid="{00000000-0005-0000-0000-0000B5070000}"/>
    <cellStyle name="Текст предупреждения 12" xfId="1974" xr:uid="{00000000-0005-0000-0000-0000B6070000}"/>
    <cellStyle name="Текст предупреждения 13" xfId="1975" xr:uid="{00000000-0005-0000-0000-0000B7070000}"/>
    <cellStyle name="Текст предупреждения 14" xfId="1976" xr:uid="{00000000-0005-0000-0000-0000B8070000}"/>
    <cellStyle name="Текст предупреждения 15" xfId="1977" xr:uid="{00000000-0005-0000-0000-0000B9070000}"/>
    <cellStyle name="Текст предупреждения 16" xfId="1978" xr:uid="{00000000-0005-0000-0000-0000BA070000}"/>
    <cellStyle name="Текст предупреждения 17" xfId="1979" xr:uid="{00000000-0005-0000-0000-0000BB070000}"/>
    <cellStyle name="Текст предупреждения 18" xfId="1980" xr:uid="{00000000-0005-0000-0000-0000BC070000}"/>
    <cellStyle name="Текст предупреждения 19" xfId="1981" xr:uid="{00000000-0005-0000-0000-0000BD070000}"/>
    <cellStyle name="Текст предупреждения 2" xfId="1982" xr:uid="{00000000-0005-0000-0000-0000BE070000}"/>
    <cellStyle name="Текст предупреждения 20" xfId="1983" xr:uid="{00000000-0005-0000-0000-0000BF070000}"/>
    <cellStyle name="Текст предупреждения 21" xfId="1984" xr:uid="{00000000-0005-0000-0000-0000C0070000}"/>
    <cellStyle name="Текст предупреждения 22" xfId="1985" xr:uid="{00000000-0005-0000-0000-0000C1070000}"/>
    <cellStyle name="Текст предупреждения 23" xfId="1986" xr:uid="{00000000-0005-0000-0000-0000C2070000}"/>
    <cellStyle name="Текст предупреждения 24" xfId="1987" xr:uid="{00000000-0005-0000-0000-0000C3070000}"/>
    <cellStyle name="Текст предупреждения 25" xfId="1988" xr:uid="{00000000-0005-0000-0000-0000C4070000}"/>
    <cellStyle name="Текст предупреждения 26" xfId="1989" xr:uid="{00000000-0005-0000-0000-0000C5070000}"/>
    <cellStyle name="Текст предупреждения 27" xfId="1990" xr:uid="{00000000-0005-0000-0000-0000C6070000}"/>
    <cellStyle name="Текст предупреждения 28" xfId="1991" xr:uid="{00000000-0005-0000-0000-0000C7070000}"/>
    <cellStyle name="Текст предупреждения 29" xfId="1992" xr:uid="{00000000-0005-0000-0000-0000C8070000}"/>
    <cellStyle name="Текст предупреждения 3" xfId="1993" xr:uid="{00000000-0005-0000-0000-0000C9070000}"/>
    <cellStyle name="Текст предупреждения 30" xfId="1994" xr:uid="{00000000-0005-0000-0000-0000CA070000}"/>
    <cellStyle name="Текст предупреждения 31" xfId="1995" xr:uid="{00000000-0005-0000-0000-0000CB070000}"/>
    <cellStyle name="Текст предупреждения 32" xfId="1996" xr:uid="{00000000-0005-0000-0000-0000CC070000}"/>
    <cellStyle name="Текст предупреждения 33" xfId="1997" xr:uid="{00000000-0005-0000-0000-0000CD070000}"/>
    <cellStyle name="Текст предупреждения 34" xfId="1998" xr:uid="{00000000-0005-0000-0000-0000CE070000}"/>
    <cellStyle name="Текст предупреждения 35" xfId="1999" xr:uid="{00000000-0005-0000-0000-0000CF070000}"/>
    <cellStyle name="Текст предупреждения 36" xfId="2000" xr:uid="{00000000-0005-0000-0000-0000D0070000}"/>
    <cellStyle name="Текст предупреждения 4" xfId="2001" xr:uid="{00000000-0005-0000-0000-0000D1070000}"/>
    <cellStyle name="Текст предупреждения 5" xfId="2002" xr:uid="{00000000-0005-0000-0000-0000D2070000}"/>
    <cellStyle name="Текст предупреждения 6" xfId="2003" xr:uid="{00000000-0005-0000-0000-0000D3070000}"/>
    <cellStyle name="Текст предупреждения 7" xfId="2004" xr:uid="{00000000-0005-0000-0000-0000D4070000}"/>
    <cellStyle name="Текст предупреждения 8" xfId="2005" xr:uid="{00000000-0005-0000-0000-0000D5070000}"/>
    <cellStyle name="Текст предупреждения 9" xfId="2006" xr:uid="{00000000-0005-0000-0000-0000D6070000}"/>
    <cellStyle name="Финансовый" xfId="1" builtinId="3"/>
    <cellStyle name="Финансовый 16" xfId="2007" xr:uid="{00000000-0005-0000-0000-0000D7070000}"/>
    <cellStyle name="Финансовый 2" xfId="2008" xr:uid="{00000000-0005-0000-0000-0000D8070000}"/>
    <cellStyle name="Финансовый 2 10" xfId="2009" xr:uid="{00000000-0005-0000-0000-0000D9070000}"/>
    <cellStyle name="Финансовый 2 11" xfId="2010" xr:uid="{00000000-0005-0000-0000-0000DA070000}"/>
    <cellStyle name="Финансовый 2 12" xfId="2011" xr:uid="{00000000-0005-0000-0000-0000DB070000}"/>
    <cellStyle name="Финансовый 2 13" xfId="2012" xr:uid="{00000000-0005-0000-0000-0000DC070000}"/>
    <cellStyle name="Финансовый 2 14" xfId="2013" xr:uid="{00000000-0005-0000-0000-0000DD070000}"/>
    <cellStyle name="Финансовый 2 15" xfId="2014" xr:uid="{00000000-0005-0000-0000-0000DE070000}"/>
    <cellStyle name="Финансовый 2 16" xfId="2015" xr:uid="{00000000-0005-0000-0000-0000DF070000}"/>
    <cellStyle name="Финансовый 2 17" xfId="2016" xr:uid="{00000000-0005-0000-0000-0000E0070000}"/>
    <cellStyle name="Финансовый 2 18" xfId="2017" xr:uid="{00000000-0005-0000-0000-0000E1070000}"/>
    <cellStyle name="Финансовый 2 19" xfId="2018" xr:uid="{00000000-0005-0000-0000-0000E2070000}"/>
    <cellStyle name="Финансовый 2 2" xfId="2019" xr:uid="{00000000-0005-0000-0000-0000E3070000}"/>
    <cellStyle name="Финансовый 2 2 10" xfId="2020" xr:uid="{00000000-0005-0000-0000-0000E4070000}"/>
    <cellStyle name="Финансовый 2 2 11" xfId="2021" xr:uid="{00000000-0005-0000-0000-0000E5070000}"/>
    <cellStyle name="Финансовый 2 2 12" xfId="2022" xr:uid="{00000000-0005-0000-0000-0000E6070000}"/>
    <cellStyle name="Финансовый 2 2 13" xfId="2023" xr:uid="{00000000-0005-0000-0000-0000E7070000}"/>
    <cellStyle name="Финансовый 2 2 14" xfId="2024" xr:uid="{00000000-0005-0000-0000-0000E8070000}"/>
    <cellStyle name="Финансовый 2 2 15" xfId="2025" xr:uid="{00000000-0005-0000-0000-0000E9070000}"/>
    <cellStyle name="Финансовый 2 2 16" xfId="2026" xr:uid="{00000000-0005-0000-0000-0000EA070000}"/>
    <cellStyle name="Финансовый 2 2 17" xfId="2027" xr:uid="{00000000-0005-0000-0000-0000EB070000}"/>
    <cellStyle name="Финансовый 2 2 18" xfId="2028" xr:uid="{00000000-0005-0000-0000-0000EC070000}"/>
    <cellStyle name="Финансовый 2 2 19" xfId="2029" xr:uid="{00000000-0005-0000-0000-0000ED070000}"/>
    <cellStyle name="Финансовый 2 2 2" xfId="2030" xr:uid="{00000000-0005-0000-0000-0000EE070000}"/>
    <cellStyle name="Финансовый 2 2 20" xfId="2031" xr:uid="{00000000-0005-0000-0000-0000EF070000}"/>
    <cellStyle name="Финансовый 2 2 21" xfId="2032" xr:uid="{00000000-0005-0000-0000-0000F0070000}"/>
    <cellStyle name="Финансовый 2 2 22" xfId="2033" xr:uid="{00000000-0005-0000-0000-0000F1070000}"/>
    <cellStyle name="Финансовый 2 2 23" xfId="2034" xr:uid="{00000000-0005-0000-0000-0000F2070000}"/>
    <cellStyle name="Финансовый 2 2 24" xfId="2035" xr:uid="{00000000-0005-0000-0000-0000F3070000}"/>
    <cellStyle name="Финансовый 2 2 25" xfId="2036" xr:uid="{00000000-0005-0000-0000-0000F4070000}"/>
    <cellStyle name="Финансовый 2 2 26" xfId="2037" xr:uid="{00000000-0005-0000-0000-0000F5070000}"/>
    <cellStyle name="Финансовый 2 2 27" xfId="2038" xr:uid="{00000000-0005-0000-0000-0000F6070000}"/>
    <cellStyle name="Финансовый 2 2 28" xfId="2039" xr:uid="{00000000-0005-0000-0000-0000F7070000}"/>
    <cellStyle name="Финансовый 2 2 29" xfId="2040" xr:uid="{00000000-0005-0000-0000-0000F8070000}"/>
    <cellStyle name="Финансовый 2 2 3" xfId="2041" xr:uid="{00000000-0005-0000-0000-0000F9070000}"/>
    <cellStyle name="Финансовый 2 2 30" xfId="2042" xr:uid="{00000000-0005-0000-0000-0000FA070000}"/>
    <cellStyle name="Финансовый 2 2 31" xfId="2043" xr:uid="{00000000-0005-0000-0000-0000FB070000}"/>
    <cellStyle name="Финансовый 2 2 32" xfId="2044" xr:uid="{00000000-0005-0000-0000-0000FC070000}"/>
    <cellStyle name="Финансовый 2 2 33" xfId="2045" xr:uid="{00000000-0005-0000-0000-0000FD070000}"/>
    <cellStyle name="Финансовый 2 2 34" xfId="2046" xr:uid="{00000000-0005-0000-0000-0000FE070000}"/>
    <cellStyle name="Финансовый 2 2 35" xfId="2047" xr:uid="{00000000-0005-0000-0000-0000FF070000}"/>
    <cellStyle name="Финансовый 2 2 36" xfId="2048" xr:uid="{00000000-0005-0000-0000-000000080000}"/>
    <cellStyle name="Финансовый 2 2 4" xfId="2049" xr:uid="{00000000-0005-0000-0000-000001080000}"/>
    <cellStyle name="Финансовый 2 2 5" xfId="2050" xr:uid="{00000000-0005-0000-0000-000002080000}"/>
    <cellStyle name="Финансовый 2 2 6" xfId="2051" xr:uid="{00000000-0005-0000-0000-000003080000}"/>
    <cellStyle name="Финансовый 2 2 7" xfId="2052" xr:uid="{00000000-0005-0000-0000-000004080000}"/>
    <cellStyle name="Финансовый 2 2 8" xfId="2053" xr:uid="{00000000-0005-0000-0000-000005080000}"/>
    <cellStyle name="Финансовый 2 2 9" xfId="2054" xr:uid="{00000000-0005-0000-0000-000006080000}"/>
    <cellStyle name="Финансовый 2 20" xfId="2055" xr:uid="{00000000-0005-0000-0000-000007080000}"/>
    <cellStyle name="Финансовый 2 21" xfId="2056" xr:uid="{00000000-0005-0000-0000-000008080000}"/>
    <cellStyle name="Финансовый 2 22" xfId="2057" xr:uid="{00000000-0005-0000-0000-000009080000}"/>
    <cellStyle name="Финансовый 2 23" xfId="2058" xr:uid="{00000000-0005-0000-0000-00000A080000}"/>
    <cellStyle name="Финансовый 2 24" xfId="2059" xr:uid="{00000000-0005-0000-0000-00000B080000}"/>
    <cellStyle name="Финансовый 2 25" xfId="2060" xr:uid="{00000000-0005-0000-0000-00000C080000}"/>
    <cellStyle name="Финансовый 2 26" xfId="2061" xr:uid="{00000000-0005-0000-0000-00000D080000}"/>
    <cellStyle name="Финансовый 2 27" xfId="2062" xr:uid="{00000000-0005-0000-0000-00000E080000}"/>
    <cellStyle name="Финансовый 2 28" xfId="2063" xr:uid="{00000000-0005-0000-0000-00000F080000}"/>
    <cellStyle name="Финансовый 2 29" xfId="2064" xr:uid="{00000000-0005-0000-0000-000010080000}"/>
    <cellStyle name="Финансовый 2 3" xfId="2065" xr:uid="{00000000-0005-0000-0000-000011080000}"/>
    <cellStyle name="Финансовый 2 3 2" xfId="2066" xr:uid="{00000000-0005-0000-0000-000012080000}"/>
    <cellStyle name="Финансовый 2 30" xfId="2067" xr:uid="{00000000-0005-0000-0000-000013080000}"/>
    <cellStyle name="Финансовый 2 31" xfId="2068" xr:uid="{00000000-0005-0000-0000-000014080000}"/>
    <cellStyle name="Финансовый 2 32" xfId="2069" xr:uid="{00000000-0005-0000-0000-000015080000}"/>
    <cellStyle name="Финансовый 2 33" xfId="2070" xr:uid="{00000000-0005-0000-0000-000016080000}"/>
    <cellStyle name="Финансовый 2 34" xfId="2071" xr:uid="{00000000-0005-0000-0000-000017080000}"/>
    <cellStyle name="Финансовый 2 35" xfId="2072" xr:uid="{00000000-0005-0000-0000-000018080000}"/>
    <cellStyle name="Финансовый 2 36" xfId="2073" xr:uid="{00000000-0005-0000-0000-000019080000}"/>
    <cellStyle name="Финансовый 2 37" xfId="2074" xr:uid="{00000000-0005-0000-0000-00001A080000}"/>
    <cellStyle name="Финансовый 2 4" xfId="2075" xr:uid="{00000000-0005-0000-0000-00001B080000}"/>
    <cellStyle name="Финансовый 2 5" xfId="2076" xr:uid="{00000000-0005-0000-0000-00001C080000}"/>
    <cellStyle name="Финансовый 2 6" xfId="2077" xr:uid="{00000000-0005-0000-0000-00001D080000}"/>
    <cellStyle name="Финансовый 2 7" xfId="2078" xr:uid="{00000000-0005-0000-0000-00001E080000}"/>
    <cellStyle name="Финансовый 2 8" xfId="2079" xr:uid="{00000000-0005-0000-0000-00001F080000}"/>
    <cellStyle name="Финансовый 2 9" xfId="2080" xr:uid="{00000000-0005-0000-0000-000020080000}"/>
    <cellStyle name="Финансовый 3" xfId="2081" xr:uid="{00000000-0005-0000-0000-000021080000}"/>
    <cellStyle name="Финансовый 4" xfId="2082" xr:uid="{00000000-0005-0000-0000-000022080000}"/>
    <cellStyle name="Финансовый 4 2" xfId="2083" xr:uid="{00000000-0005-0000-0000-000023080000}"/>
    <cellStyle name="Финансовый 4 2 2" xfId="2084" xr:uid="{00000000-0005-0000-0000-000024080000}"/>
    <cellStyle name="Финансовый 4 3" xfId="2085" xr:uid="{00000000-0005-0000-0000-000025080000}"/>
    <cellStyle name="Финансовый 5" xfId="2086" xr:uid="{00000000-0005-0000-0000-000026080000}"/>
    <cellStyle name="Финансовый 6" xfId="2087" xr:uid="{00000000-0005-0000-0000-000027080000}"/>
    <cellStyle name="Хороший 10" xfId="2088" xr:uid="{00000000-0005-0000-0000-000028080000}"/>
    <cellStyle name="Хороший 11" xfId="2089" xr:uid="{00000000-0005-0000-0000-000029080000}"/>
    <cellStyle name="Хороший 12" xfId="2090" xr:uid="{00000000-0005-0000-0000-00002A080000}"/>
    <cellStyle name="Хороший 13" xfId="2091" xr:uid="{00000000-0005-0000-0000-00002B080000}"/>
    <cellStyle name="Хороший 14" xfId="2092" xr:uid="{00000000-0005-0000-0000-00002C080000}"/>
    <cellStyle name="Хороший 15" xfId="2093" xr:uid="{00000000-0005-0000-0000-00002D080000}"/>
    <cellStyle name="Хороший 16" xfId="2094" xr:uid="{00000000-0005-0000-0000-00002E080000}"/>
    <cellStyle name="Хороший 17" xfId="2095" xr:uid="{00000000-0005-0000-0000-00002F080000}"/>
    <cellStyle name="Хороший 18" xfId="2096" xr:uid="{00000000-0005-0000-0000-000030080000}"/>
    <cellStyle name="Хороший 19" xfId="2097" xr:uid="{00000000-0005-0000-0000-000031080000}"/>
    <cellStyle name="Хороший 2" xfId="2098" xr:uid="{00000000-0005-0000-0000-000032080000}"/>
    <cellStyle name="Хороший 20" xfId="2099" xr:uid="{00000000-0005-0000-0000-000033080000}"/>
    <cellStyle name="Хороший 21" xfId="2100" xr:uid="{00000000-0005-0000-0000-000034080000}"/>
    <cellStyle name="Хороший 22" xfId="2101" xr:uid="{00000000-0005-0000-0000-000035080000}"/>
    <cellStyle name="Хороший 23" xfId="2102" xr:uid="{00000000-0005-0000-0000-000036080000}"/>
    <cellStyle name="Хороший 24" xfId="2103" xr:uid="{00000000-0005-0000-0000-000037080000}"/>
    <cellStyle name="Хороший 25" xfId="2104" xr:uid="{00000000-0005-0000-0000-000038080000}"/>
    <cellStyle name="Хороший 26" xfId="2105" xr:uid="{00000000-0005-0000-0000-000039080000}"/>
    <cellStyle name="Хороший 27" xfId="2106" xr:uid="{00000000-0005-0000-0000-00003A080000}"/>
    <cellStyle name="Хороший 28" xfId="2107" xr:uid="{00000000-0005-0000-0000-00003B080000}"/>
    <cellStyle name="Хороший 29" xfId="2108" xr:uid="{00000000-0005-0000-0000-00003C080000}"/>
    <cellStyle name="Хороший 3" xfId="2109" xr:uid="{00000000-0005-0000-0000-00003D080000}"/>
    <cellStyle name="Хороший 30" xfId="2110" xr:uid="{00000000-0005-0000-0000-00003E080000}"/>
    <cellStyle name="Хороший 31" xfId="2111" xr:uid="{00000000-0005-0000-0000-00003F080000}"/>
    <cellStyle name="Хороший 32" xfId="2112" xr:uid="{00000000-0005-0000-0000-000040080000}"/>
    <cellStyle name="Хороший 33" xfId="2113" xr:uid="{00000000-0005-0000-0000-000041080000}"/>
    <cellStyle name="Хороший 34" xfId="2114" xr:uid="{00000000-0005-0000-0000-000042080000}"/>
    <cellStyle name="Хороший 35" xfId="2115" xr:uid="{00000000-0005-0000-0000-000043080000}"/>
    <cellStyle name="Хороший 36" xfId="2116" xr:uid="{00000000-0005-0000-0000-000044080000}"/>
    <cellStyle name="Хороший 4" xfId="2117" xr:uid="{00000000-0005-0000-0000-000045080000}"/>
    <cellStyle name="Хороший 5" xfId="2118" xr:uid="{00000000-0005-0000-0000-000046080000}"/>
    <cellStyle name="Хороший 6" xfId="2119" xr:uid="{00000000-0005-0000-0000-000047080000}"/>
    <cellStyle name="Хороший 7" xfId="2120" xr:uid="{00000000-0005-0000-0000-000048080000}"/>
    <cellStyle name="Хороший 8" xfId="2121" xr:uid="{00000000-0005-0000-0000-000049080000}"/>
    <cellStyle name="Хороший 9" xfId="2122" xr:uid="{00000000-0005-0000-0000-00004A08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2"/>
  <sheetViews>
    <sheetView workbookViewId="0">
      <selection activeCell="G7" sqref="G7"/>
    </sheetView>
  </sheetViews>
  <sheetFormatPr defaultColWidth="9.140625" defaultRowHeight="17.25"/>
  <cols>
    <col min="1" max="1" width="8.140625" style="2" customWidth="1"/>
    <col min="2" max="2" width="7.5703125" style="2" customWidth="1"/>
    <col min="3" max="3" width="6.5703125" style="2" customWidth="1"/>
    <col min="4" max="4" width="9.140625" style="2"/>
    <col min="5" max="5" width="14.42578125" style="2" customWidth="1"/>
    <col min="6" max="6" width="55.5703125" style="2" customWidth="1"/>
    <col min="7" max="7" width="27.5703125" style="2" customWidth="1"/>
    <col min="8" max="8" width="11.42578125" style="2" customWidth="1"/>
    <col min="9" max="16384" width="9.140625" style="2"/>
  </cols>
  <sheetData>
    <row r="1" spans="1:8">
      <c r="G1" s="67" t="s">
        <v>0</v>
      </c>
    </row>
    <row r="2" spans="1:8">
      <c r="F2" s="98" t="s">
        <v>1</v>
      </c>
      <c r="G2" s="98"/>
    </row>
    <row r="3" spans="1:8">
      <c r="F3" s="98" t="s">
        <v>2</v>
      </c>
      <c r="G3" s="98"/>
    </row>
    <row r="4" spans="1:8" ht="54" customHeight="1">
      <c r="A4" s="99" t="s">
        <v>3</v>
      </c>
      <c r="B4" s="99"/>
      <c r="C4" s="99"/>
      <c r="D4" s="99"/>
      <c r="E4" s="99"/>
      <c r="F4" s="99"/>
      <c r="G4" s="99"/>
      <c r="H4" s="68"/>
    </row>
    <row r="5" spans="1:8">
      <c r="G5" s="69"/>
    </row>
    <row r="6" spans="1:8">
      <c r="G6" s="70" t="s">
        <v>4</v>
      </c>
    </row>
    <row r="7" spans="1:8" ht="102" customHeight="1">
      <c r="A7" s="97" t="s">
        <v>5</v>
      </c>
      <c r="B7" s="97"/>
      <c r="C7" s="97"/>
      <c r="D7" s="97" t="s">
        <v>6</v>
      </c>
      <c r="E7" s="97"/>
      <c r="F7" s="97" t="s">
        <v>7</v>
      </c>
      <c r="G7" s="33" t="s">
        <v>8</v>
      </c>
    </row>
    <row r="8" spans="1:8" ht="56.25" customHeight="1">
      <c r="A8" s="31" t="s">
        <v>9</v>
      </c>
      <c r="B8" s="31" t="s">
        <v>10</v>
      </c>
      <c r="C8" s="31" t="s">
        <v>11</v>
      </c>
      <c r="D8" s="31" t="s">
        <v>12</v>
      </c>
      <c r="E8" s="31" t="s">
        <v>13</v>
      </c>
      <c r="F8" s="97"/>
      <c r="G8" s="71" t="s">
        <v>14</v>
      </c>
    </row>
    <row r="9" spans="1:8">
      <c r="A9" s="48"/>
      <c r="B9" s="48"/>
      <c r="C9" s="48"/>
      <c r="D9" s="33"/>
      <c r="E9" s="33"/>
      <c r="F9" s="72" t="s">
        <v>15</v>
      </c>
      <c r="G9" s="73">
        <f>G11</f>
        <v>0</v>
      </c>
    </row>
    <row r="10" spans="1:8">
      <c r="A10" s="48"/>
      <c r="B10" s="48"/>
      <c r="C10" s="48"/>
      <c r="D10" s="33"/>
      <c r="E10" s="33"/>
      <c r="F10" s="74" t="s">
        <v>16</v>
      </c>
      <c r="G10" s="75"/>
    </row>
    <row r="11" spans="1:8" ht="34.5">
      <c r="A11" s="76"/>
      <c r="B11" s="76"/>
      <c r="C11" s="76"/>
      <c r="D11" s="77"/>
      <c r="E11" s="77"/>
      <c r="F11" s="78" t="s">
        <v>17</v>
      </c>
      <c r="G11" s="73">
        <f>G12</f>
        <v>0</v>
      </c>
    </row>
    <row r="12" spans="1:8" ht="34.5">
      <c r="A12" s="79" t="s">
        <v>18</v>
      </c>
      <c r="B12" s="80"/>
      <c r="C12" s="80"/>
      <c r="D12" s="81"/>
      <c r="E12" s="81"/>
      <c r="F12" s="46" t="s">
        <v>19</v>
      </c>
      <c r="G12" s="73">
        <f>G14</f>
        <v>0</v>
      </c>
    </row>
    <row r="13" spans="1:8">
      <c r="A13" s="76"/>
      <c r="B13" s="82"/>
      <c r="C13" s="82"/>
      <c r="D13" s="77"/>
      <c r="E13" s="77"/>
      <c r="F13" s="74" t="s">
        <v>16</v>
      </c>
      <c r="G13" s="83"/>
    </row>
    <row r="14" spans="1:8" ht="51.75">
      <c r="A14" s="76"/>
      <c r="B14" s="79" t="s">
        <v>20</v>
      </c>
      <c r="C14" s="80"/>
      <c r="D14" s="81"/>
      <c r="E14" s="81"/>
      <c r="F14" s="46" t="s">
        <v>21</v>
      </c>
      <c r="G14" s="73">
        <f>G16</f>
        <v>0</v>
      </c>
    </row>
    <row r="15" spans="1:8">
      <c r="A15" s="76"/>
      <c r="B15" s="79"/>
      <c r="C15" s="80"/>
      <c r="D15" s="81"/>
      <c r="E15" s="81"/>
      <c r="F15" s="74" t="s">
        <v>16</v>
      </c>
      <c r="G15" s="83"/>
    </row>
    <row r="16" spans="1:8" ht="51.75">
      <c r="A16" s="76"/>
      <c r="B16" s="79"/>
      <c r="C16" s="79" t="s">
        <v>18</v>
      </c>
      <c r="D16" s="81"/>
      <c r="E16" s="81"/>
      <c r="F16" s="78" t="s">
        <v>21</v>
      </c>
      <c r="G16" s="73">
        <f>G18</f>
        <v>0</v>
      </c>
    </row>
    <row r="17" spans="1:8">
      <c r="A17" s="76"/>
      <c r="B17" s="79"/>
      <c r="C17" s="79"/>
      <c r="D17" s="81"/>
      <c r="E17" s="81"/>
      <c r="F17" s="74" t="s">
        <v>16</v>
      </c>
      <c r="G17" s="83"/>
    </row>
    <row r="18" spans="1:8" ht="34.5">
      <c r="A18" s="76"/>
      <c r="B18" s="79"/>
      <c r="C18" s="79"/>
      <c r="D18" s="81"/>
      <c r="E18" s="81"/>
      <c r="F18" s="74" t="s">
        <v>17</v>
      </c>
      <c r="G18" s="73">
        <f>G20</f>
        <v>0</v>
      </c>
    </row>
    <row r="19" spans="1:8">
      <c r="A19" s="76"/>
      <c r="B19" s="79"/>
      <c r="C19" s="79"/>
      <c r="D19" s="84"/>
      <c r="E19" s="84"/>
      <c r="F19" s="74" t="s">
        <v>16</v>
      </c>
      <c r="G19" s="83"/>
    </row>
    <row r="20" spans="1:8">
      <c r="A20" s="76"/>
      <c r="B20" s="79"/>
      <c r="C20" s="79"/>
      <c r="D20" s="85" t="s">
        <v>22</v>
      </c>
      <c r="E20" s="85"/>
      <c r="F20" s="74" t="s">
        <v>23</v>
      </c>
      <c r="G20" s="75">
        <f>G22</f>
        <v>0</v>
      </c>
    </row>
    <row r="21" spans="1:8">
      <c r="A21" s="76"/>
      <c r="B21" s="79"/>
      <c r="C21" s="79"/>
      <c r="D21" s="85"/>
      <c r="E21" s="85"/>
      <c r="F21" s="74" t="s">
        <v>16</v>
      </c>
      <c r="G21" s="83"/>
    </row>
    <row r="22" spans="1:8" ht="55.5" customHeight="1">
      <c r="A22" s="76"/>
      <c r="B22" s="79"/>
      <c r="C22" s="79"/>
      <c r="D22" s="82"/>
      <c r="E22" s="82" t="s">
        <v>24</v>
      </c>
      <c r="F22" s="15" t="s">
        <v>25</v>
      </c>
      <c r="G22" s="86">
        <f>G31+G24</f>
        <v>0</v>
      </c>
      <c r="H22" s="87"/>
    </row>
    <row r="23" spans="1:8">
      <c r="A23" s="76"/>
      <c r="B23" s="76"/>
      <c r="C23" s="76"/>
      <c r="D23" s="82"/>
      <c r="E23" s="82"/>
      <c r="F23" s="15" t="s">
        <v>26</v>
      </c>
      <c r="G23" s="88"/>
    </row>
    <row r="24" spans="1:8" ht="20.25" customHeight="1">
      <c r="A24" s="76"/>
      <c r="B24" s="76"/>
      <c r="C24" s="76"/>
      <c r="D24" s="82"/>
      <c r="E24" s="82"/>
      <c r="F24" s="89" t="s">
        <v>27</v>
      </c>
      <c r="G24" s="90">
        <f>G26</f>
        <v>-834660</v>
      </c>
    </row>
    <row r="25" spans="1:8" ht="37.5" customHeight="1">
      <c r="A25" s="76"/>
      <c r="B25" s="76"/>
      <c r="C25" s="76"/>
      <c r="D25" s="82"/>
      <c r="E25" s="82"/>
      <c r="F25" s="15" t="s">
        <v>28</v>
      </c>
      <c r="G25" s="88"/>
    </row>
    <row r="26" spans="1:8">
      <c r="A26" s="76"/>
      <c r="B26" s="76"/>
      <c r="C26" s="76"/>
      <c r="D26" s="82"/>
      <c r="E26" s="82"/>
      <c r="F26" s="15" t="s">
        <v>29</v>
      </c>
      <c r="G26" s="91">
        <f>G27</f>
        <v>-834660</v>
      </c>
    </row>
    <row r="27" spans="1:8">
      <c r="A27" s="76"/>
      <c r="B27" s="76"/>
      <c r="C27" s="76"/>
      <c r="D27" s="82"/>
      <c r="E27" s="82"/>
      <c r="F27" s="15" t="s">
        <v>30</v>
      </c>
      <c r="G27" s="91">
        <f>G28</f>
        <v>-834660</v>
      </c>
    </row>
    <row r="28" spans="1:8">
      <c r="A28" s="76"/>
      <c r="B28" s="76"/>
      <c r="C28" s="76"/>
      <c r="D28" s="82"/>
      <c r="E28" s="82"/>
      <c r="F28" s="15" t="s">
        <v>31</v>
      </c>
      <c r="G28" s="91">
        <f>G29</f>
        <v>-834660</v>
      </c>
    </row>
    <row r="29" spans="1:8" ht="33">
      <c r="A29" s="76"/>
      <c r="B29" s="76"/>
      <c r="C29" s="76"/>
      <c r="D29" s="82"/>
      <c r="E29" s="82"/>
      <c r="F29" s="15" t="s">
        <v>32</v>
      </c>
      <c r="G29" s="91">
        <f>G30</f>
        <v>-834660</v>
      </c>
    </row>
    <row r="30" spans="1:8" ht="17.25" customHeight="1">
      <c r="A30" s="76"/>
      <c r="B30" s="76"/>
      <c r="C30" s="76"/>
      <c r="D30" s="82"/>
      <c r="E30" s="82"/>
      <c r="F30" s="15" t="s">
        <v>33</v>
      </c>
      <c r="G30" s="92">
        <v>-834660</v>
      </c>
    </row>
    <row r="31" spans="1:8" ht="34.5">
      <c r="A31" s="83"/>
      <c r="B31" s="83"/>
      <c r="C31" s="83"/>
      <c r="D31" s="83"/>
      <c r="E31" s="83"/>
      <c r="F31" s="93" t="s">
        <v>17</v>
      </c>
      <c r="G31" s="94">
        <f>G33</f>
        <v>834660</v>
      </c>
    </row>
    <row r="32" spans="1:8" ht="34.5">
      <c r="A32" s="83"/>
      <c r="B32" s="83"/>
      <c r="C32" s="83"/>
      <c r="D32" s="83"/>
      <c r="E32" s="83"/>
      <c r="F32" s="74" t="s">
        <v>28</v>
      </c>
      <c r="G32" s="83"/>
    </row>
    <row r="33" spans="1:7">
      <c r="A33" s="83"/>
      <c r="B33" s="83"/>
      <c r="C33" s="83"/>
      <c r="D33" s="83"/>
      <c r="E33" s="83"/>
      <c r="F33" s="74" t="s">
        <v>29</v>
      </c>
      <c r="G33" s="94">
        <f>G34</f>
        <v>834660</v>
      </c>
    </row>
    <row r="34" spans="1:7">
      <c r="A34" s="83"/>
      <c r="B34" s="83"/>
      <c r="C34" s="83"/>
      <c r="D34" s="83"/>
      <c r="E34" s="83"/>
      <c r="F34" s="74" t="s">
        <v>30</v>
      </c>
      <c r="G34" s="94">
        <f>G35</f>
        <v>834660</v>
      </c>
    </row>
    <row r="35" spans="1:7">
      <c r="A35" s="83"/>
      <c r="B35" s="83"/>
      <c r="C35" s="83"/>
      <c r="D35" s="83"/>
      <c r="E35" s="83"/>
      <c r="F35" s="74" t="s">
        <v>31</v>
      </c>
      <c r="G35" s="94">
        <f>G36</f>
        <v>834660</v>
      </c>
    </row>
    <row r="36" spans="1:7" ht="34.5">
      <c r="A36" s="83"/>
      <c r="B36" s="83"/>
      <c r="C36" s="83"/>
      <c r="D36" s="83"/>
      <c r="E36" s="83"/>
      <c r="F36" s="74" t="s">
        <v>32</v>
      </c>
      <c r="G36" s="94">
        <f>G37</f>
        <v>834660</v>
      </c>
    </row>
    <row r="37" spans="1:7">
      <c r="A37" s="83"/>
      <c r="B37" s="83"/>
      <c r="C37" s="83"/>
      <c r="D37" s="83"/>
      <c r="E37" s="83"/>
      <c r="F37" s="88" t="s">
        <v>33</v>
      </c>
      <c r="G37" s="95">
        <v>834660</v>
      </c>
    </row>
    <row r="40" spans="1:7" s="1" customFormat="1" ht="15" customHeight="1">
      <c r="A40" s="20" t="s">
        <v>34</v>
      </c>
      <c r="B40" s="21"/>
      <c r="C40" s="21"/>
      <c r="D40" s="21"/>
      <c r="E40" s="21"/>
      <c r="F40" s="22"/>
    </row>
    <row r="41" spans="1:7" s="1" customFormat="1" ht="15" customHeight="1">
      <c r="A41" s="20" t="s">
        <v>35</v>
      </c>
      <c r="B41" s="20"/>
      <c r="C41" s="20"/>
      <c r="D41" s="20"/>
      <c r="E41" s="20"/>
      <c r="F41" s="20"/>
    </row>
    <row r="42" spans="1:7">
      <c r="B42" s="96" t="s">
        <v>36</v>
      </c>
      <c r="C42" s="96"/>
      <c r="D42" s="96"/>
      <c r="E42" s="96"/>
      <c r="F42" s="96"/>
    </row>
  </sheetData>
  <mergeCells count="7">
    <mergeCell ref="B42:F42"/>
    <mergeCell ref="F7:F8"/>
    <mergeCell ref="F2:G2"/>
    <mergeCell ref="F3:G3"/>
    <mergeCell ref="A4:G4"/>
    <mergeCell ref="A7:C7"/>
    <mergeCell ref="D7:E7"/>
  </mergeCells>
  <pageMargins left="0.118110236220472" right="0.118110236220472" top="0.74803149606299202" bottom="0.74803149606299202" header="0.31496062992126" footer="0.31496062992126"/>
  <pageSetup scale="80" orientation="landscape"/>
  <colBreaks count="1" manualBreakCount="1">
    <brk id="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47"/>
  <sheetViews>
    <sheetView tabSelected="1" topLeftCell="A16" workbookViewId="0">
      <selection activeCell="F30" sqref="F30"/>
    </sheetView>
  </sheetViews>
  <sheetFormatPr defaultColWidth="9" defaultRowHeight="17.25"/>
  <cols>
    <col min="1" max="1" width="2.42578125" style="24" customWidth="1"/>
    <col min="2" max="2" width="12" style="24" customWidth="1"/>
    <col min="3" max="3" width="15.28515625" style="24" customWidth="1"/>
    <col min="4" max="4" width="74.85546875" style="24" customWidth="1"/>
    <col min="5" max="5" width="26.5703125" style="25" customWidth="1"/>
    <col min="6" max="6" width="17.7109375" style="24" customWidth="1"/>
    <col min="7" max="7" width="20.85546875" style="26" customWidth="1"/>
    <col min="8" max="8" width="20.85546875" style="27" customWidth="1"/>
    <col min="9" max="9" width="13.7109375" style="26" customWidth="1"/>
    <col min="10" max="10" width="24.28515625" style="24" customWidth="1"/>
    <col min="11" max="11" width="14" style="24" customWidth="1"/>
    <col min="12" max="12" width="15.5703125" style="24" customWidth="1"/>
    <col min="13" max="256" width="9.140625" style="24"/>
    <col min="257" max="257" width="7.28515625" style="24" customWidth="1"/>
    <col min="258" max="258" width="12" style="24" customWidth="1"/>
    <col min="259" max="259" width="11.85546875" style="24" customWidth="1"/>
    <col min="260" max="260" width="64.28515625" style="24" customWidth="1"/>
    <col min="261" max="261" width="16.85546875" style="24" customWidth="1"/>
    <col min="262" max="262" width="17.7109375" style="24" customWidth="1"/>
    <col min="263" max="263" width="12.85546875" style="24" customWidth="1"/>
    <col min="264" max="264" width="14.140625" style="24" customWidth="1"/>
    <col min="265" max="265" width="10.7109375" style="24" customWidth="1"/>
    <col min="266" max="512" width="9.140625" style="24"/>
    <col min="513" max="513" width="7.28515625" style="24" customWidth="1"/>
    <col min="514" max="514" width="12" style="24" customWidth="1"/>
    <col min="515" max="515" width="11.85546875" style="24" customWidth="1"/>
    <col min="516" max="516" width="64.28515625" style="24" customWidth="1"/>
    <col min="517" max="517" width="16.85546875" style="24" customWidth="1"/>
    <col min="518" max="518" width="17.7109375" style="24" customWidth="1"/>
    <col min="519" max="519" width="12.85546875" style="24" customWidth="1"/>
    <col min="520" max="520" width="14.140625" style="24" customWidth="1"/>
    <col min="521" max="521" width="10.7109375" style="24" customWidth="1"/>
    <col min="522" max="768" width="9.140625" style="24"/>
    <col min="769" max="769" width="7.28515625" style="24" customWidth="1"/>
    <col min="770" max="770" width="12" style="24" customWidth="1"/>
    <col min="771" max="771" width="11.85546875" style="24" customWidth="1"/>
    <col min="772" max="772" width="64.28515625" style="24" customWidth="1"/>
    <col min="773" max="773" width="16.85546875" style="24" customWidth="1"/>
    <col min="774" max="774" width="17.7109375" style="24" customWidth="1"/>
    <col min="775" max="775" width="12.85546875" style="24" customWidth="1"/>
    <col min="776" max="776" width="14.140625" style="24" customWidth="1"/>
    <col min="777" max="777" width="10.7109375" style="24" customWidth="1"/>
    <col min="778" max="1024" width="9.140625" style="24"/>
    <col min="1025" max="1025" width="7.28515625" style="24" customWidth="1"/>
    <col min="1026" max="1026" width="12" style="24" customWidth="1"/>
    <col min="1027" max="1027" width="11.85546875" style="24" customWidth="1"/>
    <col min="1028" max="1028" width="64.28515625" style="24" customWidth="1"/>
    <col min="1029" max="1029" width="16.85546875" style="24" customWidth="1"/>
    <col min="1030" max="1030" width="17.7109375" style="24" customWidth="1"/>
    <col min="1031" max="1031" width="12.85546875" style="24" customWidth="1"/>
    <col min="1032" max="1032" width="14.140625" style="24" customWidth="1"/>
    <col min="1033" max="1033" width="10.7109375" style="24" customWidth="1"/>
    <col min="1034" max="1280" width="9.140625" style="24"/>
    <col min="1281" max="1281" width="7.28515625" style="24" customWidth="1"/>
    <col min="1282" max="1282" width="12" style="24" customWidth="1"/>
    <col min="1283" max="1283" width="11.85546875" style="24" customWidth="1"/>
    <col min="1284" max="1284" width="64.28515625" style="24" customWidth="1"/>
    <col min="1285" max="1285" width="16.85546875" style="24" customWidth="1"/>
    <col min="1286" max="1286" width="17.7109375" style="24" customWidth="1"/>
    <col min="1287" max="1287" width="12.85546875" style="24" customWidth="1"/>
    <col min="1288" max="1288" width="14.140625" style="24" customWidth="1"/>
    <col min="1289" max="1289" width="10.7109375" style="24" customWidth="1"/>
    <col min="1290" max="1536" width="9.140625" style="24"/>
    <col min="1537" max="1537" width="7.28515625" style="24" customWidth="1"/>
    <col min="1538" max="1538" width="12" style="24" customWidth="1"/>
    <col min="1539" max="1539" width="11.85546875" style="24" customWidth="1"/>
    <col min="1540" max="1540" width="64.28515625" style="24" customWidth="1"/>
    <col min="1541" max="1541" width="16.85546875" style="24" customWidth="1"/>
    <col min="1542" max="1542" width="17.7109375" style="24" customWidth="1"/>
    <col min="1543" max="1543" width="12.85546875" style="24" customWidth="1"/>
    <col min="1544" max="1544" width="14.140625" style="24" customWidth="1"/>
    <col min="1545" max="1545" width="10.7109375" style="24" customWidth="1"/>
    <col min="1546" max="1792" width="9.140625" style="24"/>
    <col min="1793" max="1793" width="7.28515625" style="24" customWidth="1"/>
    <col min="1794" max="1794" width="12" style="24" customWidth="1"/>
    <col min="1795" max="1795" width="11.85546875" style="24" customWidth="1"/>
    <col min="1796" max="1796" width="64.28515625" style="24" customWidth="1"/>
    <col min="1797" max="1797" width="16.85546875" style="24" customWidth="1"/>
    <col min="1798" max="1798" width="17.7109375" style="24" customWidth="1"/>
    <col min="1799" max="1799" width="12.85546875" style="24" customWidth="1"/>
    <col min="1800" max="1800" width="14.140625" style="24" customWidth="1"/>
    <col min="1801" max="1801" width="10.7109375" style="24" customWidth="1"/>
    <col min="1802" max="2048" width="9.140625" style="24"/>
    <col min="2049" max="2049" width="7.28515625" style="24" customWidth="1"/>
    <col min="2050" max="2050" width="12" style="24" customWidth="1"/>
    <col min="2051" max="2051" width="11.85546875" style="24" customWidth="1"/>
    <col min="2052" max="2052" width="64.28515625" style="24" customWidth="1"/>
    <col min="2053" max="2053" width="16.85546875" style="24" customWidth="1"/>
    <col min="2054" max="2054" width="17.7109375" style="24" customWidth="1"/>
    <col min="2055" max="2055" width="12.85546875" style="24" customWidth="1"/>
    <col min="2056" max="2056" width="14.140625" style="24" customWidth="1"/>
    <col min="2057" max="2057" width="10.7109375" style="24" customWidth="1"/>
    <col min="2058" max="2304" width="9.140625" style="24"/>
    <col min="2305" max="2305" width="7.28515625" style="24" customWidth="1"/>
    <col min="2306" max="2306" width="12" style="24" customWidth="1"/>
    <col min="2307" max="2307" width="11.85546875" style="24" customWidth="1"/>
    <col min="2308" max="2308" width="64.28515625" style="24" customWidth="1"/>
    <col min="2309" max="2309" width="16.85546875" style="24" customWidth="1"/>
    <col min="2310" max="2310" width="17.7109375" style="24" customWidth="1"/>
    <col min="2311" max="2311" width="12.85546875" style="24" customWidth="1"/>
    <col min="2312" max="2312" width="14.140625" style="24" customWidth="1"/>
    <col min="2313" max="2313" width="10.7109375" style="24" customWidth="1"/>
    <col min="2314" max="2560" width="9.140625" style="24"/>
    <col min="2561" max="2561" width="7.28515625" style="24" customWidth="1"/>
    <col min="2562" max="2562" width="12" style="24" customWidth="1"/>
    <col min="2563" max="2563" width="11.85546875" style="24" customWidth="1"/>
    <col min="2564" max="2564" width="64.28515625" style="24" customWidth="1"/>
    <col min="2565" max="2565" width="16.85546875" style="24" customWidth="1"/>
    <col min="2566" max="2566" width="17.7109375" style="24" customWidth="1"/>
    <col min="2567" max="2567" width="12.85546875" style="24" customWidth="1"/>
    <col min="2568" max="2568" width="14.140625" style="24" customWidth="1"/>
    <col min="2569" max="2569" width="10.7109375" style="24" customWidth="1"/>
    <col min="2570" max="2816" width="9.140625" style="24"/>
    <col min="2817" max="2817" width="7.28515625" style="24" customWidth="1"/>
    <col min="2818" max="2818" width="12" style="24" customWidth="1"/>
    <col min="2819" max="2819" width="11.85546875" style="24" customWidth="1"/>
    <col min="2820" max="2820" width="64.28515625" style="24" customWidth="1"/>
    <col min="2821" max="2821" width="16.85546875" style="24" customWidth="1"/>
    <col min="2822" max="2822" width="17.7109375" style="24" customWidth="1"/>
    <col min="2823" max="2823" width="12.85546875" style="24" customWidth="1"/>
    <col min="2824" max="2824" width="14.140625" style="24" customWidth="1"/>
    <col min="2825" max="2825" width="10.7109375" style="24" customWidth="1"/>
    <col min="2826" max="3072" width="9.140625" style="24"/>
    <col min="3073" max="3073" width="7.28515625" style="24" customWidth="1"/>
    <col min="3074" max="3074" width="12" style="24" customWidth="1"/>
    <col min="3075" max="3075" width="11.85546875" style="24" customWidth="1"/>
    <col min="3076" max="3076" width="64.28515625" style="24" customWidth="1"/>
    <col min="3077" max="3077" width="16.85546875" style="24" customWidth="1"/>
    <col min="3078" max="3078" width="17.7109375" style="24" customWidth="1"/>
    <col min="3079" max="3079" width="12.85546875" style="24" customWidth="1"/>
    <col min="3080" max="3080" width="14.140625" style="24" customWidth="1"/>
    <col min="3081" max="3081" width="10.7109375" style="24" customWidth="1"/>
    <col min="3082" max="3328" width="9.140625" style="24"/>
    <col min="3329" max="3329" width="7.28515625" style="24" customWidth="1"/>
    <col min="3330" max="3330" width="12" style="24" customWidth="1"/>
    <col min="3331" max="3331" width="11.85546875" style="24" customWidth="1"/>
    <col min="3332" max="3332" width="64.28515625" style="24" customWidth="1"/>
    <col min="3333" max="3333" width="16.85546875" style="24" customWidth="1"/>
    <col min="3334" max="3334" width="17.7109375" style="24" customWidth="1"/>
    <col min="3335" max="3335" width="12.85546875" style="24" customWidth="1"/>
    <col min="3336" max="3336" width="14.140625" style="24" customWidth="1"/>
    <col min="3337" max="3337" width="10.7109375" style="24" customWidth="1"/>
    <col min="3338" max="3584" width="9.140625" style="24"/>
    <col min="3585" max="3585" width="7.28515625" style="24" customWidth="1"/>
    <col min="3586" max="3586" width="12" style="24" customWidth="1"/>
    <col min="3587" max="3587" width="11.85546875" style="24" customWidth="1"/>
    <col min="3588" max="3588" width="64.28515625" style="24" customWidth="1"/>
    <col min="3589" max="3589" width="16.85546875" style="24" customWidth="1"/>
    <col min="3590" max="3590" width="17.7109375" style="24" customWidth="1"/>
    <col min="3591" max="3591" width="12.85546875" style="24" customWidth="1"/>
    <col min="3592" max="3592" width="14.140625" style="24" customWidth="1"/>
    <col min="3593" max="3593" width="10.7109375" style="24" customWidth="1"/>
    <col min="3594" max="3840" width="9.140625" style="24"/>
    <col min="3841" max="3841" width="7.28515625" style="24" customWidth="1"/>
    <col min="3842" max="3842" width="12" style="24" customWidth="1"/>
    <col min="3843" max="3843" width="11.85546875" style="24" customWidth="1"/>
    <col min="3844" max="3844" width="64.28515625" style="24" customWidth="1"/>
    <col min="3845" max="3845" width="16.85546875" style="24" customWidth="1"/>
    <col min="3846" max="3846" width="17.7109375" style="24" customWidth="1"/>
    <col min="3847" max="3847" width="12.85546875" style="24" customWidth="1"/>
    <col min="3848" max="3848" width="14.140625" style="24" customWidth="1"/>
    <col min="3849" max="3849" width="10.7109375" style="24" customWidth="1"/>
    <col min="3850" max="4096" width="9.140625" style="24"/>
    <col min="4097" max="4097" width="7.28515625" style="24" customWidth="1"/>
    <col min="4098" max="4098" width="12" style="24" customWidth="1"/>
    <col min="4099" max="4099" width="11.85546875" style="24" customWidth="1"/>
    <col min="4100" max="4100" width="64.28515625" style="24" customWidth="1"/>
    <col min="4101" max="4101" width="16.85546875" style="24" customWidth="1"/>
    <col min="4102" max="4102" width="17.7109375" style="24" customWidth="1"/>
    <col min="4103" max="4103" width="12.85546875" style="24" customWidth="1"/>
    <col min="4104" max="4104" width="14.140625" style="24" customWidth="1"/>
    <col min="4105" max="4105" width="10.7109375" style="24" customWidth="1"/>
    <col min="4106" max="4352" width="9.140625" style="24"/>
    <col min="4353" max="4353" width="7.28515625" style="24" customWidth="1"/>
    <col min="4354" max="4354" width="12" style="24" customWidth="1"/>
    <col min="4355" max="4355" width="11.85546875" style="24" customWidth="1"/>
    <col min="4356" max="4356" width="64.28515625" style="24" customWidth="1"/>
    <col min="4357" max="4357" width="16.85546875" style="24" customWidth="1"/>
    <col min="4358" max="4358" width="17.7109375" style="24" customWidth="1"/>
    <col min="4359" max="4359" width="12.85546875" style="24" customWidth="1"/>
    <col min="4360" max="4360" width="14.140625" style="24" customWidth="1"/>
    <col min="4361" max="4361" width="10.7109375" style="24" customWidth="1"/>
    <col min="4362" max="4608" width="9.140625" style="24"/>
    <col min="4609" max="4609" width="7.28515625" style="24" customWidth="1"/>
    <col min="4610" max="4610" width="12" style="24" customWidth="1"/>
    <col min="4611" max="4611" width="11.85546875" style="24" customWidth="1"/>
    <col min="4612" max="4612" width="64.28515625" style="24" customWidth="1"/>
    <col min="4613" max="4613" width="16.85546875" style="24" customWidth="1"/>
    <col min="4614" max="4614" width="17.7109375" style="24" customWidth="1"/>
    <col min="4615" max="4615" width="12.85546875" style="24" customWidth="1"/>
    <col min="4616" max="4616" width="14.140625" style="24" customWidth="1"/>
    <col min="4617" max="4617" width="10.7109375" style="24" customWidth="1"/>
    <col min="4618" max="4864" width="9.140625" style="24"/>
    <col min="4865" max="4865" width="7.28515625" style="24" customWidth="1"/>
    <col min="4866" max="4866" width="12" style="24" customWidth="1"/>
    <col min="4867" max="4867" width="11.85546875" style="24" customWidth="1"/>
    <col min="4868" max="4868" width="64.28515625" style="24" customWidth="1"/>
    <col min="4869" max="4869" width="16.85546875" style="24" customWidth="1"/>
    <col min="4870" max="4870" width="17.7109375" style="24" customWidth="1"/>
    <col min="4871" max="4871" width="12.85546875" style="24" customWidth="1"/>
    <col min="4872" max="4872" width="14.140625" style="24" customWidth="1"/>
    <col min="4873" max="4873" width="10.7109375" style="24" customWidth="1"/>
    <col min="4874" max="5120" width="9.140625" style="24"/>
    <col min="5121" max="5121" width="7.28515625" style="24" customWidth="1"/>
    <col min="5122" max="5122" width="12" style="24" customWidth="1"/>
    <col min="5123" max="5123" width="11.85546875" style="24" customWidth="1"/>
    <col min="5124" max="5124" width="64.28515625" style="24" customWidth="1"/>
    <col min="5125" max="5125" width="16.85546875" style="24" customWidth="1"/>
    <col min="5126" max="5126" width="17.7109375" style="24" customWidth="1"/>
    <col min="5127" max="5127" width="12.85546875" style="24" customWidth="1"/>
    <col min="5128" max="5128" width="14.140625" style="24" customWidth="1"/>
    <col min="5129" max="5129" width="10.7109375" style="24" customWidth="1"/>
    <col min="5130" max="5376" width="9.140625" style="24"/>
    <col min="5377" max="5377" width="7.28515625" style="24" customWidth="1"/>
    <col min="5378" max="5378" width="12" style="24" customWidth="1"/>
    <col min="5379" max="5379" width="11.85546875" style="24" customWidth="1"/>
    <col min="5380" max="5380" width="64.28515625" style="24" customWidth="1"/>
    <col min="5381" max="5381" width="16.85546875" style="24" customWidth="1"/>
    <col min="5382" max="5382" width="17.7109375" style="24" customWidth="1"/>
    <col min="5383" max="5383" width="12.85546875" style="24" customWidth="1"/>
    <col min="5384" max="5384" width="14.140625" style="24" customWidth="1"/>
    <col min="5385" max="5385" width="10.7109375" style="24" customWidth="1"/>
    <col min="5386" max="5632" width="9.140625" style="24"/>
    <col min="5633" max="5633" width="7.28515625" style="24" customWidth="1"/>
    <col min="5634" max="5634" width="12" style="24" customWidth="1"/>
    <col min="5635" max="5635" width="11.85546875" style="24" customWidth="1"/>
    <col min="5636" max="5636" width="64.28515625" style="24" customWidth="1"/>
    <col min="5637" max="5637" width="16.85546875" style="24" customWidth="1"/>
    <col min="5638" max="5638" width="17.7109375" style="24" customWidth="1"/>
    <col min="5639" max="5639" width="12.85546875" style="24" customWidth="1"/>
    <col min="5640" max="5640" width="14.140625" style="24" customWidth="1"/>
    <col min="5641" max="5641" width="10.7109375" style="24" customWidth="1"/>
    <col min="5642" max="5888" width="9.140625" style="24"/>
    <col min="5889" max="5889" width="7.28515625" style="24" customWidth="1"/>
    <col min="5890" max="5890" width="12" style="24" customWidth="1"/>
    <col min="5891" max="5891" width="11.85546875" style="24" customWidth="1"/>
    <col min="5892" max="5892" width="64.28515625" style="24" customWidth="1"/>
    <col min="5893" max="5893" width="16.85546875" style="24" customWidth="1"/>
    <col min="5894" max="5894" width="17.7109375" style="24" customWidth="1"/>
    <col min="5895" max="5895" width="12.85546875" style="24" customWidth="1"/>
    <col min="5896" max="5896" width="14.140625" style="24" customWidth="1"/>
    <col min="5897" max="5897" width="10.7109375" style="24" customWidth="1"/>
    <col min="5898" max="6144" width="9.140625" style="24"/>
    <col min="6145" max="6145" width="7.28515625" style="24" customWidth="1"/>
    <col min="6146" max="6146" width="12" style="24" customWidth="1"/>
    <col min="6147" max="6147" width="11.85546875" style="24" customWidth="1"/>
    <col min="6148" max="6148" width="64.28515625" style="24" customWidth="1"/>
    <col min="6149" max="6149" width="16.85546875" style="24" customWidth="1"/>
    <col min="6150" max="6150" width="17.7109375" style="24" customWidth="1"/>
    <col min="6151" max="6151" width="12.85546875" style="24" customWidth="1"/>
    <col min="6152" max="6152" width="14.140625" style="24" customWidth="1"/>
    <col min="6153" max="6153" width="10.7109375" style="24" customWidth="1"/>
    <col min="6154" max="6400" width="9.140625" style="24"/>
    <col min="6401" max="6401" width="7.28515625" style="24" customWidth="1"/>
    <col min="6402" max="6402" width="12" style="24" customWidth="1"/>
    <col min="6403" max="6403" width="11.85546875" style="24" customWidth="1"/>
    <col min="6404" max="6404" width="64.28515625" style="24" customWidth="1"/>
    <col min="6405" max="6405" width="16.85546875" style="24" customWidth="1"/>
    <col min="6406" max="6406" width="17.7109375" style="24" customWidth="1"/>
    <col min="6407" max="6407" width="12.85546875" style="24" customWidth="1"/>
    <col min="6408" max="6408" width="14.140625" style="24" customWidth="1"/>
    <col min="6409" max="6409" width="10.7109375" style="24" customWidth="1"/>
    <col min="6410" max="6656" width="9.140625" style="24"/>
    <col min="6657" max="6657" width="7.28515625" style="24" customWidth="1"/>
    <col min="6658" max="6658" width="12" style="24" customWidth="1"/>
    <col min="6659" max="6659" width="11.85546875" style="24" customWidth="1"/>
    <col min="6660" max="6660" width="64.28515625" style="24" customWidth="1"/>
    <col min="6661" max="6661" width="16.85546875" style="24" customWidth="1"/>
    <col min="6662" max="6662" width="17.7109375" style="24" customWidth="1"/>
    <col min="6663" max="6663" width="12.85546875" style="24" customWidth="1"/>
    <col min="6664" max="6664" width="14.140625" style="24" customWidth="1"/>
    <col min="6665" max="6665" width="10.7109375" style="24" customWidth="1"/>
    <col min="6666" max="6912" width="9.140625" style="24"/>
    <col min="6913" max="6913" width="7.28515625" style="24" customWidth="1"/>
    <col min="6914" max="6914" width="12" style="24" customWidth="1"/>
    <col min="6915" max="6915" width="11.85546875" style="24" customWidth="1"/>
    <col min="6916" max="6916" width="64.28515625" style="24" customWidth="1"/>
    <col min="6917" max="6917" width="16.85546875" style="24" customWidth="1"/>
    <col min="6918" max="6918" width="17.7109375" style="24" customWidth="1"/>
    <col min="6919" max="6919" width="12.85546875" style="24" customWidth="1"/>
    <col min="6920" max="6920" width="14.140625" style="24" customWidth="1"/>
    <col min="6921" max="6921" width="10.7109375" style="24" customWidth="1"/>
    <col min="6922" max="7168" width="9.140625" style="24"/>
    <col min="7169" max="7169" width="7.28515625" style="24" customWidth="1"/>
    <col min="7170" max="7170" width="12" style="24" customWidth="1"/>
    <col min="7171" max="7171" width="11.85546875" style="24" customWidth="1"/>
    <col min="7172" max="7172" width="64.28515625" style="24" customWidth="1"/>
    <col min="7173" max="7173" width="16.85546875" style="24" customWidth="1"/>
    <col min="7174" max="7174" width="17.7109375" style="24" customWidth="1"/>
    <col min="7175" max="7175" width="12.85546875" style="24" customWidth="1"/>
    <col min="7176" max="7176" width="14.140625" style="24" customWidth="1"/>
    <col min="7177" max="7177" width="10.7109375" style="24" customWidth="1"/>
    <col min="7178" max="7424" width="9.140625" style="24"/>
    <col min="7425" max="7425" width="7.28515625" style="24" customWidth="1"/>
    <col min="7426" max="7426" width="12" style="24" customWidth="1"/>
    <col min="7427" max="7427" width="11.85546875" style="24" customWidth="1"/>
    <col min="7428" max="7428" width="64.28515625" style="24" customWidth="1"/>
    <col min="7429" max="7429" width="16.85546875" style="24" customWidth="1"/>
    <col min="7430" max="7430" width="17.7109375" style="24" customWidth="1"/>
    <col min="7431" max="7431" width="12.85546875" style="24" customWidth="1"/>
    <col min="7432" max="7432" width="14.140625" style="24" customWidth="1"/>
    <col min="7433" max="7433" width="10.7109375" style="24" customWidth="1"/>
    <col min="7434" max="7680" width="9.140625" style="24"/>
    <col min="7681" max="7681" width="7.28515625" style="24" customWidth="1"/>
    <col min="7682" max="7682" width="12" style="24" customWidth="1"/>
    <col min="7683" max="7683" width="11.85546875" style="24" customWidth="1"/>
    <col min="7684" max="7684" width="64.28515625" style="24" customWidth="1"/>
    <col min="7685" max="7685" width="16.85546875" style="24" customWidth="1"/>
    <col min="7686" max="7686" width="17.7109375" style="24" customWidth="1"/>
    <col min="7687" max="7687" width="12.85546875" style="24" customWidth="1"/>
    <col min="7688" max="7688" width="14.140625" style="24" customWidth="1"/>
    <col min="7689" max="7689" width="10.7109375" style="24" customWidth="1"/>
    <col min="7690" max="7936" width="9.140625" style="24"/>
    <col min="7937" max="7937" width="7.28515625" style="24" customWidth="1"/>
    <col min="7938" max="7938" width="12" style="24" customWidth="1"/>
    <col min="7939" max="7939" width="11.85546875" style="24" customWidth="1"/>
    <col min="7940" max="7940" width="64.28515625" style="24" customWidth="1"/>
    <col min="7941" max="7941" width="16.85546875" style="24" customWidth="1"/>
    <col min="7942" max="7942" width="17.7109375" style="24" customWidth="1"/>
    <col min="7943" max="7943" width="12.85546875" style="24" customWidth="1"/>
    <col min="7944" max="7944" width="14.140625" style="24" customWidth="1"/>
    <col min="7945" max="7945" width="10.7109375" style="24" customWidth="1"/>
    <col min="7946" max="8192" width="9.140625" style="24"/>
    <col min="8193" max="8193" width="7.28515625" style="24" customWidth="1"/>
    <col min="8194" max="8194" width="12" style="24" customWidth="1"/>
    <col min="8195" max="8195" width="11.85546875" style="24" customWidth="1"/>
    <col min="8196" max="8196" width="64.28515625" style="24" customWidth="1"/>
    <col min="8197" max="8197" width="16.85546875" style="24" customWidth="1"/>
    <col min="8198" max="8198" width="17.7109375" style="24" customWidth="1"/>
    <col min="8199" max="8199" width="12.85546875" style="24" customWidth="1"/>
    <col min="8200" max="8200" width="14.140625" style="24" customWidth="1"/>
    <col min="8201" max="8201" width="10.7109375" style="24" customWidth="1"/>
    <col min="8202" max="8448" width="9.140625" style="24"/>
    <col min="8449" max="8449" width="7.28515625" style="24" customWidth="1"/>
    <col min="8450" max="8450" width="12" style="24" customWidth="1"/>
    <col min="8451" max="8451" width="11.85546875" style="24" customWidth="1"/>
    <col min="8452" max="8452" width="64.28515625" style="24" customWidth="1"/>
    <col min="8453" max="8453" width="16.85546875" style="24" customWidth="1"/>
    <col min="8454" max="8454" width="17.7109375" style="24" customWidth="1"/>
    <col min="8455" max="8455" width="12.85546875" style="24" customWidth="1"/>
    <col min="8456" max="8456" width="14.140625" style="24" customWidth="1"/>
    <col min="8457" max="8457" width="10.7109375" style="24" customWidth="1"/>
    <col min="8458" max="8704" width="9.140625" style="24"/>
    <col min="8705" max="8705" width="7.28515625" style="24" customWidth="1"/>
    <col min="8706" max="8706" width="12" style="24" customWidth="1"/>
    <col min="8707" max="8707" width="11.85546875" style="24" customWidth="1"/>
    <col min="8708" max="8708" width="64.28515625" style="24" customWidth="1"/>
    <col min="8709" max="8709" width="16.85546875" style="24" customWidth="1"/>
    <col min="8710" max="8710" width="17.7109375" style="24" customWidth="1"/>
    <col min="8711" max="8711" width="12.85546875" style="24" customWidth="1"/>
    <col min="8712" max="8712" width="14.140625" style="24" customWidth="1"/>
    <col min="8713" max="8713" width="10.7109375" style="24" customWidth="1"/>
    <col min="8714" max="8960" width="9.140625" style="24"/>
    <col min="8961" max="8961" width="7.28515625" style="24" customWidth="1"/>
    <col min="8962" max="8962" width="12" style="24" customWidth="1"/>
    <col min="8963" max="8963" width="11.85546875" style="24" customWidth="1"/>
    <col min="8964" max="8964" width="64.28515625" style="24" customWidth="1"/>
    <col min="8965" max="8965" width="16.85546875" style="24" customWidth="1"/>
    <col min="8966" max="8966" width="17.7109375" style="24" customWidth="1"/>
    <col min="8967" max="8967" width="12.85546875" style="24" customWidth="1"/>
    <col min="8968" max="8968" width="14.140625" style="24" customWidth="1"/>
    <col min="8969" max="8969" width="10.7109375" style="24" customWidth="1"/>
    <col min="8970" max="9216" width="9.140625" style="24"/>
    <col min="9217" max="9217" width="7.28515625" style="24" customWidth="1"/>
    <col min="9218" max="9218" width="12" style="24" customWidth="1"/>
    <col min="9219" max="9219" width="11.85546875" style="24" customWidth="1"/>
    <col min="9220" max="9220" width="64.28515625" style="24" customWidth="1"/>
    <col min="9221" max="9221" width="16.85546875" style="24" customWidth="1"/>
    <col min="9222" max="9222" width="17.7109375" style="24" customWidth="1"/>
    <col min="9223" max="9223" width="12.85546875" style="24" customWidth="1"/>
    <col min="9224" max="9224" width="14.140625" style="24" customWidth="1"/>
    <col min="9225" max="9225" width="10.7109375" style="24" customWidth="1"/>
    <col min="9226" max="9472" width="9.140625" style="24"/>
    <col min="9473" max="9473" width="7.28515625" style="24" customWidth="1"/>
    <col min="9474" max="9474" width="12" style="24" customWidth="1"/>
    <col min="9475" max="9475" width="11.85546875" style="24" customWidth="1"/>
    <col min="9476" max="9476" width="64.28515625" style="24" customWidth="1"/>
    <col min="9477" max="9477" width="16.85546875" style="24" customWidth="1"/>
    <col min="9478" max="9478" width="17.7109375" style="24" customWidth="1"/>
    <col min="9479" max="9479" width="12.85546875" style="24" customWidth="1"/>
    <col min="9480" max="9480" width="14.140625" style="24" customWidth="1"/>
    <col min="9481" max="9481" width="10.7109375" style="24" customWidth="1"/>
    <col min="9482" max="9728" width="9.140625" style="24"/>
    <col min="9729" max="9729" width="7.28515625" style="24" customWidth="1"/>
    <col min="9730" max="9730" width="12" style="24" customWidth="1"/>
    <col min="9731" max="9731" width="11.85546875" style="24" customWidth="1"/>
    <col min="9732" max="9732" width="64.28515625" style="24" customWidth="1"/>
    <col min="9733" max="9733" width="16.85546875" style="24" customWidth="1"/>
    <col min="9734" max="9734" width="17.7109375" style="24" customWidth="1"/>
    <col min="9735" max="9735" width="12.85546875" style="24" customWidth="1"/>
    <col min="9736" max="9736" width="14.140625" style="24" customWidth="1"/>
    <col min="9737" max="9737" width="10.7109375" style="24" customWidth="1"/>
    <col min="9738" max="9984" width="9.140625" style="24"/>
    <col min="9985" max="9985" width="7.28515625" style="24" customWidth="1"/>
    <col min="9986" max="9986" width="12" style="24" customWidth="1"/>
    <col min="9987" max="9987" width="11.85546875" style="24" customWidth="1"/>
    <col min="9988" max="9988" width="64.28515625" style="24" customWidth="1"/>
    <col min="9989" max="9989" width="16.85546875" style="24" customWidth="1"/>
    <col min="9990" max="9990" width="17.7109375" style="24" customWidth="1"/>
    <col min="9991" max="9991" width="12.85546875" style="24" customWidth="1"/>
    <col min="9992" max="9992" width="14.140625" style="24" customWidth="1"/>
    <col min="9993" max="9993" width="10.7109375" style="24" customWidth="1"/>
    <col min="9994" max="10240" width="9.140625" style="24"/>
    <col min="10241" max="10241" width="7.28515625" style="24" customWidth="1"/>
    <col min="10242" max="10242" width="12" style="24" customWidth="1"/>
    <col min="10243" max="10243" width="11.85546875" style="24" customWidth="1"/>
    <col min="10244" max="10244" width="64.28515625" style="24" customWidth="1"/>
    <col min="10245" max="10245" width="16.85546875" style="24" customWidth="1"/>
    <col min="10246" max="10246" width="17.7109375" style="24" customWidth="1"/>
    <col min="10247" max="10247" width="12.85546875" style="24" customWidth="1"/>
    <col min="10248" max="10248" width="14.140625" style="24" customWidth="1"/>
    <col min="10249" max="10249" width="10.7109375" style="24" customWidth="1"/>
    <col min="10250" max="10496" width="9.140625" style="24"/>
    <col min="10497" max="10497" width="7.28515625" style="24" customWidth="1"/>
    <col min="10498" max="10498" width="12" style="24" customWidth="1"/>
    <col min="10499" max="10499" width="11.85546875" style="24" customWidth="1"/>
    <col min="10500" max="10500" width="64.28515625" style="24" customWidth="1"/>
    <col min="10501" max="10501" width="16.85546875" style="24" customWidth="1"/>
    <col min="10502" max="10502" width="17.7109375" style="24" customWidth="1"/>
    <col min="10503" max="10503" width="12.85546875" style="24" customWidth="1"/>
    <col min="10504" max="10504" width="14.140625" style="24" customWidth="1"/>
    <col min="10505" max="10505" width="10.7109375" style="24" customWidth="1"/>
    <col min="10506" max="10752" width="9.140625" style="24"/>
    <col min="10753" max="10753" width="7.28515625" style="24" customWidth="1"/>
    <col min="10754" max="10754" width="12" style="24" customWidth="1"/>
    <col min="10755" max="10755" width="11.85546875" style="24" customWidth="1"/>
    <col min="10756" max="10756" width="64.28515625" style="24" customWidth="1"/>
    <col min="10757" max="10757" width="16.85546875" style="24" customWidth="1"/>
    <col min="10758" max="10758" width="17.7109375" style="24" customWidth="1"/>
    <col min="10759" max="10759" width="12.85546875" style="24" customWidth="1"/>
    <col min="10760" max="10760" width="14.140625" style="24" customWidth="1"/>
    <col min="10761" max="10761" width="10.7109375" style="24" customWidth="1"/>
    <col min="10762" max="11008" width="9.140625" style="24"/>
    <col min="11009" max="11009" width="7.28515625" style="24" customWidth="1"/>
    <col min="11010" max="11010" width="12" style="24" customWidth="1"/>
    <col min="11011" max="11011" width="11.85546875" style="24" customWidth="1"/>
    <col min="11012" max="11012" width="64.28515625" style="24" customWidth="1"/>
    <col min="11013" max="11013" width="16.85546875" style="24" customWidth="1"/>
    <col min="11014" max="11014" width="17.7109375" style="24" customWidth="1"/>
    <col min="11015" max="11015" width="12.85546875" style="24" customWidth="1"/>
    <col min="11016" max="11016" width="14.140625" style="24" customWidth="1"/>
    <col min="11017" max="11017" width="10.7109375" style="24" customWidth="1"/>
    <col min="11018" max="11264" width="9.140625" style="24"/>
    <col min="11265" max="11265" width="7.28515625" style="24" customWidth="1"/>
    <col min="11266" max="11266" width="12" style="24" customWidth="1"/>
    <col min="11267" max="11267" width="11.85546875" style="24" customWidth="1"/>
    <col min="11268" max="11268" width="64.28515625" style="24" customWidth="1"/>
    <col min="11269" max="11269" width="16.85546875" style="24" customWidth="1"/>
    <col min="11270" max="11270" width="17.7109375" style="24" customWidth="1"/>
    <col min="11271" max="11271" width="12.85546875" style="24" customWidth="1"/>
    <col min="11272" max="11272" width="14.140625" style="24" customWidth="1"/>
    <col min="11273" max="11273" width="10.7109375" style="24" customWidth="1"/>
    <col min="11274" max="11520" width="9.140625" style="24"/>
    <col min="11521" max="11521" width="7.28515625" style="24" customWidth="1"/>
    <col min="11522" max="11522" width="12" style="24" customWidth="1"/>
    <col min="11523" max="11523" width="11.85546875" style="24" customWidth="1"/>
    <col min="11524" max="11524" width="64.28515625" style="24" customWidth="1"/>
    <col min="11525" max="11525" width="16.85546875" style="24" customWidth="1"/>
    <col min="11526" max="11526" width="17.7109375" style="24" customWidth="1"/>
    <col min="11527" max="11527" width="12.85546875" style="24" customWidth="1"/>
    <col min="11528" max="11528" width="14.140625" style="24" customWidth="1"/>
    <col min="11529" max="11529" width="10.7109375" style="24" customWidth="1"/>
    <col min="11530" max="11776" width="9.140625" style="24"/>
    <col min="11777" max="11777" width="7.28515625" style="24" customWidth="1"/>
    <col min="11778" max="11778" width="12" style="24" customWidth="1"/>
    <col min="11779" max="11779" width="11.85546875" style="24" customWidth="1"/>
    <col min="11780" max="11780" width="64.28515625" style="24" customWidth="1"/>
    <col min="11781" max="11781" width="16.85546875" style="24" customWidth="1"/>
    <col min="11782" max="11782" width="17.7109375" style="24" customWidth="1"/>
    <col min="11783" max="11783" width="12.85546875" style="24" customWidth="1"/>
    <col min="11784" max="11784" width="14.140625" style="24" customWidth="1"/>
    <col min="11785" max="11785" width="10.7109375" style="24" customWidth="1"/>
    <col min="11786" max="12032" width="9.140625" style="24"/>
    <col min="12033" max="12033" width="7.28515625" style="24" customWidth="1"/>
    <col min="12034" max="12034" width="12" style="24" customWidth="1"/>
    <col min="12035" max="12035" width="11.85546875" style="24" customWidth="1"/>
    <col min="12036" max="12036" width="64.28515625" style="24" customWidth="1"/>
    <col min="12037" max="12037" width="16.85546875" style="24" customWidth="1"/>
    <col min="12038" max="12038" width="17.7109375" style="24" customWidth="1"/>
    <col min="12039" max="12039" width="12.85546875" style="24" customWidth="1"/>
    <col min="12040" max="12040" width="14.140625" style="24" customWidth="1"/>
    <col min="12041" max="12041" width="10.7109375" style="24" customWidth="1"/>
    <col min="12042" max="12288" width="9.140625" style="24"/>
    <col min="12289" max="12289" width="7.28515625" style="24" customWidth="1"/>
    <col min="12290" max="12290" width="12" style="24" customWidth="1"/>
    <col min="12291" max="12291" width="11.85546875" style="24" customWidth="1"/>
    <col min="12292" max="12292" width="64.28515625" style="24" customWidth="1"/>
    <col min="12293" max="12293" width="16.85546875" style="24" customWidth="1"/>
    <col min="12294" max="12294" width="17.7109375" style="24" customWidth="1"/>
    <col min="12295" max="12295" width="12.85546875" style="24" customWidth="1"/>
    <col min="12296" max="12296" width="14.140625" style="24" customWidth="1"/>
    <col min="12297" max="12297" width="10.7109375" style="24" customWidth="1"/>
    <col min="12298" max="12544" width="9.140625" style="24"/>
    <col min="12545" max="12545" width="7.28515625" style="24" customWidth="1"/>
    <col min="12546" max="12546" width="12" style="24" customWidth="1"/>
    <col min="12547" max="12547" width="11.85546875" style="24" customWidth="1"/>
    <col min="12548" max="12548" width="64.28515625" style="24" customWidth="1"/>
    <col min="12549" max="12549" width="16.85546875" style="24" customWidth="1"/>
    <col min="12550" max="12550" width="17.7109375" style="24" customWidth="1"/>
    <col min="12551" max="12551" width="12.85546875" style="24" customWidth="1"/>
    <col min="12552" max="12552" width="14.140625" style="24" customWidth="1"/>
    <col min="12553" max="12553" width="10.7109375" style="24" customWidth="1"/>
    <col min="12554" max="12800" width="9.140625" style="24"/>
    <col min="12801" max="12801" width="7.28515625" style="24" customWidth="1"/>
    <col min="12802" max="12802" width="12" style="24" customWidth="1"/>
    <col min="12803" max="12803" width="11.85546875" style="24" customWidth="1"/>
    <col min="12804" max="12804" width="64.28515625" style="24" customWidth="1"/>
    <col min="12805" max="12805" width="16.85546875" style="24" customWidth="1"/>
    <col min="12806" max="12806" width="17.7109375" style="24" customWidth="1"/>
    <col min="12807" max="12807" width="12.85546875" style="24" customWidth="1"/>
    <col min="12808" max="12808" width="14.140625" style="24" customWidth="1"/>
    <col min="12809" max="12809" width="10.7109375" style="24" customWidth="1"/>
    <col min="12810" max="13056" width="9.140625" style="24"/>
    <col min="13057" max="13057" width="7.28515625" style="24" customWidth="1"/>
    <col min="13058" max="13058" width="12" style="24" customWidth="1"/>
    <col min="13059" max="13059" width="11.85546875" style="24" customWidth="1"/>
    <col min="13060" max="13060" width="64.28515625" style="24" customWidth="1"/>
    <col min="13061" max="13061" width="16.85546875" style="24" customWidth="1"/>
    <col min="13062" max="13062" width="17.7109375" style="24" customWidth="1"/>
    <col min="13063" max="13063" width="12.85546875" style="24" customWidth="1"/>
    <col min="13064" max="13064" width="14.140625" style="24" customWidth="1"/>
    <col min="13065" max="13065" width="10.7109375" style="24" customWidth="1"/>
    <col min="13066" max="13312" width="9.140625" style="24"/>
    <col min="13313" max="13313" width="7.28515625" style="24" customWidth="1"/>
    <col min="13314" max="13314" width="12" style="24" customWidth="1"/>
    <col min="13315" max="13315" width="11.85546875" style="24" customWidth="1"/>
    <col min="13316" max="13316" width="64.28515625" style="24" customWidth="1"/>
    <col min="13317" max="13317" width="16.85546875" style="24" customWidth="1"/>
    <col min="13318" max="13318" width="17.7109375" style="24" customWidth="1"/>
    <col min="13319" max="13319" width="12.85546875" style="24" customWidth="1"/>
    <col min="13320" max="13320" width="14.140625" style="24" customWidth="1"/>
    <col min="13321" max="13321" width="10.7109375" style="24" customWidth="1"/>
    <col min="13322" max="13568" width="9.140625" style="24"/>
    <col min="13569" max="13569" width="7.28515625" style="24" customWidth="1"/>
    <col min="13570" max="13570" width="12" style="24" customWidth="1"/>
    <col min="13571" max="13571" width="11.85546875" style="24" customWidth="1"/>
    <col min="13572" max="13572" width="64.28515625" style="24" customWidth="1"/>
    <col min="13573" max="13573" width="16.85546875" style="24" customWidth="1"/>
    <col min="13574" max="13574" width="17.7109375" style="24" customWidth="1"/>
    <col min="13575" max="13575" width="12.85546875" style="24" customWidth="1"/>
    <col min="13576" max="13576" width="14.140625" style="24" customWidth="1"/>
    <col min="13577" max="13577" width="10.7109375" style="24" customWidth="1"/>
    <col min="13578" max="13824" width="9.140625" style="24"/>
    <col min="13825" max="13825" width="7.28515625" style="24" customWidth="1"/>
    <col min="13826" max="13826" width="12" style="24" customWidth="1"/>
    <col min="13827" max="13827" width="11.85546875" style="24" customWidth="1"/>
    <col min="13828" max="13828" width="64.28515625" style="24" customWidth="1"/>
    <col min="13829" max="13829" width="16.85546875" style="24" customWidth="1"/>
    <col min="13830" max="13830" width="17.7109375" style="24" customWidth="1"/>
    <col min="13831" max="13831" width="12.85546875" style="24" customWidth="1"/>
    <col min="13832" max="13832" width="14.140625" style="24" customWidth="1"/>
    <col min="13833" max="13833" width="10.7109375" style="24" customWidth="1"/>
    <col min="13834" max="14080" width="9.140625" style="24"/>
    <col min="14081" max="14081" width="7.28515625" style="24" customWidth="1"/>
    <col min="14082" max="14082" width="12" style="24" customWidth="1"/>
    <col min="14083" max="14083" width="11.85546875" style="24" customWidth="1"/>
    <col min="14084" max="14084" width="64.28515625" style="24" customWidth="1"/>
    <col min="14085" max="14085" width="16.85546875" style="24" customWidth="1"/>
    <col min="14086" max="14086" width="17.7109375" style="24" customWidth="1"/>
    <col min="14087" max="14087" width="12.85546875" style="24" customWidth="1"/>
    <col min="14088" max="14088" width="14.140625" style="24" customWidth="1"/>
    <col min="14089" max="14089" width="10.7109375" style="24" customWidth="1"/>
    <col min="14090" max="14336" width="9.140625" style="24"/>
    <col min="14337" max="14337" width="7.28515625" style="24" customWidth="1"/>
    <col min="14338" max="14338" width="12" style="24" customWidth="1"/>
    <col min="14339" max="14339" width="11.85546875" style="24" customWidth="1"/>
    <col min="14340" max="14340" width="64.28515625" style="24" customWidth="1"/>
    <col min="14341" max="14341" width="16.85546875" style="24" customWidth="1"/>
    <col min="14342" max="14342" width="17.7109375" style="24" customWidth="1"/>
    <col min="14343" max="14343" width="12.85546875" style="24" customWidth="1"/>
    <col min="14344" max="14344" width="14.140625" style="24" customWidth="1"/>
    <col min="14345" max="14345" width="10.7109375" style="24" customWidth="1"/>
    <col min="14346" max="14592" width="9.140625" style="24"/>
    <col min="14593" max="14593" width="7.28515625" style="24" customWidth="1"/>
    <col min="14594" max="14594" width="12" style="24" customWidth="1"/>
    <col min="14595" max="14595" width="11.85546875" style="24" customWidth="1"/>
    <col min="14596" max="14596" width="64.28515625" style="24" customWidth="1"/>
    <col min="14597" max="14597" width="16.85546875" style="24" customWidth="1"/>
    <col min="14598" max="14598" width="17.7109375" style="24" customWidth="1"/>
    <col min="14599" max="14599" width="12.85546875" style="24" customWidth="1"/>
    <col min="14600" max="14600" width="14.140625" style="24" customWidth="1"/>
    <col min="14601" max="14601" width="10.7109375" style="24" customWidth="1"/>
    <col min="14602" max="14848" width="9.140625" style="24"/>
    <col min="14849" max="14849" width="7.28515625" style="24" customWidth="1"/>
    <col min="14850" max="14850" width="12" style="24" customWidth="1"/>
    <col min="14851" max="14851" width="11.85546875" style="24" customWidth="1"/>
    <col min="14852" max="14852" width="64.28515625" style="24" customWidth="1"/>
    <col min="14853" max="14853" width="16.85546875" style="24" customWidth="1"/>
    <col min="14854" max="14854" width="17.7109375" style="24" customWidth="1"/>
    <col min="14855" max="14855" width="12.85546875" style="24" customWidth="1"/>
    <col min="14856" max="14856" width="14.140625" style="24" customWidth="1"/>
    <col min="14857" max="14857" width="10.7109375" style="24" customWidth="1"/>
    <col min="14858" max="15104" width="9.140625" style="24"/>
    <col min="15105" max="15105" width="7.28515625" style="24" customWidth="1"/>
    <col min="15106" max="15106" width="12" style="24" customWidth="1"/>
    <col min="15107" max="15107" width="11.85546875" style="24" customWidth="1"/>
    <col min="15108" max="15108" width="64.28515625" style="24" customWidth="1"/>
    <col min="15109" max="15109" width="16.85546875" style="24" customWidth="1"/>
    <col min="15110" max="15110" width="17.7109375" style="24" customWidth="1"/>
    <col min="15111" max="15111" width="12.85546875" style="24" customWidth="1"/>
    <col min="15112" max="15112" width="14.140625" style="24" customWidth="1"/>
    <col min="15113" max="15113" width="10.7109375" style="24" customWidth="1"/>
    <col min="15114" max="15360" width="9.140625" style="24"/>
    <col min="15361" max="15361" width="7.28515625" style="24" customWidth="1"/>
    <col min="15362" max="15362" width="12" style="24" customWidth="1"/>
    <col min="15363" max="15363" width="11.85546875" style="24" customWidth="1"/>
    <col min="15364" max="15364" width="64.28515625" style="24" customWidth="1"/>
    <col min="15365" max="15365" width="16.85546875" style="24" customWidth="1"/>
    <col min="15366" max="15366" width="17.7109375" style="24" customWidth="1"/>
    <col min="15367" max="15367" width="12.85546875" style="24" customWidth="1"/>
    <col min="15368" max="15368" width="14.140625" style="24" customWidth="1"/>
    <col min="15369" max="15369" width="10.7109375" style="24" customWidth="1"/>
    <col min="15370" max="15616" width="9.140625" style="24"/>
    <col min="15617" max="15617" width="7.28515625" style="24" customWidth="1"/>
    <col min="15618" max="15618" width="12" style="24" customWidth="1"/>
    <col min="15619" max="15619" width="11.85546875" style="24" customWidth="1"/>
    <col min="15620" max="15620" width="64.28515625" style="24" customWidth="1"/>
    <col min="15621" max="15621" width="16.85546875" style="24" customWidth="1"/>
    <col min="15622" max="15622" width="17.7109375" style="24" customWidth="1"/>
    <col min="15623" max="15623" width="12.85546875" style="24" customWidth="1"/>
    <col min="15624" max="15624" width="14.140625" style="24" customWidth="1"/>
    <col min="15625" max="15625" width="10.7109375" style="24" customWidth="1"/>
    <col min="15626" max="15872" width="9.140625" style="24"/>
    <col min="15873" max="15873" width="7.28515625" style="24" customWidth="1"/>
    <col min="15874" max="15874" width="12" style="24" customWidth="1"/>
    <col min="15875" max="15875" width="11.85546875" style="24" customWidth="1"/>
    <col min="15876" max="15876" width="64.28515625" style="24" customWidth="1"/>
    <col min="15877" max="15877" width="16.85546875" style="24" customWidth="1"/>
    <col min="15878" max="15878" width="17.7109375" style="24" customWidth="1"/>
    <col min="15879" max="15879" width="12.85546875" style="24" customWidth="1"/>
    <col min="15880" max="15880" width="14.140625" style="24" customWidth="1"/>
    <col min="15881" max="15881" width="10.7109375" style="24" customWidth="1"/>
    <col min="15882" max="16128" width="9.140625" style="24"/>
    <col min="16129" max="16129" width="7.28515625" style="24" customWidth="1"/>
    <col min="16130" max="16130" width="12" style="24" customWidth="1"/>
    <col min="16131" max="16131" width="11.85546875" style="24" customWidth="1"/>
    <col min="16132" max="16132" width="64.28515625" style="24" customWidth="1"/>
    <col min="16133" max="16133" width="16.85546875" style="24" customWidth="1"/>
    <col min="16134" max="16134" width="17.7109375" style="24" customWidth="1"/>
    <col min="16135" max="16135" width="12.85546875" style="24" customWidth="1"/>
    <col min="16136" max="16136" width="14.140625" style="24" customWidth="1"/>
    <col min="16137" max="16137" width="10.7109375" style="24" customWidth="1"/>
    <col min="16138" max="16384" width="9.140625" style="24"/>
  </cols>
  <sheetData>
    <row r="1" spans="1:9">
      <c r="E1" s="25" t="s">
        <v>37</v>
      </c>
      <c r="F1" s="28"/>
    </row>
    <row r="2" spans="1:9">
      <c r="E2" s="25" t="s">
        <v>38</v>
      </c>
    </row>
    <row r="3" spans="1:9">
      <c r="E3" s="25" t="s">
        <v>2</v>
      </c>
    </row>
    <row r="4" spans="1:9" ht="10.5" customHeight="1"/>
    <row r="5" spans="1:9" ht="51.75" customHeight="1">
      <c r="A5" s="29"/>
      <c r="B5" s="103" t="s">
        <v>39</v>
      </c>
      <c r="C5" s="103"/>
      <c r="D5" s="103"/>
      <c r="E5" s="103"/>
      <c r="F5" s="29"/>
    </row>
    <row r="6" spans="1:9" ht="9" customHeight="1"/>
    <row r="7" spans="1:9">
      <c r="E7" s="30" t="s">
        <v>4</v>
      </c>
    </row>
    <row r="8" spans="1:9" s="23" customFormat="1" ht="120" customHeight="1">
      <c r="B8" s="104" t="s">
        <v>40</v>
      </c>
      <c r="C8" s="104"/>
      <c r="D8" s="102" t="s">
        <v>41</v>
      </c>
      <c r="E8" s="33" t="s">
        <v>8</v>
      </c>
      <c r="G8" s="34"/>
      <c r="H8" s="35"/>
      <c r="I8" s="34"/>
    </row>
    <row r="9" spans="1:9" s="23" customFormat="1" ht="28.5" customHeight="1">
      <c r="B9" s="33" t="s">
        <v>42</v>
      </c>
      <c r="C9" s="33" t="s">
        <v>43</v>
      </c>
      <c r="D9" s="102"/>
      <c r="E9" s="36" t="s">
        <v>14</v>
      </c>
      <c r="G9" s="34"/>
      <c r="H9" s="35"/>
      <c r="I9" s="34"/>
    </row>
    <row r="10" spans="1:9" s="23" customFormat="1">
      <c r="B10" s="37"/>
      <c r="C10" s="37"/>
      <c r="D10" s="38" t="s">
        <v>44</v>
      </c>
      <c r="E10" s="39">
        <f>E14+E43+E59</f>
        <v>0</v>
      </c>
      <c r="G10" s="34"/>
      <c r="H10" s="35"/>
      <c r="I10" s="34"/>
    </row>
    <row r="11" spans="1:9" s="23" customFormat="1">
      <c r="B11" s="100" t="s">
        <v>45</v>
      </c>
      <c r="C11" s="100"/>
      <c r="D11" s="100"/>
      <c r="E11" s="100"/>
      <c r="G11" s="34"/>
      <c r="H11" s="35"/>
      <c r="I11" s="34"/>
    </row>
    <row r="12" spans="1:9" s="23" customFormat="1">
      <c r="B12" s="105" t="s">
        <v>46</v>
      </c>
      <c r="C12" s="105"/>
      <c r="D12" s="105"/>
      <c r="E12" s="40">
        <f>+E14</f>
        <v>0</v>
      </c>
      <c r="G12" s="34"/>
      <c r="H12" s="35"/>
      <c r="I12" s="34"/>
    </row>
    <row r="13" spans="1:9" s="23" customFormat="1">
      <c r="B13" s="100" t="s">
        <v>16</v>
      </c>
      <c r="C13" s="100"/>
      <c r="D13" s="100"/>
      <c r="E13" s="100"/>
      <c r="G13" s="34"/>
      <c r="H13" s="35"/>
      <c r="I13" s="34"/>
    </row>
    <row r="14" spans="1:9" s="23" customFormat="1" ht="26.25" customHeight="1">
      <c r="B14" s="100" t="s">
        <v>17</v>
      </c>
      <c r="C14" s="100"/>
      <c r="D14" s="100"/>
      <c r="E14" s="41">
        <f>E16</f>
        <v>0</v>
      </c>
      <c r="G14" s="34"/>
      <c r="H14" s="35"/>
      <c r="I14" s="34"/>
    </row>
    <row r="15" spans="1:9" s="23" customFormat="1">
      <c r="B15" s="101" t="s">
        <v>45</v>
      </c>
      <c r="C15" s="101"/>
      <c r="D15" s="101"/>
      <c r="E15" s="101"/>
      <c r="G15" s="34"/>
      <c r="H15" s="35"/>
      <c r="I15" s="34"/>
    </row>
    <row r="16" spans="1:9" s="23" customFormat="1">
      <c r="B16" s="42" t="s">
        <v>47</v>
      </c>
      <c r="C16" s="101" t="s">
        <v>23</v>
      </c>
      <c r="D16" s="101"/>
      <c r="E16" s="39">
        <f>E17</f>
        <v>0</v>
      </c>
      <c r="G16" s="34"/>
      <c r="H16" s="35"/>
      <c r="I16" s="34"/>
    </row>
    <row r="17" spans="2:10" s="23" customFormat="1" ht="39.75" customHeight="1">
      <c r="B17" s="43"/>
      <c r="C17" s="44">
        <v>12026</v>
      </c>
      <c r="D17" s="44" t="s">
        <v>48</v>
      </c>
      <c r="E17" s="39">
        <f>E19+E20</f>
        <v>0</v>
      </c>
      <c r="G17" s="34"/>
      <c r="H17" s="35"/>
      <c r="I17" s="34"/>
    </row>
    <row r="18" spans="2:10" s="23" customFormat="1">
      <c r="B18" s="43"/>
      <c r="C18" s="44"/>
      <c r="D18" s="45" t="s">
        <v>49</v>
      </c>
      <c r="E18" s="39"/>
      <c r="G18" s="34"/>
      <c r="H18" s="35"/>
      <c r="I18" s="34"/>
    </row>
    <row r="19" spans="2:10" s="23" customFormat="1">
      <c r="B19" s="43"/>
      <c r="C19" s="32"/>
      <c r="D19" s="46" t="s">
        <v>50</v>
      </c>
      <c r="E19" s="39">
        <f>հ1!G24</f>
        <v>-834660</v>
      </c>
      <c r="G19" s="47"/>
      <c r="H19" s="35"/>
      <c r="I19" s="34"/>
    </row>
    <row r="20" spans="2:10" s="23" customFormat="1" ht="34.5">
      <c r="B20" s="48"/>
      <c r="C20" s="48"/>
      <c r="D20" s="49" t="s">
        <v>17</v>
      </c>
      <c r="E20" s="50">
        <f>E21+E24+E31+E34+E37+E40+E28</f>
        <v>834659.99999999988</v>
      </c>
      <c r="F20" s="51"/>
      <c r="G20" s="52"/>
      <c r="H20" s="53"/>
      <c r="I20" s="34"/>
      <c r="J20" s="35"/>
    </row>
    <row r="21" spans="2:10" s="23" customFormat="1">
      <c r="B21" s="48"/>
      <c r="C21" s="48"/>
      <c r="D21" s="49" t="s">
        <v>51</v>
      </c>
      <c r="E21" s="54">
        <f>E23</f>
        <v>64753.4</v>
      </c>
      <c r="F21" s="51"/>
      <c r="G21" s="34"/>
      <c r="H21" s="35"/>
      <c r="I21" s="34"/>
      <c r="J21" s="55"/>
    </row>
    <row r="22" spans="2:10" s="23" customFormat="1" ht="24" customHeight="1">
      <c r="B22" s="48"/>
      <c r="C22" s="48"/>
      <c r="D22" s="56" t="s">
        <v>52</v>
      </c>
      <c r="E22" s="57"/>
      <c r="G22" s="34"/>
      <c r="H22" s="35"/>
      <c r="I22" s="34"/>
    </row>
    <row r="23" spans="2:10" s="23" customFormat="1" ht="39" customHeight="1">
      <c r="B23" s="48"/>
      <c r="C23" s="48"/>
      <c r="D23" s="58" t="s">
        <v>53</v>
      </c>
      <c r="E23" s="57">
        <v>64753.4</v>
      </c>
      <c r="G23" s="26"/>
      <c r="H23" s="35"/>
      <c r="I23" s="34"/>
    </row>
    <row r="24" spans="2:10" s="23" customFormat="1" ht="20.25" customHeight="1">
      <c r="B24" s="48"/>
      <c r="C24" s="48"/>
      <c r="D24" s="49" t="s">
        <v>54</v>
      </c>
      <c r="E24" s="54">
        <f>E26+E27</f>
        <v>114844.6</v>
      </c>
      <c r="G24" s="26"/>
      <c r="H24" s="35"/>
      <c r="I24" s="34"/>
    </row>
    <row r="25" spans="2:10" s="23" customFormat="1" ht="18.75" customHeight="1">
      <c r="B25" s="48"/>
      <c r="C25" s="48"/>
      <c r="D25" s="58" t="s">
        <v>52</v>
      </c>
      <c r="E25" s="54"/>
      <c r="G25" s="26"/>
      <c r="H25" s="35"/>
      <c r="I25" s="34"/>
    </row>
    <row r="26" spans="2:10" s="23" customFormat="1" ht="59.25" customHeight="1">
      <c r="B26" s="48"/>
      <c r="C26" s="48"/>
      <c r="D26" s="58" t="s">
        <v>55</v>
      </c>
      <c r="E26" s="57">
        <v>58018.9</v>
      </c>
      <c r="G26" s="26"/>
      <c r="H26" s="35"/>
      <c r="I26" s="34"/>
    </row>
    <row r="27" spans="2:10" s="23" customFormat="1" ht="27.75" customHeight="1">
      <c r="B27" s="48"/>
      <c r="C27" s="48"/>
      <c r="D27" s="58" t="s">
        <v>56</v>
      </c>
      <c r="E27" s="57">
        <v>56825.7</v>
      </c>
      <c r="G27" s="26"/>
      <c r="H27" s="35"/>
      <c r="I27" s="34"/>
    </row>
    <row r="28" spans="2:10" s="23" customFormat="1" ht="18.75" customHeight="1">
      <c r="B28" s="48"/>
      <c r="C28" s="48"/>
      <c r="D28" s="49" t="s">
        <v>57</v>
      </c>
      <c r="E28" s="54">
        <f>E30</f>
        <v>51219.1</v>
      </c>
      <c r="G28" s="26"/>
      <c r="H28" s="35"/>
      <c r="I28" s="34"/>
    </row>
    <row r="29" spans="2:10" s="23" customFormat="1" ht="23.25" customHeight="1">
      <c r="B29" s="48"/>
      <c r="C29" s="48"/>
      <c r="D29" s="56" t="s">
        <v>52</v>
      </c>
      <c r="E29" s="54"/>
      <c r="G29" s="26"/>
      <c r="H29" s="35"/>
      <c r="I29" s="34"/>
    </row>
    <row r="30" spans="2:10" s="23" customFormat="1" ht="42.75" customHeight="1">
      <c r="B30" s="48"/>
      <c r="C30" s="48"/>
      <c r="D30" s="58" t="s">
        <v>93</v>
      </c>
      <c r="E30" s="57">
        <v>51219.1</v>
      </c>
      <c r="G30" s="26"/>
      <c r="H30" s="35"/>
      <c r="I30" s="34"/>
    </row>
    <row r="31" spans="2:10" s="23" customFormat="1" ht="19.5" customHeight="1">
      <c r="B31" s="48"/>
      <c r="C31" s="48"/>
      <c r="D31" s="49" t="s">
        <v>58</v>
      </c>
      <c r="E31" s="54">
        <f>E33</f>
        <v>51490.9</v>
      </c>
      <c r="G31" s="26"/>
      <c r="H31" s="35"/>
      <c r="I31" s="34"/>
    </row>
    <row r="32" spans="2:10" s="23" customFormat="1" ht="22.5" customHeight="1">
      <c r="B32" s="48"/>
      <c r="C32" s="48"/>
      <c r="D32" s="58" t="s">
        <v>52</v>
      </c>
      <c r="E32" s="57"/>
      <c r="G32" s="26"/>
      <c r="H32" s="35"/>
      <c r="I32" s="34"/>
    </row>
    <row r="33" spans="1:11" s="23" customFormat="1" ht="40.5" customHeight="1">
      <c r="B33" s="48"/>
      <c r="C33" s="48"/>
      <c r="D33" s="58" t="s">
        <v>59</v>
      </c>
      <c r="E33" s="57">
        <v>51490.9</v>
      </c>
      <c r="G33" s="26"/>
      <c r="H33" s="35"/>
      <c r="I33" s="34"/>
    </row>
    <row r="34" spans="1:11" s="23" customFormat="1" ht="24" customHeight="1">
      <c r="B34" s="48"/>
      <c r="C34" s="48"/>
      <c r="D34" s="49" t="s">
        <v>60</v>
      </c>
      <c r="E34" s="54">
        <f>E36</f>
        <v>151277.9</v>
      </c>
      <c r="G34" s="26"/>
      <c r="H34" s="59"/>
      <c r="I34" s="60"/>
    </row>
    <row r="35" spans="1:11" s="23" customFormat="1" ht="23.25" customHeight="1">
      <c r="B35" s="48"/>
      <c r="C35" s="48"/>
      <c r="D35" s="58" t="s">
        <v>52</v>
      </c>
      <c r="E35" s="57"/>
      <c r="G35" s="26"/>
      <c r="H35" s="59"/>
      <c r="I35" s="60"/>
    </row>
    <row r="36" spans="1:11" s="23" customFormat="1" ht="54.75" customHeight="1">
      <c r="B36" s="48"/>
      <c r="C36" s="48"/>
      <c r="D36" s="58" t="s">
        <v>61</v>
      </c>
      <c r="E36" s="57">
        <v>151277.9</v>
      </c>
      <c r="G36" s="26"/>
      <c r="H36" s="27"/>
      <c r="I36" s="26"/>
    </row>
    <row r="37" spans="1:11" s="23" customFormat="1" ht="18.75" customHeight="1">
      <c r="B37" s="48"/>
      <c r="C37" s="48"/>
      <c r="D37" s="49" t="s">
        <v>62</v>
      </c>
      <c r="E37" s="54">
        <f>E39</f>
        <v>278558.40000000002</v>
      </c>
      <c r="G37" s="26"/>
      <c r="H37" s="27"/>
      <c r="I37" s="26"/>
    </row>
    <row r="38" spans="1:11" s="23" customFormat="1" ht="19.5" customHeight="1">
      <c r="B38" s="48"/>
      <c r="C38" s="48"/>
      <c r="D38" s="58" t="s">
        <v>52</v>
      </c>
      <c r="E38" s="57"/>
      <c r="G38" s="26"/>
      <c r="H38" s="27"/>
      <c r="I38" s="26"/>
    </row>
    <row r="39" spans="1:11" s="23" customFormat="1" ht="42.75" customHeight="1">
      <c r="B39" s="61"/>
      <c r="C39" s="61"/>
      <c r="D39" s="62" t="s">
        <v>63</v>
      </c>
      <c r="E39" s="63">
        <v>278558.40000000002</v>
      </c>
      <c r="G39" s="26"/>
      <c r="H39" s="27"/>
      <c r="I39" s="26"/>
    </row>
    <row r="40" spans="1:11" s="23" customFormat="1" ht="19.5" customHeight="1">
      <c r="B40" s="48"/>
      <c r="C40" s="48"/>
      <c r="D40" s="49" t="s">
        <v>64</v>
      </c>
      <c r="E40" s="54">
        <f>E42</f>
        <v>122515.7</v>
      </c>
      <c r="G40" s="26"/>
      <c r="H40" s="27"/>
      <c r="I40" s="26"/>
    </row>
    <row r="41" spans="1:11" s="23" customFormat="1" ht="19.5" customHeight="1">
      <c r="B41" s="48"/>
      <c r="C41" s="48"/>
      <c r="D41" s="58" t="s">
        <v>52</v>
      </c>
      <c r="E41" s="57"/>
      <c r="G41" s="26"/>
      <c r="H41" s="27"/>
      <c r="I41" s="26"/>
    </row>
    <row r="42" spans="1:11" s="23" customFormat="1" ht="93.75" customHeight="1">
      <c r="B42" s="48"/>
      <c r="C42" s="48"/>
      <c r="D42" s="64" t="s">
        <v>65</v>
      </c>
      <c r="E42" s="57">
        <v>122515.7</v>
      </c>
      <c r="G42" s="26"/>
      <c r="H42" s="27"/>
      <c r="I42" s="26"/>
      <c r="K42" s="65"/>
    </row>
    <row r="43" spans="1:11" s="23" customFormat="1" ht="12" customHeight="1">
      <c r="E43" s="66"/>
      <c r="G43" s="34"/>
      <c r="H43" s="35"/>
      <c r="I43" s="34"/>
    </row>
    <row r="44" spans="1:11" s="1" customFormat="1" ht="15" customHeight="1">
      <c r="A44" s="20" t="s">
        <v>34</v>
      </c>
      <c r="B44" s="21"/>
      <c r="C44" s="21"/>
      <c r="D44" s="21"/>
      <c r="E44" s="22"/>
    </row>
    <row r="45" spans="1:11" s="1" customFormat="1" ht="15" customHeight="1">
      <c r="A45" s="20" t="s">
        <v>35</v>
      </c>
      <c r="B45" s="20"/>
      <c r="C45" s="20"/>
      <c r="D45" s="20"/>
      <c r="E45" s="20"/>
    </row>
    <row r="46" spans="1:11" s="2" customFormat="1">
      <c r="B46" s="96" t="s">
        <v>66</v>
      </c>
      <c r="C46" s="96"/>
      <c r="D46" s="96"/>
      <c r="E46" s="96"/>
      <c r="F46" s="96"/>
    </row>
    <row r="47" spans="1:11" s="2" customFormat="1"/>
  </sheetData>
  <mergeCells count="10">
    <mergeCell ref="B5:E5"/>
    <mergeCell ref="B8:C8"/>
    <mergeCell ref="B11:E11"/>
    <mergeCell ref="B12:D12"/>
    <mergeCell ref="B13:E13"/>
    <mergeCell ref="B14:D14"/>
    <mergeCell ref="B15:E15"/>
    <mergeCell ref="C16:D16"/>
    <mergeCell ref="B46:F46"/>
    <mergeCell ref="D8:D9"/>
  </mergeCells>
  <pageMargins left="0" right="0" top="0" bottom="0" header="0.31496062992126" footer="0.31496062992126"/>
  <pageSetup paperSize="9" scale="70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32"/>
  <sheetViews>
    <sheetView topLeftCell="A13" workbookViewId="0">
      <selection activeCell="A17" sqref="A17:I17"/>
    </sheetView>
  </sheetViews>
  <sheetFormatPr defaultColWidth="9.140625" defaultRowHeight="17.25"/>
  <cols>
    <col min="1" max="1" width="7" style="2" customWidth="1"/>
    <col min="2" max="2" width="17" style="2" customWidth="1"/>
    <col min="3" max="3" width="35.5703125" style="2" customWidth="1"/>
    <col min="4" max="4" width="14.42578125" style="2" customWidth="1"/>
    <col min="5" max="5" width="14.28515625" style="2" customWidth="1"/>
    <col min="6" max="6" width="16.5703125" style="2" customWidth="1"/>
    <col min="7" max="7" width="15.7109375" style="2" customWidth="1"/>
    <col min="8" max="8" width="21.42578125" style="2" customWidth="1"/>
    <col min="9" max="9" width="27.28515625" style="2" customWidth="1"/>
    <col min="10" max="10" width="24.85546875" style="2" customWidth="1"/>
    <col min="11" max="16384" width="9.140625" style="2"/>
  </cols>
  <sheetData>
    <row r="1" spans="1:10" ht="15" customHeight="1">
      <c r="J1" s="3" t="s">
        <v>67</v>
      </c>
    </row>
    <row r="2" spans="1:10">
      <c r="J2" s="3" t="s">
        <v>1</v>
      </c>
    </row>
    <row r="3" spans="1:10">
      <c r="J3" s="3" t="s">
        <v>2</v>
      </c>
    </row>
    <row r="4" spans="1:10" ht="15" customHeight="1">
      <c r="G4" s="3"/>
    </row>
    <row r="5" spans="1:10" ht="45" customHeight="1">
      <c r="A5" s="99" t="s">
        <v>68</v>
      </c>
      <c r="B5" s="99"/>
      <c r="C5" s="99"/>
      <c r="D5" s="99"/>
      <c r="E5" s="99"/>
      <c r="F5" s="99"/>
      <c r="G5" s="99"/>
      <c r="H5" s="99"/>
      <c r="I5" s="99"/>
      <c r="J5" s="99"/>
    </row>
    <row r="6" spans="1:10">
      <c r="A6" s="4"/>
      <c r="B6" s="4"/>
      <c r="C6" s="4"/>
      <c r="D6" s="4"/>
      <c r="E6" s="110"/>
      <c r="F6" s="110"/>
      <c r="G6" s="110"/>
      <c r="J6" s="5" t="s">
        <v>91</v>
      </c>
    </row>
    <row r="7" spans="1:10" ht="92.1" customHeight="1">
      <c r="A7" s="111" t="s">
        <v>69</v>
      </c>
      <c r="B7" s="111" t="s">
        <v>70</v>
      </c>
      <c r="C7" s="111"/>
      <c r="D7" s="111" t="s">
        <v>71</v>
      </c>
      <c r="E7" s="111"/>
      <c r="F7" s="111"/>
      <c r="G7" s="111"/>
      <c r="H7" s="111" t="s">
        <v>72</v>
      </c>
      <c r="I7" s="111" t="s">
        <v>73</v>
      </c>
      <c r="J7" s="6" t="s">
        <v>74</v>
      </c>
    </row>
    <row r="8" spans="1:10" ht="53.1" customHeight="1">
      <c r="A8" s="111"/>
      <c r="B8" s="6" t="s">
        <v>75</v>
      </c>
      <c r="C8" s="6" t="s">
        <v>76</v>
      </c>
      <c r="D8" s="6" t="s">
        <v>77</v>
      </c>
      <c r="E8" s="6" t="s">
        <v>76</v>
      </c>
      <c r="F8" s="6" t="s">
        <v>78</v>
      </c>
      <c r="G8" s="6" t="s">
        <v>79</v>
      </c>
      <c r="H8" s="111"/>
      <c r="I8" s="111"/>
      <c r="J8" s="6" t="s">
        <v>80</v>
      </c>
    </row>
    <row r="9" spans="1:10" ht="23.25" customHeight="1">
      <c r="A9" s="107" t="s">
        <v>81</v>
      </c>
      <c r="B9" s="108"/>
      <c r="C9" s="108"/>
      <c r="D9" s="108"/>
      <c r="E9" s="108"/>
      <c r="F9" s="108"/>
      <c r="G9" s="108"/>
      <c r="H9" s="108"/>
      <c r="I9" s="109"/>
      <c r="J9" s="7">
        <f>J10+J17</f>
        <v>0</v>
      </c>
    </row>
    <row r="10" spans="1:10" ht="24.75" customHeight="1">
      <c r="A10" s="8" t="s">
        <v>82</v>
      </c>
      <c r="B10" s="9"/>
      <c r="C10" s="9"/>
      <c r="D10" s="9"/>
      <c r="E10" s="9"/>
      <c r="F10" s="9"/>
      <c r="G10" s="9"/>
      <c r="H10" s="9"/>
      <c r="I10" s="10"/>
      <c r="J10" s="7">
        <f>J11</f>
        <v>834660</v>
      </c>
    </row>
    <row r="11" spans="1:10" ht="26.25" customHeight="1">
      <c r="A11" s="11"/>
      <c r="B11" s="12">
        <v>1212</v>
      </c>
      <c r="C11" s="12" t="s">
        <v>83</v>
      </c>
      <c r="D11" s="11"/>
      <c r="E11" s="11"/>
      <c r="F11" s="11"/>
      <c r="G11" s="11"/>
      <c r="H11" s="11"/>
      <c r="I11" s="11"/>
      <c r="J11" s="7">
        <f>J12</f>
        <v>834660</v>
      </c>
    </row>
    <row r="12" spans="1:10" ht="35.25" customHeight="1">
      <c r="A12" s="11"/>
      <c r="B12" s="11"/>
      <c r="C12" s="11"/>
      <c r="D12" s="13" t="s">
        <v>84</v>
      </c>
      <c r="E12" s="106" t="s">
        <v>48</v>
      </c>
      <c r="F12" s="106"/>
      <c r="G12" s="106"/>
      <c r="H12" s="106"/>
      <c r="I12" s="106"/>
      <c r="J12" s="14">
        <f>հ1!G37</f>
        <v>834660</v>
      </c>
    </row>
    <row r="13" spans="1:10" ht="56.25" customHeight="1">
      <c r="A13" s="11"/>
      <c r="B13" s="11"/>
      <c r="C13" s="11"/>
      <c r="D13" s="15"/>
      <c r="E13" s="15"/>
      <c r="F13" s="106" t="s">
        <v>85</v>
      </c>
      <c r="G13" s="106"/>
      <c r="H13" s="106"/>
      <c r="I13" s="106"/>
      <c r="J13" s="106"/>
    </row>
    <row r="14" spans="1:10" ht="23.25" customHeight="1">
      <c r="A14" s="11"/>
      <c r="B14" s="11"/>
      <c r="C14" s="11"/>
      <c r="D14" s="15"/>
      <c r="E14" s="15"/>
      <c r="F14" s="15"/>
      <c r="G14" s="106" t="s">
        <v>86</v>
      </c>
      <c r="H14" s="106"/>
      <c r="I14" s="106"/>
      <c r="J14" s="106"/>
    </row>
    <row r="15" spans="1:10" ht="42.75" customHeight="1">
      <c r="A15" s="11"/>
      <c r="B15" s="11"/>
      <c r="C15" s="11"/>
      <c r="D15" s="15"/>
      <c r="E15" s="15"/>
      <c r="F15" s="15"/>
      <c r="G15" s="15"/>
      <c r="H15" s="106" t="s">
        <v>87</v>
      </c>
      <c r="I15" s="106"/>
      <c r="J15" s="106"/>
    </row>
    <row r="16" spans="1:10" ht="33">
      <c r="A16" s="11"/>
      <c r="B16" s="11"/>
      <c r="C16" s="11"/>
      <c r="D16" s="15"/>
      <c r="E16" s="15"/>
      <c r="F16" s="15"/>
      <c r="G16" s="15"/>
      <c r="H16" s="15"/>
      <c r="I16" s="15" t="s">
        <v>88</v>
      </c>
      <c r="J16" s="11">
        <v>7</v>
      </c>
    </row>
    <row r="17" spans="1:10" ht="25.5" customHeight="1">
      <c r="A17" s="107" t="s">
        <v>92</v>
      </c>
      <c r="B17" s="108"/>
      <c r="C17" s="108"/>
      <c r="D17" s="108"/>
      <c r="E17" s="108"/>
      <c r="F17" s="108"/>
      <c r="G17" s="108"/>
      <c r="H17" s="108"/>
      <c r="I17" s="109"/>
      <c r="J17" s="7">
        <f t="shared" ref="J17:J18" si="0">J18</f>
        <v>-834660</v>
      </c>
    </row>
    <row r="18" spans="1:10" ht="33.75" customHeight="1">
      <c r="A18" s="11"/>
      <c r="B18" s="12">
        <v>1212</v>
      </c>
      <c r="C18" s="12" t="s">
        <v>83</v>
      </c>
      <c r="D18" s="11"/>
      <c r="E18" s="11"/>
      <c r="F18" s="11"/>
      <c r="G18" s="11"/>
      <c r="H18" s="11"/>
      <c r="I18" s="11"/>
      <c r="J18" s="7">
        <f t="shared" si="0"/>
        <v>-834660</v>
      </c>
    </row>
    <row r="19" spans="1:10" ht="34.5" customHeight="1">
      <c r="A19" s="11"/>
      <c r="B19" s="11"/>
      <c r="C19" s="11"/>
      <c r="D19" s="13" t="s">
        <v>84</v>
      </c>
      <c r="E19" s="106" t="s">
        <v>48</v>
      </c>
      <c r="F19" s="106"/>
      <c r="G19" s="106"/>
      <c r="H19" s="106"/>
      <c r="I19" s="106"/>
      <c r="J19" s="16">
        <f>հ1!G24</f>
        <v>-834660</v>
      </c>
    </row>
    <row r="20" spans="1:10" ht="61.5" customHeight="1">
      <c r="A20" s="11"/>
      <c r="B20" s="11"/>
      <c r="C20" s="11"/>
      <c r="D20" s="15"/>
      <c r="E20" s="15"/>
      <c r="F20" s="106" t="s">
        <v>85</v>
      </c>
      <c r="G20" s="106"/>
      <c r="H20" s="106"/>
      <c r="I20" s="106"/>
      <c r="J20" s="106"/>
    </row>
    <row r="21" spans="1:10" ht="33" customHeight="1">
      <c r="A21" s="11"/>
      <c r="B21" s="11"/>
      <c r="C21" s="11"/>
      <c r="D21" s="15"/>
      <c r="E21" s="15"/>
      <c r="F21" s="15"/>
      <c r="G21" s="106" t="s">
        <v>86</v>
      </c>
      <c r="H21" s="106"/>
      <c r="I21" s="106"/>
      <c r="J21" s="106"/>
    </row>
    <row r="22" spans="1:10" ht="33.75" customHeight="1">
      <c r="A22" s="11"/>
      <c r="B22" s="11"/>
      <c r="C22" s="11"/>
      <c r="D22" s="15"/>
      <c r="E22" s="15"/>
      <c r="F22" s="15"/>
      <c r="G22" s="15"/>
      <c r="H22" s="106" t="s">
        <v>89</v>
      </c>
      <c r="I22" s="106"/>
      <c r="J22" s="106"/>
    </row>
    <row r="23" spans="1:10" ht="33">
      <c r="A23" s="11"/>
      <c r="B23" s="11"/>
      <c r="C23" s="11"/>
      <c r="D23" s="15"/>
      <c r="E23" s="15"/>
      <c r="F23" s="15"/>
      <c r="G23" s="15"/>
      <c r="H23" s="15"/>
      <c r="I23" s="15" t="s">
        <v>88</v>
      </c>
      <c r="J23" s="17">
        <v>-7</v>
      </c>
    </row>
    <row r="24" spans="1:10">
      <c r="A24" s="18"/>
      <c r="B24" s="18"/>
      <c r="C24" s="18"/>
      <c r="D24" s="18"/>
      <c r="E24" s="18"/>
      <c r="F24" s="18"/>
      <c r="G24" s="18"/>
      <c r="H24" s="18"/>
      <c r="I24" s="18"/>
      <c r="J24" s="18"/>
    </row>
    <row r="25" spans="1:10">
      <c r="A25" s="18"/>
      <c r="B25" s="18"/>
      <c r="C25" s="18"/>
      <c r="D25" s="18"/>
      <c r="E25" s="18"/>
      <c r="F25" s="18"/>
      <c r="G25" s="18"/>
      <c r="H25" s="18"/>
      <c r="I25" s="18"/>
      <c r="J25" s="18"/>
    </row>
    <row r="26" spans="1:10">
      <c r="A26" s="18"/>
      <c r="B26" s="18"/>
      <c r="C26" s="18"/>
      <c r="D26" s="18"/>
      <c r="E26" s="18"/>
      <c r="F26" s="18"/>
      <c r="G26" s="18"/>
      <c r="H26" s="18"/>
      <c r="I26" s="18"/>
      <c r="J26" s="18"/>
    </row>
    <row r="27" spans="1:10" ht="14.25" customHeight="1">
      <c r="B27" s="19"/>
      <c r="C27" s="19"/>
      <c r="D27" s="19"/>
      <c r="E27" s="19"/>
      <c r="F27" s="19"/>
      <c r="G27" s="19"/>
      <c r="H27" s="19"/>
    </row>
    <row r="30" spans="1:10" s="1" customFormat="1" ht="15" customHeight="1">
      <c r="A30" s="20" t="s">
        <v>34</v>
      </c>
      <c r="B30" s="21"/>
      <c r="C30" s="21"/>
      <c r="D30" s="21"/>
      <c r="E30" s="21"/>
      <c r="F30" s="22"/>
    </row>
    <row r="31" spans="1:10" s="1" customFormat="1" ht="15" customHeight="1">
      <c r="A31" s="20" t="s">
        <v>35</v>
      </c>
      <c r="B31" s="20"/>
      <c r="C31" s="20"/>
      <c r="D31" s="20"/>
      <c r="E31" s="20"/>
      <c r="F31" s="20"/>
    </row>
    <row r="32" spans="1:10">
      <c r="B32" s="96" t="s">
        <v>90</v>
      </c>
      <c r="C32" s="96"/>
      <c r="D32" s="96"/>
      <c r="E32" s="96"/>
      <c r="F32" s="96"/>
      <c r="G32" s="96"/>
    </row>
  </sheetData>
  <mergeCells count="18">
    <mergeCell ref="A5:J5"/>
    <mergeCell ref="E6:G6"/>
    <mergeCell ref="B7:C7"/>
    <mergeCell ref="D7:G7"/>
    <mergeCell ref="A9:I9"/>
    <mergeCell ref="A7:A8"/>
    <mergeCell ref="H7:H8"/>
    <mergeCell ref="I7:I8"/>
    <mergeCell ref="E12:I12"/>
    <mergeCell ref="F13:J13"/>
    <mergeCell ref="G14:J14"/>
    <mergeCell ref="H15:J15"/>
    <mergeCell ref="A17:I17"/>
    <mergeCell ref="E19:I19"/>
    <mergeCell ref="F20:J20"/>
    <mergeCell ref="G21:J21"/>
    <mergeCell ref="H22:J22"/>
    <mergeCell ref="B32:G32"/>
  </mergeCells>
  <pageMargins left="0" right="0" top="0" bottom="0" header="0.31496062992126" footer="0.31496062992126"/>
  <pageSetup paperSize="9" scale="9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հ1</vt:lpstr>
      <vt:lpstr>հ2</vt:lpstr>
      <vt:lpstr>հ3</vt:lpstr>
      <vt:lpstr>հ1!Область_печати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Xanum Petrosyan</dc:creator>
  <cp:keywords>https://mul2.gov.am/tasks/952580/oneclick/royy.xlsx?token=acd63f17c1e6c6acf63ce59e92941cdd</cp:keywords>
  <cp:lastModifiedBy>Xanum Petrosyan</cp:lastModifiedBy>
  <cp:lastPrinted>2026-07-28T07:57:00Z</cp:lastPrinted>
  <dcterms:created xsi:type="dcterms:W3CDTF">2024-01-23T07:22:00Z</dcterms:created>
  <dcterms:modified xsi:type="dcterms:W3CDTF">2026-10-07T15:25:41Z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FD0012E8B28040B292371C3FE1B7E2CF_12</vt:lpwstr>
  </property>
  <property fmtid="{D5CDD505-2E9C-101B-9397-08002B2CF9AE}" pid="3" name="KSOProductBuildVer">
    <vt:lpwstr>1033-12.1.0.28485</vt:lpwstr>
  </property>
  <property fmtid="{D5CDD505-2E9C-101B-9397-08002B2CF9AE}" pid="4" name="CalculationRule">
    <vt:i4>0</vt:i4>
  </property>
</Properties>
</file>