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112)\նախագիծ\"/>
    </mc:Choice>
  </mc:AlternateContent>
  <xr:revisionPtr revIDLastSave="0" documentId="13_ncr:1_{54B1279A-5539-477A-8BDF-1773C60A1820}" xr6:coauthVersionLast="47" xr6:coauthVersionMax="47" xr10:uidLastSave="{00000000-0000-0000-0000-000000000000}"/>
  <bookViews>
    <workbookView xWindow="-120" yWindow="-120" windowWidth="29040" windowHeight="15720" tabRatio="753" activeTab="5" xr2:uid="{00000000-000D-0000-FFFF-FFFF00000000}"/>
  </bookViews>
  <sheets>
    <sheet name="H1" sheetId="27" r:id="rId1"/>
    <sheet name="H2" sheetId="36" r:id="rId2"/>
    <sheet name="H3" sheetId="32" r:id="rId3"/>
    <sheet name="H4" sheetId="37" r:id="rId4"/>
    <sheet name="H5" sheetId="29" r:id="rId5"/>
    <sheet name="H6" sheetId="35" r:id="rId6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2">'H3'!$A$1:$H$71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32" l="1"/>
  <c r="G39" i="32"/>
  <c r="H17" i="27" l="1"/>
  <c r="L28" i="29" l="1"/>
  <c r="K28" i="29"/>
  <c r="I17" i="27"/>
  <c r="H67" i="32"/>
  <c r="H66" i="32" s="1"/>
  <c r="G67" i="32"/>
  <c r="G66" i="32" s="1"/>
  <c r="G65" i="32" s="1"/>
  <c r="H59" i="32"/>
  <c r="H58" i="32" s="1"/>
  <c r="H57" i="32" s="1"/>
  <c r="H55" i="32" s="1"/>
  <c r="H53" i="32" s="1"/>
  <c r="G59" i="32"/>
  <c r="G58" i="32" s="1"/>
  <c r="G57" i="32" s="1"/>
  <c r="G55" i="32" s="1"/>
  <c r="G53" i="32" s="1"/>
  <c r="H65" i="32" l="1"/>
  <c r="H63" i="32" s="1"/>
  <c r="H61" i="32" s="1"/>
  <c r="G63" i="32"/>
  <c r="G61" i="32" s="1"/>
  <c r="I16" i="27"/>
  <c r="I15" i="27" s="1"/>
  <c r="H16" i="27"/>
  <c r="H15" i="27" s="1"/>
  <c r="H11" i="36"/>
  <c r="H9" i="36" s="1"/>
  <c r="G11" i="36"/>
  <c r="G9" i="36" s="1"/>
  <c r="F9" i="36"/>
  <c r="H51" i="32" l="1"/>
  <c r="H49" i="32" s="1"/>
  <c r="H47" i="32" s="1"/>
  <c r="H45" i="32" s="1"/>
  <c r="H43" i="32" s="1"/>
  <c r="H41" i="32" s="1"/>
  <c r="L23" i="29"/>
  <c r="L22" i="29" s="1"/>
  <c r="G51" i="32"/>
  <c r="G49" i="32" s="1"/>
  <c r="G47" i="32" s="1"/>
  <c r="G45" i="32" s="1"/>
  <c r="G43" i="32" s="1"/>
  <c r="G41" i="32" s="1"/>
  <c r="K23" i="29"/>
  <c r="K22" i="29" s="1"/>
  <c r="L27" i="29"/>
  <c r="K27" i="29"/>
  <c r="L21" i="29" l="1"/>
  <c r="K21" i="29"/>
  <c r="H38" i="32" l="1"/>
  <c r="H37" i="32" s="1"/>
  <c r="H36" i="32" s="1"/>
  <c r="H34" i="32" s="1"/>
  <c r="H32" i="32" s="1"/>
  <c r="G38" i="32"/>
  <c r="G37" i="32" s="1"/>
  <c r="G36" i="32" s="1"/>
  <c r="F14" i="37" l="1"/>
  <c r="F12" i="37" s="1"/>
  <c r="F10" i="37" s="1"/>
  <c r="F9" i="37" s="1"/>
  <c r="L16" i="29"/>
  <c r="I14" i="27"/>
  <c r="G34" i="32"/>
  <c r="G32" i="32" s="1"/>
  <c r="G18" i="35" s="1"/>
  <c r="G17" i="35" l="1"/>
  <c r="G16" i="35" s="1"/>
  <c r="E18" i="35"/>
  <c r="E14" i="37"/>
  <c r="E12" i="37" s="1"/>
  <c r="E10" i="37" s="1"/>
  <c r="E9" i="37" s="1"/>
  <c r="H14" i="27"/>
  <c r="K16" i="29"/>
  <c r="I13" i="36"/>
  <c r="G30" i="32"/>
  <c r="G29" i="32" s="1"/>
  <c r="E13" i="36" l="1"/>
  <c r="I11" i="36"/>
  <c r="H30" i="32"/>
  <c r="H29" i="32" s="1"/>
  <c r="G28" i="32" l="1"/>
  <c r="G26" i="32" s="1"/>
  <c r="G24" i="32" s="1"/>
  <c r="E11" i="36"/>
  <c r="I9" i="36"/>
  <c r="E9" i="36" s="1"/>
  <c r="H28" i="32"/>
  <c r="G15" i="35" l="1"/>
  <c r="G14" i="35" s="1"/>
  <c r="G13" i="35" s="1"/>
  <c r="G11" i="35" s="1"/>
  <c r="G10" i="35" s="1"/>
  <c r="H13" i="27"/>
  <c r="H12" i="27" s="1"/>
  <c r="H11" i="27" s="1"/>
  <c r="H10" i="27" s="1"/>
  <c r="K12" i="29"/>
  <c r="K11" i="29" s="1"/>
  <c r="K10" i="29" s="1"/>
  <c r="K9" i="29" s="1"/>
  <c r="G22" i="32"/>
  <c r="G20" i="32" s="1"/>
  <c r="G18" i="32" s="1"/>
  <c r="G16" i="32" s="1"/>
  <c r="G14" i="32" s="1"/>
  <c r="G12" i="32" s="1"/>
  <c r="G10" i="32" s="1"/>
  <c r="H26" i="32"/>
  <c r="H24" i="32" s="1"/>
  <c r="L12" i="29" l="1"/>
  <c r="L11" i="29" s="1"/>
  <c r="L10" i="29" s="1"/>
  <c r="L9" i="29" s="1"/>
  <c r="I13" i="27"/>
  <c r="I12" i="27" s="1"/>
  <c r="I11" i="27" s="1"/>
  <c r="I10" i="27" s="1"/>
  <c r="H22" i="32"/>
  <c r="H20" i="32" l="1"/>
  <c r="H18" i="32" s="1"/>
  <c r="H16" i="32" s="1"/>
  <c r="H14" i="32" l="1"/>
  <c r="H12" i="32" s="1"/>
  <c r="H10" i="32" s="1"/>
</calcChain>
</file>

<file path=xl/sharedStrings.xml><?xml version="1.0" encoding="utf-8"?>
<sst xmlns="http://schemas.openxmlformats.org/spreadsheetml/2006/main" count="262" uniqueCount="163">
  <si>
    <t>______________ ի    ___Ն որոշման</t>
  </si>
  <si>
    <t xml:space="preserve"> Ծրագրային դասիչը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</si>
  <si>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</si>
  <si>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</si>
  <si>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</si>
  <si>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</si>
  <si>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</si>
  <si>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</si>
  <si>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</si>
  <si>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</si>
  <si>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</si>
  <si>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</si>
  <si>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</si>
  <si>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</si>
  <si>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</si>
  <si>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</si>
  <si>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>Տարի</t>
  </si>
  <si>
    <t>Ցուցանիշների փոփոխությունը
(ավելացումները նշված են դրական նշանով, իսկ նվազեցումները` փակագծերում)</t>
  </si>
  <si>
    <t>հազար դրամով</t>
  </si>
  <si>
    <t>Հավելված N 3</t>
  </si>
  <si>
    <t>Ծրագիր</t>
  </si>
  <si>
    <t>Միջոցառում</t>
  </si>
  <si>
    <t>ԸՆԴԱՄԵՆԸ</t>
  </si>
  <si>
    <t xml:space="preserve">    ՀԱՅԱՍՏԱՆԻ ՀԱՆՐԱՊԵՏՈՒԹՅԱՆ   ՎԱՐՉԱՊԵՏԻ ԱՇԽԱՏԱԿԱԶՄԻ    ՂԵԿԱՎԱՐ՝</t>
  </si>
  <si>
    <t>Ինն ամիս</t>
  </si>
  <si>
    <t xml:space="preserve"> Ծառայությունների մատուցում </t>
  </si>
  <si>
    <t xml:space="preserve"> 11001</t>
  </si>
  <si>
    <t>հազար դրամ</t>
  </si>
  <si>
    <t>01</t>
  </si>
  <si>
    <t>Ծառայությունների մատուցում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</si>
  <si>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</si>
  <si>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</si>
  <si>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</si>
  <si>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</si>
  <si>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</si>
  <si>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 xml:space="preserve"> Տարի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</si>
  <si>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</si>
  <si>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</si>
  <si>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</si>
  <si>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</si>
  <si>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</si>
  <si>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</si>
  <si>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</si>
  <si>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</si>
  <si>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</si>
  <si>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</si>
  <si>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N ------------ -Ն որոշման</t>
  </si>
  <si>
    <t xml:space="preserve"> Նկարագրությունը 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</si>
  <si>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</si>
  <si>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</si>
  <si>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</si>
  <si>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ԸՆԹԱՑԻԿ ԾԱԽՍԵՐ</t>
  </si>
  <si>
    <t>Հավելված N 2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</si>
  <si>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</si>
  <si>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</si>
  <si>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</si>
  <si>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</si>
  <si>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ԸՆԴԱՄԵՆԸ </t>
  </si>
  <si>
    <t xml:space="preserve">                ՀԱՅԱՍՏԱՆԻ ՀԱՆՐԱՊԵՏՈՒԹՅԱՆ</t>
  </si>
  <si>
    <t xml:space="preserve">                   ՎԱՐՉԱՊԵՏԻ ԱՇԽԱՏԱԿԱԶՄԻ</t>
  </si>
  <si>
    <t xml:space="preserve"> ԲԳԿ/ԲՍԿ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</si>
  <si>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</si>
  <si>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</si>
  <si>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</si>
  <si>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</si>
  <si>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</si>
  <si>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</si>
  <si>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</si>
  <si>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գումարը  (հազար դրամ)</t>
  </si>
  <si>
    <t>Բաժին N 01</t>
  </si>
  <si>
    <t xml:space="preserve">Դաս N 01 </t>
  </si>
  <si>
    <t>Հավելված N 4</t>
  </si>
  <si>
    <t>Խումբ N 01</t>
  </si>
  <si>
    <t xml:space="preserve"> ՄԱՍ I. Ա Պ Ր Ա Ն Ք Ն Ե Ր</t>
  </si>
  <si>
    <t>հատ</t>
  </si>
  <si>
    <t>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</si>
  <si>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>Պետական մարմինների կողմից օգտագործվող ոչ ֆինանսական ակտիվների հետ գործառնություններ</t>
  </si>
  <si>
    <t xml:space="preserve"> 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</si>
  <si>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Պետական մարմինների կողմից օգտագործվող ոչ ֆինանսական ակտիվների հետ գործառնություններ 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</si>
  <si>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</si>
  <si>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</si>
  <si>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Ընդամենը         </t>
  </si>
  <si>
    <t>Ցուցանիշների փոփոխությունը
 (ավելացումները նշված են դրական նշանով)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</si>
  <si>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</si>
  <si>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</si>
  <si>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</si>
  <si>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</si>
  <si>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այդ թվում՝ </t>
  </si>
  <si>
    <t xml:space="preserve"> այդ թվում՛</t>
  </si>
  <si>
    <t>№ ------------ -Ն որոշման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</si>
  <si>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</si>
  <si>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</si>
  <si>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</t>
  </si>
  <si>
    <t xml:space="preserve"> </t>
  </si>
  <si>
    <t>Հավելված N 5</t>
  </si>
  <si>
    <t>Հավելված N 6</t>
  </si>
  <si>
    <t>ՄԱ</t>
  </si>
  <si>
    <t xml:space="preserve">ՀՀ կառավարության  2026 թվականի </t>
  </si>
  <si>
    <t>ՀՀ Արագածոտնի մարզպետի աշխատակազմ</t>
  </si>
  <si>
    <t>ՀՀ  Արագածոտնի մարզում տարածքային պետական կառավարում</t>
  </si>
  <si>
    <t>ՀՀ Արագածոտնի մարզում պետական քաղաքականության իրականացման ապահովում</t>
  </si>
  <si>
    <t>ՀՀ Արագածոտնի մարզում իրականացվող պետական ծրագրերի արդյունավետության և հասցեականության բարելավում, հետադարձ կապի ապահովում</t>
  </si>
  <si>
    <t>ՀՀ Արագածոտնի մարզպետի աշխատակազմի կողմից տարածքային պետական կառավարման ապահովում</t>
  </si>
  <si>
    <t>ՀՀ Արագածոտնի  մարզպետի աշխատակազմի տեխնիկական հագեցվածության բարելավում</t>
  </si>
  <si>
    <t>1002 - 11001</t>
  </si>
  <si>
    <t>1002 - 31001</t>
  </si>
  <si>
    <t>ՀՀ Արագածոտնի մարզպետի աշխատակազմի աշխատանքային պայմանների բարելավման համար վարչական սարքավորումների ձեռքբերում</t>
  </si>
  <si>
    <t xml:space="preserve"> ՀՀ Արագածոտնի մարզպետի աշխատակազմ</t>
  </si>
  <si>
    <t>ՀՀ կառավարության 2026 թվականի</t>
  </si>
  <si>
    <t xml:space="preserve"> ՀՀ Արագածոտնի մարզպետի աշխատակազմ </t>
  </si>
  <si>
    <t xml:space="preserve"> ՀՀ Արագածոտնի մարզում տարածքային պետական կառավարում </t>
  </si>
  <si>
    <t xml:space="preserve">1002 - 11001 </t>
  </si>
  <si>
    <t>ՀՀ Արագածոտնի  մարզպետի աշխատակազմի կողմից տարածքային պետական կառավարման ապահովում</t>
  </si>
  <si>
    <t xml:space="preserve"> 1002 - 31001 </t>
  </si>
  <si>
    <t xml:space="preserve"> ՀՀ Արագածոտնի  մարզպետի աշխատակազմի աշխատանքային պայմանների բարելավման համար վարչական սարքավորումների ձեռքբերում </t>
  </si>
  <si>
    <t xml:space="preserve"> Ակտիվն օգտագործող կազմակերպության անվանումը` ՀՀ Արագածոտնի մարզպետի աշխատակազմ </t>
  </si>
  <si>
    <t xml:space="preserve"> ՀՀ Արագածոտնի  մարզպետի աշխատակազմի տեխնիկական հագեցվածության բարելավում</t>
  </si>
  <si>
    <t xml:space="preserve"> ՀՀ Արագածոտնի մարզում տարածքային պետական կառավարում</t>
  </si>
  <si>
    <t xml:space="preserve"> ՀՀ Արագածոտնի մարզպետի աշխատակազմի կողմից տարածքային պետական կառավարման ապահովում</t>
  </si>
  <si>
    <t xml:space="preserve"> - Շենքերի և կառույցների ընթացիկ նորոգում և պահպանում</t>
  </si>
  <si>
    <t>Հիմնական միջոցների ընթացիկ նորոգում և պահպանում</t>
  </si>
  <si>
    <t>«ՀԱՅԱՍՏԱՆԻ ՀԱՆՐԱՊԵՏՈՒԹՅԱՆ 2026 ԹՎԱԿԱՆԻ ՊԵՏԱԿԱՆ ԲՅՈՒՋԵԻ ՄԱՍԻՆ» ՕՐԵՆՔԻ N 1 ՀԱՎԵԼՎԱԾԻ N 3 ԱՂՅՈՒՍԱԿՈՒՄ ԿԱՏԱՐՎՈՂ  ԼՐԱՑՈՒՄԸ</t>
  </si>
  <si>
    <t xml:space="preserve">  Ծառայությունը մատուցողի անվանումը` ՀՀ Արագածոտնի մարզպետի աշխատակազմ</t>
  </si>
  <si>
    <t>ՀՀ կառավարության  2026 թվականի</t>
  </si>
  <si>
    <t>ՀԱՅԱՍՏԱՆԻ ՀԱՆՐԱՊԵՏՈՒԹՅԱՆ ԿԱՌԱՎԱՐՈՒԹՅԱՆ 2025 ԹՎԱԿԱՆԻ ԴԵԿՏԵՄԲԵՐԻ 25-Ի N 1910-Ն ՈՐՈՇՄԱՆ N 9 ԵՎ 9.1 ՀԱՎԵԼՎԱԾՆԵՐՈՒՄ ԿԱՏԱՐՎՈՂ ՓՈՓՈԽՈՒԹՅՈՒՆԸ ԵՎ ԼՐԱՑՈՒՄԸ</t>
  </si>
  <si>
    <t xml:space="preserve">ՀԱՅԱՍՏԱՆԻ ՀԱՆՐԱՊԵՏՈՒԹՅԱՆ ԿԱՌԱՎԱՐՈՒԹՅԱՆ 2025 ԹՎԱԿԱՆԻ ԴԵԿՏԵՄԲԵՐԻ 25-Ի N 1910-Ն ՈՐՈՇՄԱՆ N 5 ՀԱՎԵԼՎԱԾԻ N 2 ԱՂՅՈՒՍԱԿՈՒՄ ԿԱՏԱՐՎՈՂ  ԼՐԱՑՈՒՄԸ </t>
  </si>
  <si>
    <t>ՀԱՅԱՍՏԱՆԻ ՀԱՆՐԱՊԵՏՈՒԹՅԱՆ ԿԱՌԱՎԱՐՈՒԹՅԱՆ 2025 ԹՎԱԿԱՆԻ ԴԵԿՏԵՄԲԵՐԻ 25-Ի ԹԻՎ 1910-Ն  ՈՐՈՇՄԱՆ N 3 ԵՎ N 4 ՀԱՎԵԼՎԱԾՆԵՐՈՒՄ ԿԱՏԱՐՎՈՂ  ՓՈՓՈԽՈՒԹՅՈՒՆՆԵՐԸ ԵՎ ԼՐԱՑՈՒՄՆԵՐԸ</t>
  </si>
  <si>
    <t>ՀՀ կառավարություն</t>
  </si>
  <si>
    <t>1139-11001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</si>
  <si>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</si>
  <si>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</si>
  <si>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</si>
  <si>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</si>
  <si>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</si>
  <si>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</si>
  <si>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</si>
  <si>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</si>
  <si>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01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</si>
  <si>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</si>
  <si>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</si>
  <si>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</si>
  <si>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</si>
  <si>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</si>
  <si>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</si>
  <si>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</si>
  <si>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</si>
  <si>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հազ․ դրամ</t>
  </si>
  <si>
    <t>Այլ մեքենաներ և սարքավորումներ</t>
  </si>
  <si>
    <t>31681161/501</t>
  </si>
  <si>
    <t>45461100/1</t>
  </si>
  <si>
    <t xml:space="preserve"> ՄԱՍ I. Ա Շ Խ Ա Տ Ա Ն Ք Ն Ե Ր</t>
  </si>
  <si>
    <t>Շենքերի, շինությունների ընթացիկ նորոգման աշխատանքներ</t>
  </si>
  <si>
    <t>ԳՀ</t>
  </si>
  <si>
    <t>դրամ</t>
  </si>
  <si>
    <t xml:space="preserve">                               ՂԵԿԱՎԱՐ ՝                                                                 Լ. ՄԱԿՈՒՆՑ</t>
  </si>
  <si>
    <t>էլեկտրական մեքենաների վերալիցքավորման կայաններ</t>
  </si>
  <si>
    <t>էլեկտրական մեքենաների վերալիցքավորման կայաններ,  հատ</t>
  </si>
  <si>
    <t>Լ. ՄԱԿՈՒՆՑ</t>
  </si>
  <si>
    <t xml:space="preserve">                               ՂԵԿԱՎԱՐ ՝                                                                   Լ. ՄԱԿՈՒՆՑ</t>
  </si>
  <si>
    <t>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</si>
  <si>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ՀԱՅԱՍՏԱՆԻ ՀԱՆՐԱՊԵՏՈՒԹՅԱՆ ԿԱՌԱՎԱՐՈՒԹՅԱՆ 2025 ԹՎԱԿԱՆԻ ԴԵԿՏԵՄԲԵՐԻ 25-Ի N 1910-Ն ՈՐՈՇՄԱՆ N 10 ՀԱՎԵԼՎԱԾՈՒՄ ԿԱՏԱՐՎՈՂ   ՓՈՓՈԽՈՒԹՅՈՒՆԸ ԵՎ ԼՐԱՑՈՒՄԸ</t>
  </si>
  <si>
    <t>1002 -11001</t>
  </si>
  <si>
    <t>1002-31001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</si>
</sst>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[&lt;=9999999]###\-####;\(###\)\ ###\-####"/>
    <numFmt numFmtId="170" formatCode="_-* #,##0.00_-;\-* #,##0.00_-;_-* &quot;-&quot;??_-;_-@_-"/>
    <numFmt numFmtId="171" formatCode="_ * #,##0.00_)_€_ ;_ * \(#,##0.00\)_€_ ;_ * &quot;-&quot;??_)_€_ ;_ @_ "/>
    <numFmt numFmtId="172" formatCode="_ * #,##0.00_)\ _ _ ;_ * \(#,##0.00\)\ _ _ ;_ * &quot;-&quot;??_)\ _ _ ;_ @_ "/>
    <numFmt numFmtId="173" formatCode="##,##0;\(##,##0\);\-"/>
    <numFmt numFmtId="174" formatCode="#,##0.0"/>
    <numFmt numFmtId="175" formatCode="##,##0.00;\(##,##0.00\);\-"/>
  </numFmts>
  <fonts count="10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i/>
      <sz val="12"/>
      <name val="GHEA Grapalat"/>
      <family val="3"/>
    </font>
    <font>
      <b/>
      <sz val="8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10"/>
      <name val="GHEA Grapalat"/>
      <family val="3"/>
    </font>
    <font>
      <u/>
      <sz val="12"/>
      <color theme="1"/>
      <name val="GHEA Grapalat"/>
      <family val="3"/>
    </font>
    <font>
      <b/>
      <u/>
      <sz val="11"/>
      <name val="GHEA Grapalat"/>
      <family val="3"/>
    </font>
    <font>
      <i/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921">
    <xf numFmtId="0" fontId="0" fillId="0" borderId="0"/>
    <xf numFmtId="0" fontId="14" fillId="0" borderId="0"/>
    <xf numFmtId="9" fontId="15" fillId="0" borderId="0" applyFont="0" applyFill="0" applyBorder="0" applyAlignment="0" applyProtection="0"/>
    <xf numFmtId="0" fontId="16" fillId="0" borderId="0"/>
    <xf numFmtId="0" fontId="17" fillId="0" borderId="0">
      <alignment horizontal="left" vertical="top" wrapText="1"/>
    </xf>
    <xf numFmtId="0" fontId="18" fillId="0" borderId="0"/>
    <xf numFmtId="165" fontId="19" fillId="0" borderId="0" applyFill="0" applyBorder="0" applyProtection="0">
      <alignment horizontal="right" vertical="top"/>
    </xf>
    <xf numFmtId="43" fontId="18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/>
    <xf numFmtId="43" fontId="20" fillId="0" borderId="0" applyFont="0" applyFill="0" applyBorder="0" applyAlignment="0" applyProtection="0"/>
    <xf numFmtId="0" fontId="21" fillId="0" borderId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5" applyNumberFormat="0" applyAlignment="0" applyProtection="0"/>
    <xf numFmtId="0" fontId="29" fillId="6" borderId="6" applyNumberFormat="0" applyAlignment="0" applyProtection="0"/>
    <xf numFmtId="0" fontId="30" fillId="6" borderId="5" applyNumberFormat="0" applyAlignment="0" applyProtection="0"/>
    <xf numFmtId="0" fontId="31" fillId="0" borderId="7" applyNumberFormat="0" applyFill="0" applyAlignment="0" applyProtection="0"/>
    <xf numFmtId="0" fontId="32" fillId="7" borderId="8" applyNumberFormat="0" applyAlignment="0" applyProtection="0"/>
    <xf numFmtId="0" fontId="33" fillId="0" borderId="0" applyNumberFormat="0" applyFill="0" applyBorder="0" applyAlignment="0" applyProtection="0"/>
    <xf numFmtId="0" fontId="18" fillId="8" borderId="9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6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36" fillId="32" borderId="0" applyNumberFormat="0" applyBorder="0" applyAlignment="0" applyProtection="0"/>
    <xf numFmtId="0" fontId="37" fillId="0" borderId="0" applyNumberFormat="0" applyFill="0" applyBorder="0" applyAlignment="0" applyProtection="0"/>
    <xf numFmtId="0" fontId="38" fillId="13" borderId="0" applyNumberFormat="0" applyBorder="0" applyAlignment="0" applyProtection="0"/>
    <xf numFmtId="0" fontId="13" fillId="8" borderId="9" applyNumberFormat="0" applyFont="0" applyAlignment="0" applyProtection="0"/>
    <xf numFmtId="0" fontId="38" fillId="32" borderId="0" applyNumberFormat="0" applyBorder="0" applyAlignment="0" applyProtection="0"/>
    <xf numFmtId="0" fontId="38" fillId="20" borderId="0" applyNumberFormat="0" applyBorder="0" applyAlignment="0" applyProtection="0"/>
    <xf numFmtId="0" fontId="38" fillId="9" borderId="0" applyNumberFormat="0" applyBorder="0" applyAlignment="0" applyProtection="0"/>
    <xf numFmtId="0" fontId="3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15" borderId="0" applyNumberFormat="0" applyBorder="0" applyAlignment="0" applyProtection="0"/>
    <xf numFmtId="0" fontId="38" fillId="16" borderId="0" applyNumberFormat="0" applyBorder="0" applyAlignment="0" applyProtection="0"/>
    <xf numFmtId="0" fontId="46" fillId="0" borderId="0" applyNumberFormat="0" applyFill="0" applyBorder="0" applyAlignment="0" applyProtection="0"/>
    <xf numFmtId="0" fontId="38" fillId="12" borderId="0" applyNumberFormat="0" applyBorder="0" applyAlignment="0" applyProtection="0"/>
    <xf numFmtId="0" fontId="44" fillId="0" borderId="2" applyNumberFormat="0" applyFill="0" applyAlignment="0" applyProtection="0"/>
    <xf numFmtId="0" fontId="38" fillId="24" borderId="0" applyNumberFormat="0" applyBorder="0" applyAlignment="0" applyProtection="0"/>
    <xf numFmtId="0" fontId="46" fillId="0" borderId="4" applyNumberFormat="0" applyFill="0" applyAlignment="0" applyProtection="0"/>
    <xf numFmtId="0" fontId="53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48" fillId="0" borderId="7" applyNumberFormat="0" applyFill="0" applyAlignment="0" applyProtection="0"/>
    <xf numFmtId="0" fontId="18" fillId="18" borderId="0" applyNumberFormat="0" applyBorder="0" applyAlignment="0" applyProtection="0"/>
    <xf numFmtId="0" fontId="18" fillId="14" borderId="0" applyNumberFormat="0" applyBorder="0" applyAlignment="0" applyProtection="0"/>
    <xf numFmtId="0" fontId="38" fillId="28" borderId="0" applyNumberFormat="0" applyBorder="0" applyAlignment="0" applyProtection="0"/>
    <xf numFmtId="0" fontId="42" fillId="0" borderId="0" applyNumberFormat="0" applyFill="0" applyBorder="0" applyAlignment="0" applyProtection="0"/>
    <xf numFmtId="0" fontId="38" fillId="21" borderId="0" applyNumberFormat="0" applyBorder="0" applyAlignment="0" applyProtection="0"/>
    <xf numFmtId="0" fontId="49" fillId="4" borderId="0" applyNumberFormat="0" applyBorder="0" applyAlignment="0" applyProtection="0"/>
    <xf numFmtId="0" fontId="18" fillId="27" borderId="0" applyNumberFormat="0" applyBorder="0" applyAlignment="0" applyProtection="0"/>
    <xf numFmtId="0" fontId="18" fillId="23" borderId="0" applyNumberFormat="0" applyBorder="0" applyAlignment="0" applyProtection="0"/>
    <xf numFmtId="0" fontId="40" fillId="6" borderId="5" applyNumberFormat="0" applyAlignment="0" applyProtection="0"/>
    <xf numFmtId="0" fontId="43" fillId="2" borderId="0" applyNumberFormat="0" applyBorder="0" applyAlignment="0" applyProtection="0"/>
    <xf numFmtId="0" fontId="50" fillId="6" borderId="6" applyNumberFormat="0" applyAlignment="0" applyProtection="0"/>
    <xf numFmtId="0" fontId="47" fillId="5" borderId="5" applyNumberFormat="0" applyAlignment="0" applyProtection="0"/>
    <xf numFmtId="0" fontId="45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38" fillId="25" borderId="0" applyNumberFormat="0" applyBorder="0" applyAlignment="0" applyProtection="0"/>
    <xf numFmtId="0" fontId="41" fillId="7" borderId="8" applyNumberFormat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52" fillId="0" borderId="10" applyNumberFormat="0" applyFill="0" applyAlignment="0" applyProtection="0"/>
    <xf numFmtId="0" fontId="38" fillId="17" borderId="0" applyNumberFormat="0" applyBorder="0" applyAlignment="0" applyProtection="0"/>
    <xf numFmtId="0" fontId="18" fillId="26" borderId="0" applyNumberFormat="0" applyBorder="0" applyAlignment="0" applyProtection="0"/>
    <xf numFmtId="0" fontId="39" fillId="3" borderId="0" applyNumberFormat="0" applyBorder="0" applyAlignment="0" applyProtection="0"/>
    <xf numFmtId="0" fontId="18" fillId="1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5" fillId="0" borderId="0"/>
    <xf numFmtId="0" fontId="56" fillId="4" borderId="0" applyNumberFormat="0" applyBorder="0" applyAlignment="0" applyProtection="0"/>
    <xf numFmtId="0" fontId="21" fillId="0" borderId="0"/>
    <xf numFmtId="0" fontId="16" fillId="0" borderId="0"/>
    <xf numFmtId="0" fontId="54" fillId="33" borderId="0" applyNumberFormat="0" applyBorder="0" applyAlignment="0" applyProtection="0"/>
    <xf numFmtId="0" fontId="54" fillId="34" borderId="0" applyNumberFormat="0" applyBorder="0" applyAlignment="0" applyProtection="0"/>
    <xf numFmtId="0" fontId="54" fillId="35" borderId="0" applyNumberFormat="0" applyBorder="0" applyAlignment="0" applyProtection="0"/>
    <xf numFmtId="0" fontId="54" fillId="36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37" borderId="0" applyNumberFormat="0" applyBorder="0" applyAlignment="0" applyProtection="0"/>
    <xf numFmtId="0" fontId="54" fillId="36" borderId="0" applyNumberFormat="0" applyBorder="0" applyAlignment="0" applyProtection="0"/>
    <xf numFmtId="0" fontId="54" fillId="42" borderId="0" applyNumberFormat="0" applyBorder="0" applyAlignment="0" applyProtection="0"/>
    <xf numFmtId="0" fontId="54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43" borderId="0" applyNumberFormat="0" applyBorder="0" applyAlignment="0" applyProtection="0"/>
    <xf numFmtId="0" fontId="57" fillId="37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48" borderId="0" applyNumberFormat="0" applyBorder="0" applyAlignment="0" applyProtection="0"/>
    <xf numFmtId="0" fontId="57" fillId="49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50" borderId="0" applyNumberFormat="0" applyBorder="0" applyAlignment="0" applyProtection="0"/>
    <xf numFmtId="0" fontId="58" fillId="34" borderId="0" applyNumberFormat="0" applyBorder="0" applyAlignment="0" applyProtection="0"/>
    <xf numFmtId="0" fontId="59" fillId="51" borderId="11" applyNumberFormat="0" applyAlignment="0" applyProtection="0"/>
    <xf numFmtId="0" fontId="60" fillId="52" borderId="12" applyNumberFormat="0" applyAlignment="0" applyProtection="0"/>
    <xf numFmtId="43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5" borderId="0" applyNumberFormat="0" applyBorder="0" applyAlignment="0" applyProtection="0"/>
    <xf numFmtId="0" fontId="63" fillId="0" borderId="13" applyNumberFormat="0" applyFill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5" fillId="0" borderId="0" applyNumberFormat="0" applyFill="0" applyBorder="0" applyAlignment="0" applyProtection="0"/>
    <xf numFmtId="0" fontId="66" fillId="41" borderId="11" applyNumberFormat="0" applyAlignment="0" applyProtection="0"/>
    <xf numFmtId="0" fontId="67" fillId="0" borderId="16" applyNumberFormat="0" applyFill="0" applyAlignment="0" applyProtection="0"/>
    <xf numFmtId="0" fontId="68" fillId="53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12" fillId="0" borderId="0"/>
    <xf numFmtId="0" fontId="16" fillId="0" borderId="0"/>
    <xf numFmtId="0" fontId="16" fillId="0" borderId="0"/>
    <xf numFmtId="0" fontId="20" fillId="54" borderId="17" applyNumberFormat="0" applyFont="0" applyAlignment="0" applyProtection="0"/>
    <xf numFmtId="0" fontId="69" fillId="51" borderId="18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5" fillId="0" borderId="0"/>
    <xf numFmtId="0" fontId="16" fillId="0" borderId="0"/>
    <xf numFmtId="0" fontId="12" fillId="0" borderId="0"/>
    <xf numFmtId="0" fontId="19" fillId="0" borderId="0">
      <alignment horizontal="left" vertical="top" wrapText="1"/>
    </xf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73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21" fillId="0" borderId="0"/>
    <xf numFmtId="164" fontId="2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55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37" fillId="0" borderId="0" applyNumberFormat="0" applyFill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28" fillId="5" borderId="5" applyNumberFormat="0" applyAlignment="0" applyProtection="0"/>
    <xf numFmtId="0" fontId="29" fillId="6" borderId="6" applyNumberFormat="0" applyAlignment="0" applyProtection="0"/>
    <xf numFmtId="0" fontId="30" fillId="6" borderId="5" applyNumberFormat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2" fillId="7" borderId="8" applyNumberFormat="0" applyAlignment="0" applyProtection="0"/>
    <xf numFmtId="0" fontId="27" fillId="4" borderId="0" applyNumberFormat="0" applyBorder="0" applyAlignment="0" applyProtection="0"/>
    <xf numFmtId="0" fontId="26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76" fillId="0" borderId="0"/>
    <xf numFmtId="0" fontId="33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82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1" fillId="0" borderId="0"/>
    <xf numFmtId="0" fontId="82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19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9" fillId="51" borderId="23" applyNumberFormat="0" applyAlignment="0" applyProtection="0"/>
    <xf numFmtId="43" fontId="3" fillId="0" borderId="0" applyFont="0" applyFill="0" applyBorder="0" applyAlignment="0" applyProtection="0"/>
    <xf numFmtId="0" fontId="66" fillId="41" borderId="23" applyNumberFormat="0" applyAlignment="0" applyProtection="0"/>
    <xf numFmtId="0" fontId="3" fillId="0" borderId="0"/>
    <xf numFmtId="0" fontId="20" fillId="54" borderId="24" applyNumberFormat="0" applyFont="0" applyAlignment="0" applyProtection="0"/>
    <xf numFmtId="0" fontId="69" fillId="51" borderId="25" applyNumberFormat="0" applyAlignment="0" applyProtection="0"/>
    <xf numFmtId="0" fontId="71" fillId="0" borderId="26" applyNumberFormat="0" applyFill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20" fillId="0" borderId="0" applyFont="0" applyFill="0" applyBorder="0" applyAlignment="0" applyProtection="0"/>
    <xf numFmtId="0" fontId="18" fillId="0" borderId="0"/>
    <xf numFmtId="0" fontId="20" fillId="0" borderId="0"/>
    <xf numFmtId="0" fontId="16" fillId="0" borderId="0"/>
    <xf numFmtId="0" fontId="16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26" fillId="3" borderId="0" applyNumberFormat="0" applyBorder="0" applyAlignment="0" applyProtection="0"/>
    <xf numFmtId="0" fontId="59" fillId="51" borderId="23" applyNumberFormat="0" applyAlignment="0" applyProtection="0"/>
    <xf numFmtId="0" fontId="59" fillId="51" borderId="23" applyNumberFormat="0" applyAlignment="0" applyProtection="0"/>
    <xf numFmtId="0" fontId="30" fillId="6" borderId="5" applyNumberFormat="0" applyAlignment="0" applyProtection="0"/>
    <xf numFmtId="0" fontId="32" fillId="7" borderId="8" applyNumberFormat="0" applyAlignment="0" applyProtection="0"/>
    <xf numFmtId="43" fontId="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5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66" fillId="41" borderId="23" applyNumberFormat="0" applyAlignment="0" applyProtection="0"/>
    <xf numFmtId="0" fontId="66" fillId="41" borderId="23" applyNumberFormat="0" applyAlignment="0" applyProtection="0"/>
    <xf numFmtId="0" fontId="28" fillId="5" borderId="5" applyNumberFormat="0" applyAlignment="0" applyProtection="0"/>
    <xf numFmtId="0" fontId="31" fillId="0" borderId="7" applyNumberFormat="0" applyFill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>
      <alignment horizontal="left" vertical="top" wrapText="1"/>
    </xf>
    <xf numFmtId="1" fontId="74" fillId="0" borderId="0"/>
    <xf numFmtId="0" fontId="16" fillId="0" borderId="0"/>
    <xf numFmtId="0" fontId="55" fillId="0" borderId="0"/>
    <xf numFmtId="0" fontId="8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54" borderId="24" applyNumberFormat="0" applyFont="0" applyAlignment="0" applyProtection="0"/>
    <xf numFmtId="0" fontId="20" fillId="54" borderId="24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69" fillId="51" borderId="25" applyNumberFormat="0" applyAlignment="0" applyProtection="0"/>
    <xf numFmtId="0" fontId="69" fillId="51" borderId="25" applyNumberFormat="0" applyAlignment="0" applyProtection="0"/>
    <xf numFmtId="0" fontId="29" fillId="6" borderId="6" applyNumberFormat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35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47" fillId="5" borderId="5" applyNumberFormat="0" applyAlignment="0" applyProtection="0"/>
    <xf numFmtId="0" fontId="50" fillId="6" borderId="6" applyNumberFormat="0" applyAlignment="0" applyProtection="0"/>
    <xf numFmtId="0" fontId="40" fillId="6" borderId="5" applyNumberFormat="0" applyAlignment="0" applyProtection="0"/>
    <xf numFmtId="0" fontId="44" fillId="0" borderId="2" applyNumberFormat="0" applyFill="0" applyAlignment="0" applyProtection="0"/>
    <xf numFmtId="0" fontId="45" fillId="0" borderId="3" applyNumberFormat="0" applyFill="0" applyAlignment="0" applyProtection="0"/>
    <xf numFmtId="0" fontId="46" fillId="0" borderId="4" applyNumberFormat="0" applyFill="0" applyAlignment="0" applyProtection="0"/>
    <xf numFmtId="0" fontId="46" fillId="0" borderId="0" applyNumberFormat="0" applyFill="0" applyBorder="0" applyAlignment="0" applyProtection="0"/>
    <xf numFmtId="0" fontId="52" fillId="0" borderId="10" applyNumberFormat="0" applyFill="0" applyAlignment="0" applyProtection="0"/>
    <xf numFmtId="0" fontId="41" fillId="7" borderId="8" applyNumberFormat="0" applyAlignment="0" applyProtection="0"/>
    <xf numFmtId="0" fontId="49" fillId="4" borderId="0" applyNumberFormat="0" applyBorder="0" applyAlignment="0" applyProtection="0"/>
    <xf numFmtId="0" fontId="3" fillId="0" borderId="0"/>
    <xf numFmtId="0" fontId="3" fillId="0" borderId="0"/>
    <xf numFmtId="0" fontId="21" fillId="0" borderId="0"/>
    <xf numFmtId="0" fontId="86" fillId="0" borderId="0"/>
    <xf numFmtId="0" fontId="20" fillId="0" borderId="0"/>
    <xf numFmtId="0" fontId="39" fillId="3" borderId="0" applyNumberFormat="0" applyBorder="0" applyAlignment="0" applyProtection="0"/>
    <xf numFmtId="0" fontId="42" fillId="0" borderId="0" applyNumberFormat="0" applyFill="0" applyBorder="0" applyAlignment="0" applyProtection="0"/>
    <xf numFmtId="0" fontId="48" fillId="0" borderId="7" applyNumberFormat="0" applyFill="0" applyAlignment="0" applyProtection="0"/>
    <xf numFmtId="0" fontId="5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43" fillId="2" borderId="0" applyNumberFormat="0" applyBorder="0" applyAlignment="0" applyProtection="0"/>
    <xf numFmtId="170" fontId="18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26" borderId="0" applyNumberFormat="0" applyBorder="0" applyAlignment="0" applyProtection="0"/>
    <xf numFmtId="0" fontId="3" fillId="10" borderId="0" applyNumberFormat="0" applyBorder="0" applyAlignment="0" applyProtection="0"/>
    <xf numFmtId="0" fontId="3" fillId="30" borderId="0" applyNumberFormat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0" fontId="3" fillId="26" borderId="0" applyNumberFormat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59" fillId="51" borderId="27" applyNumberFormat="0" applyAlignment="0" applyProtection="0"/>
    <xf numFmtId="170" fontId="20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6" fillId="41" borderId="27" applyNumberFormat="0" applyAlignment="0" applyProtection="0"/>
    <xf numFmtId="0" fontId="3" fillId="0" borderId="0"/>
    <xf numFmtId="0" fontId="20" fillId="54" borderId="28" applyNumberFormat="0" applyFont="0" applyAlignment="0" applyProtection="0"/>
    <xf numFmtId="0" fontId="69" fillId="51" borderId="29" applyNumberFormat="0" applyAlignment="0" applyProtection="0"/>
    <xf numFmtId="0" fontId="71" fillId="0" borderId="30" applyNumberFormat="0" applyFill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70" fontId="20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170" fontId="3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83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84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66" fillId="41" borderId="27" applyNumberFormat="0" applyAlignment="0" applyProtection="0"/>
    <xf numFmtId="0" fontId="66" fillId="41" borderId="27" applyNumberFormat="0" applyAlignment="0" applyProtection="0"/>
    <xf numFmtId="0" fontId="59" fillId="51" borderId="27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54" borderId="28" applyNumberFormat="0" applyFont="0" applyAlignment="0" applyProtection="0"/>
    <xf numFmtId="0" fontId="20" fillId="54" borderId="28" applyNumberFormat="0" applyFont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69" fillId="51" borderId="29" applyNumberFormat="0" applyAlignment="0" applyProtection="0"/>
    <xf numFmtId="0" fontId="69" fillId="51" borderId="29" applyNumberFormat="0" applyAlignment="0" applyProtection="0"/>
    <xf numFmtId="0" fontId="71" fillId="0" borderId="30" applyNumberFormat="0" applyFill="0" applyAlignment="0" applyProtection="0"/>
    <xf numFmtId="0" fontId="71" fillId="0" borderId="30" applyNumberFormat="0" applyFill="0" applyAlignment="0" applyProtection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0" fontId="71" fillId="0" borderId="30" applyNumberFormat="0" applyFill="0" applyAlignment="0" applyProtection="0"/>
    <xf numFmtId="0" fontId="71" fillId="0" borderId="30" applyNumberFormat="0" applyFill="0" applyAlignment="0" applyProtection="0"/>
    <xf numFmtId="0" fontId="69" fillId="51" borderId="29" applyNumberFormat="0" applyAlignment="0" applyProtection="0"/>
    <xf numFmtId="0" fontId="69" fillId="51" borderId="29" applyNumberFormat="0" applyAlignment="0" applyProtection="0"/>
    <xf numFmtId="0" fontId="20" fillId="54" borderId="28" applyNumberFormat="0" applyFont="0" applyAlignment="0" applyProtection="0"/>
    <xf numFmtId="0" fontId="20" fillId="54" borderId="28" applyNumberFormat="0" applyFont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66" fillId="41" borderId="27" applyNumberFormat="0" applyAlignment="0" applyProtection="0"/>
    <xf numFmtId="0" fontId="66" fillId="41" borderId="27" applyNumberFormat="0" applyAlignment="0" applyProtection="0"/>
    <xf numFmtId="0" fontId="59" fillId="51" borderId="27" applyNumberForma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71" fillId="0" borderId="30" applyNumberFormat="0" applyFill="0" applyAlignment="0" applyProtection="0"/>
    <xf numFmtId="0" fontId="69" fillId="51" borderId="29" applyNumberFormat="0" applyAlignment="0" applyProtection="0"/>
    <xf numFmtId="0" fontId="20" fillId="54" borderId="28" applyNumberFormat="0" applyFont="0" applyAlignment="0" applyProtection="0"/>
    <xf numFmtId="0" fontId="66" fillId="41" borderId="27" applyNumberFormat="0" applyAlignment="0" applyProtection="0"/>
    <xf numFmtId="0" fontId="59" fillId="51" borderId="27" applyNumberForma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59" fillId="51" borderId="31" applyNumberFormat="0" applyAlignment="0" applyProtection="0"/>
    <xf numFmtId="0" fontId="66" fillId="41" borderId="31" applyNumberFormat="0" applyAlignment="0" applyProtection="0"/>
    <xf numFmtId="0" fontId="20" fillId="54" borderId="32" applyNumberFormat="0" applyFont="0" applyAlignment="0" applyProtection="0"/>
    <xf numFmtId="0" fontId="69" fillId="51" borderId="33" applyNumberFormat="0" applyAlignment="0" applyProtection="0"/>
    <xf numFmtId="0" fontId="71" fillId="0" borderId="34" applyNumberFormat="0" applyFill="0" applyAlignment="0" applyProtection="0"/>
    <xf numFmtId="0" fontId="59" fillId="51" borderId="31" applyNumberFormat="0" applyAlignment="0" applyProtection="0"/>
    <xf numFmtId="0" fontId="59" fillId="51" borderId="31" applyNumberFormat="0" applyAlignment="0" applyProtection="0"/>
    <xf numFmtId="0" fontId="66" fillId="41" borderId="31" applyNumberFormat="0" applyAlignment="0" applyProtection="0"/>
    <xf numFmtId="0" fontId="66" fillId="41" borderId="31" applyNumberFormat="0" applyAlignment="0" applyProtection="0"/>
    <xf numFmtId="0" fontId="59" fillId="51" borderId="31" applyNumberFormat="0" applyAlignment="0" applyProtection="0"/>
    <xf numFmtId="0" fontId="20" fillId="54" borderId="32" applyNumberFormat="0" applyFont="0" applyAlignment="0" applyProtection="0"/>
    <xf numFmtId="0" fontId="20" fillId="54" borderId="32" applyNumberFormat="0" applyFont="0" applyAlignment="0" applyProtection="0"/>
    <xf numFmtId="0" fontId="69" fillId="51" borderId="33" applyNumberFormat="0" applyAlignment="0" applyProtection="0"/>
    <xf numFmtId="0" fontId="69" fillId="51" borderId="33" applyNumberFormat="0" applyAlignment="0" applyProtection="0"/>
    <xf numFmtId="0" fontId="71" fillId="0" borderId="34" applyNumberFormat="0" applyFill="0" applyAlignment="0" applyProtection="0"/>
    <xf numFmtId="0" fontId="71" fillId="0" borderId="34" applyNumberFormat="0" applyFill="0" applyAlignment="0" applyProtection="0"/>
    <xf numFmtId="0" fontId="71" fillId="0" borderId="34" applyNumberFormat="0" applyFill="0" applyAlignment="0" applyProtection="0"/>
    <xf numFmtId="0" fontId="71" fillId="0" borderId="34" applyNumberFormat="0" applyFill="0" applyAlignment="0" applyProtection="0"/>
    <xf numFmtId="0" fontId="69" fillId="51" borderId="33" applyNumberFormat="0" applyAlignment="0" applyProtection="0"/>
    <xf numFmtId="0" fontId="69" fillId="51" borderId="33" applyNumberFormat="0" applyAlignment="0" applyProtection="0"/>
    <xf numFmtId="0" fontId="20" fillId="54" borderId="32" applyNumberFormat="0" applyFont="0" applyAlignment="0" applyProtection="0"/>
    <xf numFmtId="0" fontId="20" fillId="54" borderId="32" applyNumberFormat="0" applyFont="0" applyAlignment="0" applyProtection="0"/>
    <xf numFmtId="0" fontId="66" fillId="41" borderId="31" applyNumberFormat="0" applyAlignment="0" applyProtection="0"/>
    <xf numFmtId="0" fontId="66" fillId="41" borderId="31" applyNumberFormat="0" applyAlignment="0" applyProtection="0"/>
    <xf numFmtId="0" fontId="59" fillId="51" borderId="31" applyNumberFormat="0" applyAlignment="0" applyProtection="0"/>
    <xf numFmtId="0" fontId="71" fillId="0" borderId="34" applyNumberFormat="0" applyFill="0" applyAlignment="0" applyProtection="0"/>
    <xf numFmtId="0" fontId="69" fillId="51" borderId="33" applyNumberFormat="0" applyAlignment="0" applyProtection="0"/>
    <xf numFmtId="0" fontId="20" fillId="54" borderId="32" applyNumberFormat="0" applyFont="0" applyAlignment="0" applyProtection="0"/>
    <xf numFmtId="0" fontId="66" fillId="41" borderId="31" applyNumberFormat="0" applyAlignment="0" applyProtection="0"/>
    <xf numFmtId="0" fontId="59" fillId="51" borderId="31" applyNumberForma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19" fillId="0" borderId="0">
      <alignment horizontal="left" vertical="top" wrapText="1"/>
    </xf>
    <xf numFmtId="165" fontId="88" fillId="0" borderId="0" applyFill="0" applyBorder="0" applyProtection="0">
      <alignment horizontal="right" vertical="top"/>
    </xf>
    <xf numFmtId="0" fontId="18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51" borderId="50" applyNumberFormat="0" applyAlignment="0" applyProtection="0"/>
    <xf numFmtId="43" fontId="1" fillId="0" borderId="0" applyFont="0" applyFill="0" applyBorder="0" applyAlignment="0" applyProtection="0"/>
    <xf numFmtId="0" fontId="66" fillId="41" borderId="50" applyNumberFormat="0" applyAlignment="0" applyProtection="0"/>
    <xf numFmtId="0" fontId="1" fillId="0" borderId="0"/>
    <xf numFmtId="0" fontId="20" fillId="54" borderId="51" applyNumberFormat="0" applyFont="0" applyAlignment="0" applyProtection="0"/>
    <xf numFmtId="0" fontId="69" fillId="51" borderId="52" applyNumberFormat="0" applyAlignment="0" applyProtection="0"/>
    <xf numFmtId="0" fontId="71" fillId="0" borderId="53" applyNumberFormat="0" applyFill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51" borderId="50" applyNumberFormat="0" applyAlignment="0" applyProtection="0"/>
    <xf numFmtId="43" fontId="1" fillId="0" borderId="0" applyFont="0" applyFill="0" applyBorder="0" applyAlignment="0" applyProtection="0"/>
    <xf numFmtId="0" fontId="66" fillId="41" borderId="50" applyNumberFormat="0" applyAlignment="0" applyProtection="0"/>
    <xf numFmtId="0" fontId="1" fillId="0" borderId="0"/>
    <xf numFmtId="0" fontId="20" fillId="54" borderId="51" applyNumberFormat="0" applyFont="0" applyAlignment="0" applyProtection="0"/>
    <xf numFmtId="0" fontId="69" fillId="51" borderId="52" applyNumberFormat="0" applyAlignment="0" applyProtection="0"/>
    <xf numFmtId="0" fontId="71" fillId="0" borderId="53" applyNumberFormat="0" applyFill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9" fillId="51" borderId="50" applyNumberFormat="0" applyAlignment="0" applyProtection="0"/>
    <xf numFmtId="0" fontId="59" fillId="51" borderId="5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66" fillId="41" borderId="50" applyNumberFormat="0" applyAlignment="0" applyProtection="0"/>
    <xf numFmtId="0" fontId="66" fillId="41" borderId="5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4" borderId="51" applyNumberFormat="0" applyFont="0" applyAlignment="0" applyProtection="0"/>
    <xf numFmtId="0" fontId="20" fillId="54" borderId="51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69" fillId="51" borderId="52" applyNumberFormat="0" applyAlignment="0" applyProtection="0"/>
    <xf numFmtId="0" fontId="69" fillId="51" borderId="52" applyNumberFormat="0" applyAlignment="0" applyProtection="0"/>
    <xf numFmtId="0" fontId="71" fillId="0" borderId="53" applyNumberFormat="0" applyFill="0" applyAlignment="0" applyProtection="0"/>
    <xf numFmtId="0" fontId="71" fillId="0" borderId="53" applyNumberFormat="0" applyFill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26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59" fillId="51" borderId="50" applyNumberFormat="0" applyAlignment="0" applyProtection="0"/>
    <xf numFmtId="170" fontId="1" fillId="0" borderId="0" applyFont="0" applyFill="0" applyBorder="0" applyAlignment="0" applyProtection="0"/>
    <xf numFmtId="0" fontId="66" fillId="41" borderId="50" applyNumberFormat="0" applyAlignment="0" applyProtection="0"/>
    <xf numFmtId="0" fontId="1" fillId="0" borderId="0"/>
    <xf numFmtId="0" fontId="20" fillId="54" borderId="51" applyNumberFormat="0" applyFont="0" applyAlignment="0" applyProtection="0"/>
    <xf numFmtId="0" fontId="69" fillId="51" borderId="52" applyNumberFormat="0" applyAlignment="0" applyProtection="0"/>
    <xf numFmtId="0" fontId="71" fillId="0" borderId="53" applyNumberFormat="0" applyFill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59" fillId="51" borderId="50" applyNumberFormat="0" applyAlignment="0" applyProtection="0"/>
    <xf numFmtId="0" fontId="59" fillId="51" borderId="50" applyNumberFormat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66" fillId="41" borderId="50" applyNumberFormat="0" applyAlignment="0" applyProtection="0"/>
    <xf numFmtId="0" fontId="66" fillId="41" borderId="50" applyNumberFormat="0" applyAlignment="0" applyProtection="0"/>
    <xf numFmtId="0" fontId="59" fillId="51" borderId="5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4" borderId="51" applyNumberFormat="0" applyFont="0" applyAlignment="0" applyProtection="0"/>
    <xf numFmtId="0" fontId="20" fillId="54" borderId="51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69" fillId="51" borderId="52" applyNumberFormat="0" applyAlignment="0" applyProtection="0"/>
    <xf numFmtId="0" fontId="69" fillId="51" borderId="52" applyNumberFormat="0" applyAlignment="0" applyProtection="0"/>
    <xf numFmtId="0" fontId="71" fillId="0" borderId="53" applyNumberFormat="0" applyFill="0" applyAlignment="0" applyProtection="0"/>
    <xf numFmtId="0" fontId="71" fillId="0" borderId="53" applyNumberFormat="0" applyFill="0" applyAlignment="0" applyProtection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0" fontId="71" fillId="0" borderId="53" applyNumberFormat="0" applyFill="0" applyAlignment="0" applyProtection="0"/>
    <xf numFmtId="0" fontId="71" fillId="0" borderId="53" applyNumberFormat="0" applyFill="0" applyAlignment="0" applyProtection="0"/>
    <xf numFmtId="0" fontId="69" fillId="51" borderId="52" applyNumberFormat="0" applyAlignment="0" applyProtection="0"/>
    <xf numFmtId="0" fontId="69" fillId="51" borderId="52" applyNumberFormat="0" applyAlignment="0" applyProtection="0"/>
    <xf numFmtId="0" fontId="20" fillId="54" borderId="51" applyNumberFormat="0" applyFont="0" applyAlignment="0" applyProtection="0"/>
    <xf numFmtId="0" fontId="20" fillId="54" borderId="51" applyNumberFormat="0" applyFont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6" fillId="41" borderId="50" applyNumberFormat="0" applyAlignment="0" applyProtection="0"/>
    <xf numFmtId="0" fontId="66" fillId="41" borderId="50" applyNumberFormat="0" applyAlignment="0" applyProtection="0"/>
    <xf numFmtId="0" fontId="59" fillId="51" borderId="50" applyNumberForma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71" fillId="0" borderId="53" applyNumberFormat="0" applyFill="0" applyAlignment="0" applyProtection="0"/>
    <xf numFmtId="0" fontId="69" fillId="51" borderId="52" applyNumberFormat="0" applyAlignment="0" applyProtection="0"/>
    <xf numFmtId="0" fontId="20" fillId="54" borderId="51" applyNumberFormat="0" applyFont="0" applyAlignment="0" applyProtection="0"/>
    <xf numFmtId="0" fontId="66" fillId="41" borderId="50" applyNumberFormat="0" applyAlignment="0" applyProtection="0"/>
    <xf numFmtId="0" fontId="59" fillId="51" borderId="5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51" borderId="50" applyNumberFormat="0" applyAlignment="0" applyProtection="0"/>
    <xf numFmtId="0" fontId="66" fillId="41" borderId="50" applyNumberFormat="0" applyAlignment="0" applyProtection="0"/>
    <xf numFmtId="0" fontId="20" fillId="54" borderId="51" applyNumberFormat="0" applyFont="0" applyAlignment="0" applyProtection="0"/>
    <xf numFmtId="0" fontId="69" fillId="51" borderId="52" applyNumberFormat="0" applyAlignment="0" applyProtection="0"/>
    <xf numFmtId="0" fontId="71" fillId="0" borderId="53" applyNumberFormat="0" applyFill="0" applyAlignment="0" applyProtection="0"/>
    <xf numFmtId="0" fontId="59" fillId="51" borderId="50" applyNumberFormat="0" applyAlignment="0" applyProtection="0"/>
    <xf numFmtId="0" fontId="59" fillId="51" borderId="50" applyNumberFormat="0" applyAlignment="0" applyProtection="0"/>
    <xf numFmtId="0" fontId="66" fillId="41" borderId="50" applyNumberFormat="0" applyAlignment="0" applyProtection="0"/>
    <xf numFmtId="0" fontId="66" fillId="41" borderId="50" applyNumberFormat="0" applyAlignment="0" applyProtection="0"/>
    <xf numFmtId="0" fontId="59" fillId="51" borderId="50" applyNumberFormat="0" applyAlignment="0" applyProtection="0"/>
    <xf numFmtId="0" fontId="20" fillId="54" borderId="51" applyNumberFormat="0" applyFont="0" applyAlignment="0" applyProtection="0"/>
    <xf numFmtId="0" fontId="20" fillId="54" borderId="51" applyNumberFormat="0" applyFont="0" applyAlignment="0" applyProtection="0"/>
    <xf numFmtId="0" fontId="69" fillId="51" borderId="52" applyNumberFormat="0" applyAlignment="0" applyProtection="0"/>
    <xf numFmtId="0" fontId="69" fillId="51" borderId="52" applyNumberFormat="0" applyAlignment="0" applyProtection="0"/>
    <xf numFmtId="0" fontId="71" fillId="0" borderId="53" applyNumberFormat="0" applyFill="0" applyAlignment="0" applyProtection="0"/>
    <xf numFmtId="0" fontId="71" fillId="0" borderId="53" applyNumberFormat="0" applyFill="0" applyAlignment="0" applyProtection="0"/>
    <xf numFmtId="0" fontId="71" fillId="0" borderId="53" applyNumberFormat="0" applyFill="0" applyAlignment="0" applyProtection="0"/>
    <xf numFmtId="0" fontId="71" fillId="0" borderId="53" applyNumberFormat="0" applyFill="0" applyAlignment="0" applyProtection="0"/>
    <xf numFmtId="0" fontId="69" fillId="51" borderId="52" applyNumberFormat="0" applyAlignment="0" applyProtection="0"/>
    <xf numFmtId="0" fontId="69" fillId="51" borderId="52" applyNumberFormat="0" applyAlignment="0" applyProtection="0"/>
    <xf numFmtId="0" fontId="20" fillId="54" borderId="51" applyNumberFormat="0" applyFont="0" applyAlignment="0" applyProtection="0"/>
    <xf numFmtId="0" fontId="20" fillId="54" borderId="51" applyNumberFormat="0" applyFont="0" applyAlignment="0" applyProtection="0"/>
    <xf numFmtId="0" fontId="66" fillId="41" borderId="50" applyNumberFormat="0" applyAlignment="0" applyProtection="0"/>
    <xf numFmtId="0" fontId="66" fillId="41" borderId="50" applyNumberFormat="0" applyAlignment="0" applyProtection="0"/>
    <xf numFmtId="0" fontId="59" fillId="51" borderId="50" applyNumberFormat="0" applyAlignment="0" applyProtection="0"/>
    <xf numFmtId="0" fontId="71" fillId="0" borderId="53" applyNumberFormat="0" applyFill="0" applyAlignment="0" applyProtection="0"/>
    <xf numFmtId="0" fontId="69" fillId="51" borderId="52" applyNumberFormat="0" applyAlignment="0" applyProtection="0"/>
    <xf numFmtId="0" fontId="20" fillId="54" borderId="51" applyNumberFormat="0" applyFont="0" applyAlignment="0" applyProtection="0"/>
    <xf numFmtId="0" fontId="66" fillId="41" borderId="50" applyNumberFormat="0" applyAlignment="0" applyProtection="0"/>
    <xf numFmtId="0" fontId="59" fillId="51" borderId="5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</cellStyleXfs>
  <cellXfs count="209">
    <xf numFmtId="0" fontId="0" fillId="0" borderId="0" xfId="0"/>
    <xf numFmtId="0" fontId="77" fillId="0" borderId="0" xfId="0" applyFont="1"/>
    <xf numFmtId="0" fontId="77" fillId="0" borderId="0" xfId="0" applyFont="1" applyAlignment="1">
      <alignment horizontal="left" vertical="top" wrapText="1"/>
    </xf>
    <xf numFmtId="0" fontId="78" fillId="0" borderId="1" xfId="0" applyFont="1" applyBorder="1" applyAlignment="1">
      <alignment horizontal="left" vertical="top" wrapText="1"/>
    </xf>
    <xf numFmtId="0" fontId="78" fillId="0" borderId="0" xfId="1" applyFont="1"/>
    <xf numFmtId="0" fontId="78" fillId="0" borderId="20" xfId="0" applyFont="1" applyBorder="1" applyAlignment="1">
      <alignment horizontal="left" vertical="top" wrapText="1"/>
    </xf>
    <xf numFmtId="167" fontId="77" fillId="0" borderId="20" xfId="7" applyNumberFormat="1" applyFont="1" applyFill="1" applyBorder="1" applyAlignment="1">
      <alignment horizontal="center" vertical="center" wrapText="1"/>
    </xf>
    <xf numFmtId="166" fontId="77" fillId="0" borderId="20" xfId="7" applyNumberFormat="1" applyFont="1" applyFill="1" applyBorder="1" applyAlignment="1">
      <alignment horizontal="center" vertical="center" wrapText="1"/>
    </xf>
    <xf numFmtId="0" fontId="77" fillId="0" borderId="0" xfId="0" applyFont="1" applyAlignment="1">
      <alignment horizontal="right"/>
    </xf>
    <xf numFmtId="0" fontId="81" fillId="0" borderId="0" xfId="0" applyFont="1" applyAlignment="1">
      <alignment horizontal="left" vertical="top" wrapText="1"/>
    </xf>
    <xf numFmtId="0" fontId="77" fillId="0" borderId="20" xfId="0" applyFont="1" applyBorder="1" applyAlignment="1">
      <alignment horizontal="center" vertical="center" wrapText="1"/>
    </xf>
    <xf numFmtId="0" fontId="77" fillId="0" borderId="20" xfId="0" applyFont="1" applyBorder="1" applyAlignment="1">
      <alignment vertical="top" wrapText="1"/>
    </xf>
    <xf numFmtId="0" fontId="79" fillId="0" borderId="1" xfId="165" applyFont="1" applyBorder="1">
      <alignment horizontal="left" vertical="top" wrapText="1"/>
    </xf>
    <xf numFmtId="0" fontId="78" fillId="0" borderId="1" xfId="165" applyFont="1" applyBorder="1">
      <alignment horizontal="left" vertical="top" wrapText="1"/>
    </xf>
    <xf numFmtId="0" fontId="80" fillId="0" borderId="1" xfId="165" applyFont="1" applyBorder="1">
      <alignment horizontal="left" vertical="top" wrapText="1"/>
    </xf>
    <xf numFmtId="169" fontId="77" fillId="0" borderId="20" xfId="7" applyNumberFormat="1" applyFont="1" applyFill="1" applyBorder="1" applyAlignment="1">
      <alignment horizontal="center" vertical="center" wrapText="1"/>
    </xf>
    <xf numFmtId="0" fontId="78" fillId="0" borderId="0" xfId="0" applyFont="1"/>
    <xf numFmtId="0" fontId="81" fillId="0" borderId="0" xfId="0" applyFont="1"/>
    <xf numFmtId="0" fontId="81" fillId="0" borderId="0" xfId="0" applyFont="1" applyAlignment="1">
      <alignment horizontal="center" wrapText="1"/>
    </xf>
    <xf numFmtId="0" fontId="81" fillId="0" borderId="0" xfId="0" applyFont="1" applyAlignment="1">
      <alignment horizontal="right" vertical="center"/>
    </xf>
    <xf numFmtId="0" fontId="80" fillId="0" borderId="20" xfId="0" applyFont="1" applyBorder="1" applyAlignment="1">
      <alignment horizontal="left" vertical="top" wrapText="1"/>
    </xf>
    <xf numFmtId="0" fontId="78" fillId="0" borderId="20" xfId="0" applyFont="1" applyBorder="1" applyAlignment="1">
      <alignment horizontal="center" vertical="top" wrapText="1"/>
    </xf>
    <xf numFmtId="0" fontId="77" fillId="0" borderId="20" xfId="0" applyFont="1" applyBorder="1" applyAlignment="1">
      <alignment horizontal="center" wrapText="1"/>
    </xf>
    <xf numFmtId="0" fontId="77" fillId="0" borderId="20" xfId="0" applyFont="1" applyBorder="1" applyAlignment="1">
      <alignment horizontal="left" vertical="top" wrapText="1"/>
    </xf>
    <xf numFmtId="169" fontId="78" fillId="0" borderId="20" xfId="0" applyNumberFormat="1" applyFont="1" applyBorder="1" applyAlignment="1">
      <alignment horizontal="center" vertical="top" wrapText="1"/>
    </xf>
    <xf numFmtId="0" fontId="81" fillId="0" borderId="20" xfId="0" applyFont="1" applyBorder="1" applyAlignment="1">
      <alignment horizontal="left" vertical="top" wrapText="1"/>
    </xf>
    <xf numFmtId="0" fontId="81" fillId="0" borderId="20" xfId="0" applyFont="1" applyBorder="1" applyAlignment="1">
      <alignment horizontal="center" vertical="center" wrapText="1"/>
    </xf>
    <xf numFmtId="49" fontId="80" fillId="0" borderId="1" xfId="0" applyNumberFormat="1" applyFont="1" applyBorder="1" applyAlignment="1">
      <alignment horizontal="left" vertical="top" wrapText="1"/>
    </xf>
    <xf numFmtId="165" fontId="80" fillId="0" borderId="20" xfId="0" applyNumberFormat="1" applyFont="1" applyBorder="1" applyAlignment="1">
      <alignment horizontal="center" vertical="top" wrapText="1"/>
    </xf>
    <xf numFmtId="49" fontId="78" fillId="0" borderId="20" xfId="0" applyNumberFormat="1" applyFont="1" applyBorder="1" applyAlignment="1">
      <alignment vertical="top" wrapText="1"/>
    </xf>
    <xf numFmtId="0" fontId="77" fillId="0" borderId="20" xfId="0" applyFont="1" applyBorder="1" applyAlignment="1">
      <alignment vertical="center" wrapText="1"/>
    </xf>
    <xf numFmtId="0" fontId="77" fillId="0" borderId="20" xfId="0" applyFont="1" applyBorder="1" applyAlignment="1">
      <alignment wrapText="1"/>
    </xf>
    <xf numFmtId="0" fontId="78" fillId="0" borderId="21" xfId="0" applyFont="1" applyBorder="1" applyAlignment="1">
      <alignment horizontal="left" vertical="top" wrapText="1"/>
    </xf>
    <xf numFmtId="0" fontId="78" fillId="0" borderId="22" xfId="0" applyFont="1" applyBorder="1" applyAlignment="1">
      <alignment horizontal="center" vertical="top" wrapText="1"/>
    </xf>
    <xf numFmtId="165" fontId="78" fillId="0" borderId="22" xfId="0" applyNumberFormat="1" applyFont="1" applyBorder="1" applyAlignment="1">
      <alignment horizontal="center" vertical="top" wrapText="1"/>
    </xf>
    <xf numFmtId="49" fontId="80" fillId="0" borderId="20" xfId="0" applyNumberFormat="1" applyFont="1" applyBorder="1" applyAlignment="1">
      <alignment vertical="top" wrapText="1"/>
    </xf>
    <xf numFmtId="165" fontId="80" fillId="0" borderId="20" xfId="165" applyNumberFormat="1" applyFont="1" applyBorder="1" applyAlignment="1">
      <alignment horizontal="center" vertical="top" wrapText="1"/>
    </xf>
    <xf numFmtId="0" fontId="79" fillId="0" borderId="20" xfId="165" applyFont="1" applyBorder="1" applyAlignment="1">
      <alignment horizontal="center" vertical="top" wrapText="1"/>
    </xf>
    <xf numFmtId="0" fontId="77" fillId="0" borderId="20" xfId="0" applyFont="1" applyBorder="1" applyAlignment="1">
      <alignment horizontal="center" vertical="top" wrapText="1"/>
    </xf>
    <xf numFmtId="0" fontId="78" fillId="0" borderId="0" xfId="0" applyFont="1" applyAlignment="1">
      <alignment horizontal="right"/>
    </xf>
    <xf numFmtId="0" fontId="80" fillId="0" borderId="0" xfId="0" applyFont="1" applyAlignment="1">
      <alignment horizontal="center" vertical="center" wrapText="1"/>
    </xf>
    <xf numFmtId="49" fontId="78" fillId="0" borderId="38" xfId="0" applyNumberFormat="1" applyFont="1" applyBorder="1" applyAlignment="1">
      <alignment vertical="top" wrapText="1"/>
    </xf>
    <xf numFmtId="165" fontId="77" fillId="0" borderId="38" xfId="0" applyNumberFormat="1" applyFont="1" applyBorder="1" applyAlignment="1">
      <alignment horizontal="center" vertical="top" wrapText="1"/>
    </xf>
    <xf numFmtId="0" fontId="81" fillId="0" borderId="20" xfId="0" applyFont="1" applyBorder="1" applyAlignment="1">
      <alignment vertical="top" wrapText="1"/>
    </xf>
    <xf numFmtId="0" fontId="78" fillId="0" borderId="38" xfId="0" applyFont="1" applyBorder="1" applyAlignment="1">
      <alignment horizontal="left" vertical="top" wrapText="1"/>
    </xf>
    <xf numFmtId="0" fontId="77" fillId="0" borderId="38" xfId="0" applyFont="1" applyBorder="1" applyAlignment="1">
      <alignment vertical="top" wrapText="1"/>
    </xf>
    <xf numFmtId="0" fontId="87" fillId="0" borderId="38" xfId="0" applyFont="1" applyBorder="1" applyAlignment="1">
      <alignment horizontal="left" vertical="top" wrapText="1"/>
    </xf>
    <xf numFmtId="0" fontId="89" fillId="0" borderId="0" xfId="0" applyFont="1" applyAlignment="1">
      <alignment horizontal="left" vertical="top" wrapText="1"/>
    </xf>
    <xf numFmtId="165" fontId="90" fillId="0" borderId="38" xfId="2115" applyFont="1" applyBorder="1">
      <alignment horizontal="right" vertical="top"/>
    </xf>
    <xf numFmtId="0" fontId="89" fillId="0" borderId="38" xfId="0" applyFont="1" applyBorder="1" applyAlignment="1">
      <alignment horizontal="left" vertical="top" wrapText="1"/>
    </xf>
    <xf numFmtId="0" fontId="90" fillId="0" borderId="38" xfId="0" applyFont="1" applyBorder="1" applyAlignment="1">
      <alignment horizontal="left" vertical="top" wrapText="1"/>
    </xf>
    <xf numFmtId="0" fontId="78" fillId="0" borderId="0" xfId="0" applyFont="1" applyAlignment="1">
      <alignment horizontal="center"/>
    </xf>
    <xf numFmtId="0" fontId="81" fillId="0" borderId="0" xfId="0" applyFont="1" applyAlignment="1">
      <alignment horizontal="center" vertical="center"/>
    </xf>
    <xf numFmtId="0" fontId="77" fillId="0" borderId="0" xfId="0" applyFont="1" applyAlignment="1">
      <alignment horizontal="right" vertical="top"/>
    </xf>
    <xf numFmtId="0" fontId="91" fillId="0" borderId="0" xfId="0" applyFont="1" applyAlignment="1">
      <alignment horizontal="left" vertical="top" wrapText="1"/>
    </xf>
    <xf numFmtId="0" fontId="92" fillId="0" borderId="38" xfId="0" applyFont="1" applyBorder="1" applyAlignment="1">
      <alignment horizontal="center" vertical="center" wrapText="1"/>
    </xf>
    <xf numFmtId="0" fontId="93" fillId="0" borderId="0" xfId="0" applyFont="1" applyAlignment="1">
      <alignment horizontal="left" vertical="top" wrapText="1"/>
    </xf>
    <xf numFmtId="165" fontId="92" fillId="0" borderId="38" xfId="2115" applyFont="1" applyBorder="1">
      <alignment horizontal="right" vertical="top"/>
    </xf>
    <xf numFmtId="0" fontId="81" fillId="0" borderId="38" xfId="0" applyFont="1" applyBorder="1" applyAlignment="1">
      <alignment horizontal="left" vertical="top" wrapText="1"/>
    </xf>
    <xf numFmtId="0" fontId="81" fillId="0" borderId="38" xfId="0" applyFont="1" applyBorder="1" applyAlignment="1">
      <alignment horizontal="center" vertical="center" wrapText="1"/>
    </xf>
    <xf numFmtId="165" fontId="80" fillId="0" borderId="38" xfId="0" applyNumberFormat="1" applyFont="1" applyBorder="1" applyAlignment="1">
      <alignment horizontal="center" vertical="top" wrapText="1"/>
    </xf>
    <xf numFmtId="0" fontId="78" fillId="0" borderId="0" xfId="0" applyFont="1" applyAlignment="1">
      <alignment horizontal="centerContinuous"/>
    </xf>
    <xf numFmtId="0" fontId="78" fillId="0" borderId="38" xfId="0" applyFont="1" applyBorder="1" applyAlignment="1">
      <alignment horizontal="center" vertical="center" wrapText="1"/>
    </xf>
    <xf numFmtId="0" fontId="80" fillId="0" borderId="38" xfId="0" applyFont="1" applyBorder="1" applyAlignment="1">
      <alignment horizontal="left" vertical="top" wrapText="1"/>
    </xf>
    <xf numFmtId="0" fontId="80" fillId="0" borderId="0" xfId="0" applyFont="1"/>
    <xf numFmtId="0" fontId="78" fillId="0" borderId="0" xfId="0" applyFont="1" applyAlignment="1">
      <alignment horizontal="center" vertical="top" wrapText="1"/>
    </xf>
    <xf numFmtId="0" fontId="78" fillId="0" borderId="0" xfId="0" applyFont="1" applyAlignment="1">
      <alignment vertical="center"/>
    </xf>
    <xf numFmtId="167" fontId="78" fillId="0" borderId="0" xfId="0" applyNumberFormat="1" applyFont="1" applyAlignment="1">
      <alignment vertical="center"/>
    </xf>
    <xf numFmtId="0" fontId="80" fillId="0" borderId="0" xfId="0" applyFont="1" applyAlignment="1">
      <alignment horizontal="center" vertical="center"/>
    </xf>
    <xf numFmtId="0" fontId="94" fillId="0" borderId="0" xfId="0" applyFont="1"/>
    <xf numFmtId="0" fontId="95" fillId="0" borderId="0" xfId="0" applyFont="1"/>
    <xf numFmtId="0" fontId="96" fillId="0" borderId="38" xfId="0" applyFont="1" applyBorder="1" applyAlignment="1">
      <alignment horizontal="left" vertical="top" wrapText="1"/>
    </xf>
    <xf numFmtId="0" fontId="97" fillId="0" borderId="38" xfId="0" applyFont="1" applyBorder="1" applyAlignment="1">
      <alignment horizontal="left" vertical="top" wrapText="1"/>
    </xf>
    <xf numFmtId="0" fontId="96" fillId="0" borderId="38" xfId="0" applyFont="1" applyBorder="1" applyAlignment="1">
      <alignment horizontal="center" vertical="top" wrapText="1"/>
    </xf>
    <xf numFmtId="0" fontId="97" fillId="0" borderId="38" xfId="0" applyFont="1" applyBorder="1" applyAlignment="1">
      <alignment horizontal="center" vertical="top" wrapText="1"/>
    </xf>
    <xf numFmtId="0" fontId="78" fillId="0" borderId="0" xfId="2116" applyFont="1" applyAlignment="1">
      <alignment horizontal="center" vertical="center" wrapText="1"/>
    </xf>
    <xf numFmtId="0" fontId="78" fillId="0" borderId="0" xfId="2116" applyFont="1" applyAlignment="1">
      <alignment vertical="center" wrapText="1"/>
    </xf>
    <xf numFmtId="174" fontId="78" fillId="0" borderId="0" xfId="2116" applyNumberFormat="1" applyFont="1" applyAlignment="1">
      <alignment vertical="center" wrapText="1"/>
    </xf>
    <xf numFmtId="174" fontId="78" fillId="0" borderId="0" xfId="2116" applyNumberFormat="1" applyFont="1" applyAlignment="1">
      <alignment vertical="center"/>
    </xf>
    <xf numFmtId="0" fontId="78" fillId="0" borderId="0" xfId="2116" applyFont="1" applyAlignment="1">
      <alignment horizontal="right"/>
    </xf>
    <xf numFmtId="0" fontId="78" fillId="0" borderId="0" xfId="2116" applyFont="1" applyAlignment="1">
      <alignment horizontal="right" vertical="center"/>
    </xf>
    <xf numFmtId="167" fontId="78" fillId="0" borderId="0" xfId="2116" applyNumberFormat="1" applyFont="1" applyAlignment="1">
      <alignment vertical="center" wrapText="1"/>
    </xf>
    <xf numFmtId="0" fontId="80" fillId="0" borderId="0" xfId="2116" applyFont="1" applyAlignment="1">
      <alignment horizontal="center" vertical="center" wrapText="1"/>
    </xf>
    <xf numFmtId="49" fontId="78" fillId="0" borderId="0" xfId="2116" applyNumberFormat="1" applyFont="1" applyAlignment="1">
      <alignment horizontal="center" vertical="center" wrapText="1"/>
    </xf>
    <xf numFmtId="174" fontId="78" fillId="0" borderId="0" xfId="2116" applyNumberFormat="1" applyFont="1" applyAlignment="1">
      <alignment horizontal="center" vertical="center" wrapText="1"/>
    </xf>
    <xf numFmtId="49" fontId="78" fillId="0" borderId="38" xfId="2116" applyNumberFormat="1" applyFont="1" applyBorder="1" applyAlignment="1">
      <alignment horizontal="center" vertical="center" textRotation="90" wrapText="1"/>
    </xf>
    <xf numFmtId="174" fontId="98" fillId="0" borderId="38" xfId="2116" applyNumberFormat="1" applyFont="1" applyBorder="1" applyAlignment="1">
      <alignment horizontal="center" vertical="center" wrapText="1"/>
    </xf>
    <xf numFmtId="49" fontId="80" fillId="0" borderId="38" xfId="2116" applyNumberFormat="1" applyFont="1" applyBorder="1" applyAlignment="1">
      <alignment horizontal="center" vertical="center" textRotation="90" wrapText="1"/>
    </xf>
    <xf numFmtId="0" fontId="80" fillId="0" borderId="38" xfId="2116" applyFont="1" applyBorder="1" applyAlignment="1">
      <alignment horizontal="center" vertical="center" wrapText="1"/>
    </xf>
    <xf numFmtId="0" fontId="78" fillId="0" borderId="38" xfId="2116" applyFont="1" applyBorder="1" applyAlignment="1">
      <alignment horizontal="center" vertical="center" wrapText="1"/>
    </xf>
    <xf numFmtId="0" fontId="99" fillId="0" borderId="38" xfId="2116" applyFont="1" applyBorder="1" applyAlignment="1">
      <alignment horizontal="center" vertical="center" wrapText="1"/>
    </xf>
    <xf numFmtId="0" fontId="100" fillId="0" borderId="38" xfId="0" applyFont="1" applyBorder="1" applyAlignment="1">
      <alignment horizontal="center" vertical="center" wrapText="1"/>
    </xf>
    <xf numFmtId="0" fontId="89" fillId="0" borderId="38" xfId="0" applyFont="1" applyBorder="1" applyAlignment="1">
      <alignment horizontal="center" vertical="top" wrapText="1"/>
    </xf>
    <xf numFmtId="165" fontId="78" fillId="0" borderId="0" xfId="2116" applyNumberFormat="1" applyFont="1" applyAlignment="1">
      <alignment vertical="center" wrapText="1"/>
    </xf>
    <xf numFmtId="0" fontId="78" fillId="0" borderId="0" xfId="0" applyFont="1" applyAlignment="1">
      <alignment horizontal="left" vertical="top"/>
    </xf>
    <xf numFmtId="0" fontId="77" fillId="0" borderId="0" xfId="0" applyFont="1" applyAlignment="1">
      <alignment horizontal="left" vertical="top"/>
    </xf>
    <xf numFmtId="0" fontId="77" fillId="0" borderId="0" xfId="0" applyFont="1" applyAlignment="1">
      <alignment horizontal="left"/>
    </xf>
    <xf numFmtId="0" fontId="78" fillId="55" borderId="0" xfId="0" applyFont="1" applyFill="1" applyAlignment="1">
      <alignment horizontal="right"/>
    </xf>
    <xf numFmtId="0" fontId="78" fillId="0" borderId="0" xfId="0" applyFont="1" applyAlignment="1">
      <alignment horizontal="center" vertical="center" wrapText="1"/>
    </xf>
    <xf numFmtId="0" fontId="78" fillId="0" borderId="0" xfId="0" applyFont="1" applyAlignment="1">
      <alignment wrapText="1"/>
    </xf>
    <xf numFmtId="0" fontId="78" fillId="0" borderId="0" xfId="0" applyFont="1" applyAlignment="1">
      <alignment horizontal="right" vertical="center" wrapText="1"/>
    </xf>
    <xf numFmtId="0" fontId="78" fillId="0" borderId="38" xfId="165" applyFont="1" applyBorder="1" applyAlignment="1">
      <alignment horizontal="center" vertical="center" wrapText="1"/>
    </xf>
    <xf numFmtId="0" fontId="98" fillId="0" borderId="0" xfId="0" applyFont="1"/>
    <xf numFmtId="0" fontId="80" fillId="0" borderId="38" xfId="2116" applyFont="1" applyBorder="1" applyAlignment="1">
      <alignment horizontal="left" vertical="center" wrapText="1"/>
    </xf>
    <xf numFmtId="0" fontId="78" fillId="0" borderId="38" xfId="2116" applyFont="1" applyBorder="1" applyAlignment="1">
      <alignment horizontal="left" vertical="center" wrapText="1"/>
    </xf>
    <xf numFmtId="0" fontId="78" fillId="0" borderId="38" xfId="2114" applyFont="1" applyBorder="1">
      <alignment horizontal="left" vertical="top" wrapText="1"/>
    </xf>
    <xf numFmtId="0" fontId="78" fillId="0" borderId="38" xfId="2114" applyFont="1" applyBorder="1" applyAlignment="1">
      <alignment vertical="top" wrapText="1"/>
    </xf>
    <xf numFmtId="0" fontId="101" fillId="0" borderId="38" xfId="0" applyFont="1" applyBorder="1" applyAlignment="1">
      <alignment horizontal="center" vertical="top" wrapText="1"/>
    </xf>
    <xf numFmtId="0" fontId="101" fillId="0" borderId="38" xfId="0" applyFont="1" applyBorder="1" applyAlignment="1">
      <alignment horizontal="left" vertical="top" wrapText="1"/>
    </xf>
    <xf numFmtId="0" fontId="80" fillId="0" borderId="0" xfId="0" applyFont="1" applyAlignment="1">
      <alignment horizontal="center"/>
    </xf>
    <xf numFmtId="0" fontId="80" fillId="0" borderId="0" xfId="0" applyFont="1" applyAlignment="1">
      <alignment horizontal="left" vertical="top"/>
    </xf>
    <xf numFmtId="0" fontId="80" fillId="0" borderId="0" xfId="0" applyFont="1" applyAlignment="1">
      <alignment vertical="top"/>
    </xf>
    <xf numFmtId="0" fontId="81" fillId="0" borderId="0" xfId="0" applyFont="1" applyAlignment="1">
      <alignment horizontal="left"/>
    </xf>
    <xf numFmtId="0" fontId="80" fillId="0" borderId="0" xfId="2116" applyFont="1" applyAlignment="1">
      <alignment vertical="center" wrapText="1"/>
    </xf>
    <xf numFmtId="174" fontId="80" fillId="0" borderId="0" xfId="2116" applyNumberFormat="1" applyFont="1" applyAlignment="1">
      <alignment vertical="center" wrapText="1"/>
    </xf>
    <xf numFmtId="0" fontId="90" fillId="0" borderId="49" xfId="0" applyFont="1" applyBorder="1" applyAlignment="1">
      <alignment horizontal="left" vertical="top" wrapText="1"/>
    </xf>
    <xf numFmtId="0" fontId="89" fillId="0" borderId="49" xfId="0" applyFont="1" applyBorder="1" applyAlignment="1">
      <alignment horizontal="left" vertical="top" wrapText="1"/>
    </xf>
    <xf numFmtId="0" fontId="78" fillId="0" borderId="54" xfId="0" applyFont="1" applyBorder="1" applyAlignment="1">
      <alignment horizontal="center" vertical="center" wrapText="1"/>
    </xf>
    <xf numFmtId="165" fontId="90" fillId="0" borderId="47" xfId="2115" applyFont="1" applyBorder="1">
      <alignment horizontal="right" vertical="top"/>
    </xf>
    <xf numFmtId="0" fontId="89" fillId="0" borderId="49" xfId="0" applyFont="1" applyBorder="1" applyAlignment="1">
      <alignment horizontal="center" vertical="center" wrapText="1"/>
    </xf>
    <xf numFmtId="175" fontId="90" fillId="0" borderId="38" xfId="2115" applyNumberFormat="1" applyFont="1" applyBorder="1">
      <alignment horizontal="right" vertical="top"/>
    </xf>
    <xf numFmtId="175" fontId="80" fillId="0" borderId="38" xfId="6" applyNumberFormat="1" applyFont="1" applyFill="1" applyBorder="1" applyAlignment="1">
      <alignment horizontal="center" vertical="center"/>
    </xf>
    <xf numFmtId="175" fontId="78" fillId="0" borderId="38" xfId="2116" applyNumberFormat="1" applyFont="1" applyBorder="1" applyAlignment="1">
      <alignment horizontal="center" vertical="center" wrapText="1"/>
    </xf>
    <xf numFmtId="175" fontId="78" fillId="0" borderId="38" xfId="6" applyNumberFormat="1" applyFont="1" applyFill="1" applyBorder="1" applyAlignment="1">
      <alignment horizontal="center" vertical="center"/>
    </xf>
    <xf numFmtId="175" fontId="92" fillId="0" borderId="38" xfId="2115" applyNumberFormat="1" applyFont="1" applyBorder="1">
      <alignment horizontal="right" vertical="top"/>
    </xf>
    <xf numFmtId="0" fontId="90" fillId="0" borderId="38" xfId="0" applyFont="1" applyBorder="1" applyAlignment="1">
      <alignment vertical="top" wrapText="1"/>
    </xf>
    <xf numFmtId="0" fontId="89" fillId="0" borderId="38" xfId="0" applyFont="1" applyBorder="1" applyAlignment="1">
      <alignment vertical="top" wrapText="1"/>
    </xf>
    <xf numFmtId="166" fontId="77" fillId="0" borderId="38" xfId="0" applyNumberFormat="1" applyFont="1" applyBorder="1"/>
    <xf numFmtId="165" fontId="81" fillId="0" borderId="20" xfId="0" applyNumberFormat="1" applyFont="1" applyBorder="1" applyAlignment="1">
      <alignment horizontal="right" vertical="top" wrapText="1"/>
    </xf>
    <xf numFmtId="165" fontId="77" fillId="0" borderId="20" xfId="0" applyNumberFormat="1" applyFont="1" applyBorder="1" applyAlignment="1">
      <alignment horizontal="center" vertical="top" wrapText="1"/>
    </xf>
    <xf numFmtId="165" fontId="78" fillId="0" borderId="20" xfId="6" applyFont="1" applyFill="1" applyBorder="1" applyAlignment="1">
      <alignment horizontal="center" vertical="center"/>
    </xf>
    <xf numFmtId="165" fontId="81" fillId="0" borderId="35" xfId="0" applyNumberFormat="1" applyFont="1" applyBorder="1"/>
    <xf numFmtId="165" fontId="78" fillId="0" borderId="38" xfId="6" applyFont="1" applyFill="1" applyBorder="1" applyAlignment="1">
      <alignment horizontal="center" vertical="center"/>
    </xf>
    <xf numFmtId="165" fontId="77" fillId="0" borderId="38" xfId="0" applyNumberFormat="1" applyFont="1" applyBorder="1"/>
    <xf numFmtId="165" fontId="80" fillId="0" borderId="38" xfId="6" applyFont="1" applyFill="1" applyBorder="1" applyAlignment="1">
      <alignment horizontal="center" vertical="center"/>
    </xf>
    <xf numFmtId="165" fontId="78" fillId="0" borderId="38" xfId="2116" applyNumberFormat="1" applyFont="1" applyBorder="1" applyAlignment="1">
      <alignment horizontal="center" vertical="center" wrapText="1"/>
    </xf>
    <xf numFmtId="165" fontId="91" fillId="0" borderId="38" xfId="6" applyFont="1" applyBorder="1">
      <alignment horizontal="right" vertical="top"/>
    </xf>
    <xf numFmtId="165" fontId="80" fillId="0" borderId="38" xfId="6" applyFont="1" applyBorder="1" applyAlignment="1">
      <alignment horizontal="center" vertical="top"/>
    </xf>
    <xf numFmtId="165" fontId="78" fillId="0" borderId="38" xfId="0" applyNumberFormat="1" applyFont="1" applyBorder="1" applyAlignment="1">
      <alignment horizontal="left" vertical="top" wrapText="1"/>
    </xf>
    <xf numFmtId="165" fontId="78" fillId="0" borderId="38" xfId="0" applyNumberFormat="1" applyFont="1" applyBorder="1" applyAlignment="1">
      <alignment horizontal="center" vertical="top" wrapText="1"/>
    </xf>
    <xf numFmtId="165" fontId="90" fillId="0" borderId="49" xfId="2115" applyFont="1" applyBorder="1">
      <alignment horizontal="right" vertical="top"/>
    </xf>
    <xf numFmtId="166" fontId="78" fillId="0" borderId="49" xfId="7" applyNumberFormat="1" applyFont="1" applyFill="1" applyBorder="1" applyAlignment="1">
      <alignment horizontal="center" vertical="center"/>
    </xf>
    <xf numFmtId="0" fontId="78" fillId="0" borderId="38" xfId="0" applyFont="1" applyBorder="1" applyAlignment="1">
      <alignment horizontal="center" vertical="center"/>
    </xf>
    <xf numFmtId="0" fontId="80" fillId="0" borderId="38" xfId="0" applyFont="1" applyBorder="1" applyAlignment="1">
      <alignment horizontal="center" vertical="center"/>
    </xf>
    <xf numFmtId="165" fontId="80" fillId="0" borderId="38" xfId="0" applyNumberFormat="1" applyFont="1" applyBorder="1" applyAlignment="1">
      <alignment horizontal="center" vertical="center" wrapText="1"/>
    </xf>
    <xf numFmtId="0" fontId="80" fillId="0" borderId="38" xfId="0" applyFont="1" applyBorder="1" applyAlignment="1">
      <alignment vertical="center" wrapText="1"/>
    </xf>
    <xf numFmtId="0" fontId="80" fillId="0" borderId="38" xfId="0" applyFont="1" applyBorder="1" applyAlignment="1">
      <alignment horizontal="center" vertical="center" wrapText="1"/>
    </xf>
    <xf numFmtId="0" fontId="80" fillId="0" borderId="38" xfId="0" applyFont="1" applyBorder="1" applyAlignment="1">
      <alignment vertical="center"/>
    </xf>
    <xf numFmtId="0" fontId="87" fillId="0" borderId="38" xfId="0" applyFont="1" applyBorder="1" applyAlignment="1">
      <alignment vertical="center"/>
    </xf>
    <xf numFmtId="0" fontId="87" fillId="0" borderId="38" xfId="0" applyFont="1" applyBorder="1" applyAlignment="1">
      <alignment horizontal="center" vertical="center"/>
    </xf>
    <xf numFmtId="173" fontId="87" fillId="0" borderId="38" xfId="0" applyNumberFormat="1" applyFont="1" applyBorder="1" applyAlignment="1">
      <alignment horizontal="center" vertical="center" wrapText="1"/>
    </xf>
    <xf numFmtId="0" fontId="78" fillId="0" borderId="38" xfId="0" applyFont="1" applyBorder="1" applyAlignment="1">
      <alignment vertical="center"/>
    </xf>
    <xf numFmtId="0" fontId="78" fillId="0" borderId="49" xfId="0" applyFont="1" applyBorder="1" applyAlignment="1">
      <alignment horizontal="left" vertical="center" wrapText="1"/>
    </xf>
    <xf numFmtId="0" fontId="78" fillId="0" borderId="49" xfId="0" applyFont="1" applyBorder="1" applyAlignment="1">
      <alignment horizontal="center" vertical="center" wrapText="1"/>
    </xf>
    <xf numFmtId="0" fontId="78" fillId="0" borderId="49" xfId="0" applyFont="1" applyBorder="1" applyAlignment="1">
      <alignment horizontal="center" vertical="center"/>
    </xf>
    <xf numFmtId="173" fontId="78" fillId="0" borderId="49" xfId="0" applyNumberFormat="1" applyFont="1" applyBorder="1" applyAlignment="1">
      <alignment horizontal="center"/>
    </xf>
    <xf numFmtId="165" fontId="78" fillId="0" borderId="49" xfId="6" applyFont="1" applyFill="1" applyBorder="1" applyAlignment="1">
      <alignment horizontal="center" vertical="center"/>
    </xf>
    <xf numFmtId="0" fontId="80" fillId="0" borderId="38" xfId="0" applyFont="1" applyBorder="1" applyAlignment="1">
      <alignment horizontal="center" vertical="center" wrapText="1"/>
    </xf>
    <xf numFmtId="0" fontId="80" fillId="0" borderId="0" xfId="0" applyFont="1" applyAlignment="1">
      <alignment horizontal="center" wrapText="1"/>
    </xf>
    <xf numFmtId="0" fontId="78" fillId="0" borderId="0" xfId="0" applyFont="1" applyAlignment="1">
      <alignment horizontal="center"/>
    </xf>
    <xf numFmtId="0" fontId="78" fillId="0" borderId="38" xfId="0" applyFont="1" applyBorder="1" applyAlignment="1">
      <alignment horizontal="center" vertical="center"/>
    </xf>
    <xf numFmtId="0" fontId="78" fillId="0" borderId="38" xfId="0" applyFont="1" applyBorder="1" applyAlignment="1">
      <alignment horizontal="center" vertical="center" wrapText="1"/>
    </xf>
    <xf numFmtId="0" fontId="81" fillId="0" borderId="0" xfId="0" applyFont="1" applyAlignment="1">
      <alignment horizontal="center" wrapText="1"/>
    </xf>
    <xf numFmtId="0" fontId="81" fillId="0" borderId="0" xfId="0" applyFont="1" applyAlignment="1">
      <alignment horizontal="center" vertical="center" wrapText="1"/>
    </xf>
    <xf numFmtId="0" fontId="78" fillId="0" borderId="39" xfId="0" applyFont="1" applyBorder="1" applyAlignment="1">
      <alignment horizontal="right" vertical="center" wrapText="1"/>
    </xf>
    <xf numFmtId="0" fontId="92" fillId="0" borderId="38" xfId="0" applyFont="1" applyBorder="1" applyAlignment="1">
      <alignment horizontal="center" vertical="center" wrapText="1"/>
    </xf>
    <xf numFmtId="0" fontId="92" fillId="0" borderId="38" xfId="0" applyFont="1" applyBorder="1" applyAlignment="1">
      <alignment horizontal="center" vertical="top" wrapText="1"/>
    </xf>
    <xf numFmtId="0" fontId="96" fillId="0" borderId="38" xfId="0" applyFont="1" applyBorder="1" applyAlignment="1">
      <alignment horizontal="left" vertical="top" wrapText="1"/>
    </xf>
    <xf numFmtId="0" fontId="77" fillId="0" borderId="0" xfId="0" applyFont="1" applyAlignment="1">
      <alignment horizontal="right" vertical="top"/>
    </xf>
    <xf numFmtId="0" fontId="78" fillId="0" borderId="37" xfId="0" applyFont="1" applyBorder="1" applyAlignment="1">
      <alignment horizontal="center" vertical="center" wrapText="1"/>
    </xf>
    <xf numFmtId="0" fontId="78" fillId="0" borderId="36" xfId="0" applyFont="1" applyBorder="1" applyAlignment="1">
      <alignment horizontal="center" vertical="center" wrapText="1"/>
    </xf>
    <xf numFmtId="0" fontId="80" fillId="0" borderId="0" xfId="2116" applyFont="1" applyAlignment="1">
      <alignment horizontal="center" vertical="center" wrapText="1"/>
    </xf>
    <xf numFmtId="174" fontId="78" fillId="0" borderId="39" xfId="2116" applyNumberFormat="1" applyFont="1" applyBorder="1" applyAlignment="1">
      <alignment horizontal="right" vertical="center" wrapText="1"/>
    </xf>
    <xf numFmtId="49" fontId="78" fillId="0" borderId="41" xfId="2116" applyNumberFormat="1" applyFont="1" applyBorder="1" applyAlignment="1">
      <alignment horizontal="center" vertical="center" wrapText="1"/>
    </xf>
    <xf numFmtId="49" fontId="78" fillId="0" borderId="42" xfId="2116" applyNumberFormat="1" applyFont="1" applyBorder="1" applyAlignment="1">
      <alignment horizontal="center" vertical="center" wrapText="1"/>
    </xf>
    <xf numFmtId="49" fontId="78" fillId="0" borderId="44" xfId="2116" applyNumberFormat="1" applyFont="1" applyBorder="1" applyAlignment="1">
      <alignment horizontal="center" vertical="center" wrapText="1"/>
    </xf>
    <xf numFmtId="49" fontId="78" fillId="0" borderId="45" xfId="2116" applyNumberFormat="1" applyFont="1" applyBorder="1" applyAlignment="1">
      <alignment horizontal="center" vertical="center" wrapText="1"/>
    </xf>
    <xf numFmtId="0" fontId="78" fillId="0" borderId="43" xfId="2116" applyFont="1" applyBorder="1" applyAlignment="1">
      <alignment horizontal="center" vertical="center" wrapText="1"/>
    </xf>
    <xf numFmtId="0" fontId="78" fillId="0" borderId="46" xfId="2116" applyFont="1" applyBorder="1" applyAlignment="1">
      <alignment horizontal="center" vertical="center" wrapText="1"/>
    </xf>
    <xf numFmtId="0" fontId="78" fillId="0" borderId="47" xfId="2116" applyFont="1" applyBorder="1" applyAlignment="1">
      <alignment horizontal="center" vertical="center" wrapText="1"/>
    </xf>
    <xf numFmtId="174" fontId="78" fillId="0" borderId="43" xfId="2116" applyNumberFormat="1" applyFont="1" applyBorder="1" applyAlignment="1">
      <alignment horizontal="center" vertical="center" wrapText="1"/>
    </xf>
    <xf numFmtId="174" fontId="78" fillId="0" borderId="46" xfId="2116" applyNumberFormat="1" applyFont="1" applyBorder="1" applyAlignment="1">
      <alignment horizontal="center" vertical="center" wrapText="1"/>
    </xf>
    <xf numFmtId="174" fontId="78" fillId="0" borderId="47" xfId="2116" applyNumberFormat="1" applyFont="1" applyBorder="1" applyAlignment="1">
      <alignment horizontal="center" vertical="center" wrapText="1"/>
    </xf>
    <xf numFmtId="174" fontId="78" fillId="0" borderId="40" xfId="2116" applyNumberFormat="1" applyFont="1" applyBorder="1" applyAlignment="1">
      <alignment horizontal="center" vertical="center" wrapText="1"/>
    </xf>
    <xf numFmtId="174" fontId="78" fillId="0" borderId="37" xfId="2116" applyNumberFormat="1" applyFont="1" applyBorder="1" applyAlignment="1">
      <alignment horizontal="center" vertical="center" wrapText="1"/>
    </xf>
    <xf numFmtId="174" fontId="78" fillId="0" borderId="36" xfId="2116" applyNumberFormat="1" applyFont="1" applyBorder="1" applyAlignment="1">
      <alignment horizontal="center" vertical="center" wrapText="1"/>
    </xf>
    <xf numFmtId="174" fontId="89" fillId="0" borderId="38" xfId="2116" applyNumberFormat="1" applyFont="1" applyBorder="1" applyAlignment="1">
      <alignment horizontal="center" vertical="center" wrapText="1"/>
    </xf>
    <xf numFmtId="0" fontId="77" fillId="0" borderId="0" xfId="0" applyFont="1" applyAlignment="1">
      <alignment horizontal="right"/>
    </xf>
    <xf numFmtId="0" fontId="77" fillId="0" borderId="20" xfId="0" applyFont="1" applyBorder="1" applyAlignment="1">
      <alignment horizontal="center" vertical="center" wrapText="1"/>
    </xf>
    <xf numFmtId="2" fontId="77" fillId="0" borderId="37" xfId="0" applyNumberFormat="1" applyFont="1" applyBorder="1" applyAlignment="1">
      <alignment horizontal="center" vertical="center" wrapText="1"/>
    </xf>
    <xf numFmtId="2" fontId="77" fillId="0" borderId="36" xfId="0" applyNumberFormat="1" applyFont="1" applyBorder="1" applyAlignment="1">
      <alignment horizontal="center" vertical="center" wrapText="1"/>
    </xf>
    <xf numFmtId="0" fontId="80" fillId="0" borderId="0" xfId="0" applyFont="1" applyAlignment="1">
      <alignment horizontal="center" vertical="center" wrapText="1"/>
    </xf>
    <xf numFmtId="0" fontId="78" fillId="0" borderId="40" xfId="0" applyFont="1" applyBorder="1" applyAlignment="1">
      <alignment horizontal="center" vertical="center" wrapText="1"/>
    </xf>
    <xf numFmtId="0" fontId="78" fillId="0" borderId="43" xfId="0" applyFont="1" applyBorder="1" applyAlignment="1">
      <alignment horizontal="center" vertical="center" wrapText="1"/>
    </xf>
    <xf numFmtId="0" fontId="78" fillId="0" borderId="47" xfId="0" applyFont="1" applyBorder="1" applyAlignment="1">
      <alignment horizontal="center" vertical="center" wrapText="1"/>
    </xf>
    <xf numFmtId="0" fontId="78" fillId="0" borderId="48" xfId="0" applyFont="1" applyBorder="1" applyAlignment="1">
      <alignment horizontal="center" vertical="center" wrapText="1"/>
    </xf>
    <xf numFmtId="0" fontId="78" fillId="0" borderId="42" xfId="0" applyFont="1" applyBorder="1" applyAlignment="1">
      <alignment horizontal="center" vertical="center" wrapText="1"/>
    </xf>
    <xf numFmtId="0" fontId="78" fillId="0" borderId="0" xfId="0" applyFont="1" applyAlignment="1">
      <alignment horizontal="right"/>
    </xf>
    <xf numFmtId="0" fontId="89" fillId="0" borderId="49" xfId="0" applyFont="1" applyBorder="1" applyAlignment="1">
      <alignment horizontal="center" vertical="center" wrapText="1"/>
    </xf>
    <xf numFmtId="0" fontId="81" fillId="0" borderId="0" xfId="0" applyFont="1" applyAlignment="1">
      <alignment horizontal="center" vertical="center"/>
    </xf>
    <xf numFmtId="0" fontId="80" fillId="0" borderId="39" xfId="0" applyFont="1" applyBorder="1" applyAlignment="1">
      <alignment horizontal="center" vertical="center" wrapText="1"/>
    </xf>
    <xf numFmtId="0" fontId="90" fillId="0" borderId="47" xfId="0" applyFont="1" applyBorder="1" applyAlignment="1">
      <alignment horizontal="left" vertical="top"/>
    </xf>
    <xf numFmtId="0" fontId="90" fillId="0" borderId="38" xfId="0" applyFont="1" applyBorder="1" applyAlignment="1">
      <alignment horizontal="left" vertical="top"/>
    </xf>
    <xf numFmtId="0" fontId="90" fillId="0" borderId="38" xfId="0" applyFont="1" applyBorder="1" applyAlignment="1">
      <alignment horizontal="left" vertical="top" wrapText="1"/>
    </xf>
    <xf numFmtId="0" fontId="90" fillId="0" borderId="40" xfId="0" applyFont="1" applyBorder="1" applyAlignment="1">
      <alignment horizontal="left" vertical="top" wrapText="1"/>
    </xf>
    <xf numFmtId="0" fontId="90" fillId="0" borderId="37" xfId="0" applyFont="1" applyBorder="1" applyAlignment="1">
      <alignment horizontal="left" vertical="top" wrapText="1"/>
    </xf>
    <xf numFmtId="0" fontId="90" fillId="0" borderId="36" xfId="0" applyFont="1" applyBorder="1" applyAlignment="1">
      <alignment horizontal="left" vertical="top" wrapText="1"/>
    </xf>
    <xf numFmtId="0" fontId="90" fillId="0" borderId="0" xfId="0" applyFont="1" applyAlignment="1">
      <alignment horizontal="left" vertical="top" wrapText="1"/>
    </xf>
    <xf numFmtId="0" fontId="90" fillId="0" borderId="49" xfId="0" applyFont="1" applyBorder="1" applyAlignment="1">
      <alignment horizontal="left" vertical="top" wrapText="1"/>
    </xf>
  </cellXfs>
  <cellStyles count="3921">
    <cellStyle name="_artabyuje" xfId="458" xr:uid="{00000000-0005-0000-0000-000000000000}"/>
    <cellStyle name="_artabyuje_3.Havelvacner_N1_12 23.01.2018" xfId="459" xr:uid="{00000000-0005-0000-0000-000001000000}"/>
    <cellStyle name="20% - Accent1" xfId="29" builtinId="30" customBuiltin="1"/>
    <cellStyle name="20% - Accent1 10" xfId="2101" xr:uid="{00000000-0005-0000-0000-000002000000}"/>
    <cellStyle name="20% - Accent1 10 2" xfId="3908" xr:uid="{1F14EE04-A934-4656-9898-0A96CBD3D254}"/>
    <cellStyle name="20% - Accent1 11" xfId="2117" xr:uid="{E7C3B909-4D75-469D-A04E-0EFFF4C6C996}"/>
    <cellStyle name="20% - Accent1 2" xfId="69" xr:uid="{00000000-0005-0000-0000-000003000000}"/>
    <cellStyle name="20% - Accent1 2 2" xfId="108" xr:uid="{00000000-0005-0000-0000-000004000000}"/>
    <cellStyle name="20% - Accent1 2 2 2" xfId="460" xr:uid="{00000000-0005-0000-0000-000005000000}"/>
    <cellStyle name="20% - Accent1 2 2 2 2" xfId="461" xr:uid="{00000000-0005-0000-0000-000006000000}"/>
    <cellStyle name="20% - Accent1 2 2 2 2 2" xfId="462" xr:uid="{00000000-0005-0000-0000-000007000000}"/>
    <cellStyle name="20% - Accent1 2 2 2 2 2 2" xfId="1320" xr:uid="{00000000-0005-0000-0000-000008000000}"/>
    <cellStyle name="20% - Accent1 2 2 2 2 2 2 2" xfId="3141" xr:uid="{D48B8946-D26F-4688-ABD0-A8D428F91036}"/>
    <cellStyle name="20% - Accent1 2 2 2 2 2 3" xfId="2387" xr:uid="{E31E6A2E-53AE-4940-A483-BF295BD32022}"/>
    <cellStyle name="20% - Accent1 2 2 2 2 3" xfId="463" xr:uid="{00000000-0005-0000-0000-000009000000}"/>
    <cellStyle name="20% - Accent1 2 2 2 2 3 2" xfId="1321" xr:uid="{00000000-0005-0000-0000-00000A000000}"/>
    <cellStyle name="20% - Accent1 2 2 2 2 3 2 2" xfId="3142" xr:uid="{7E4A0443-09D1-4E7A-A078-1AD82C98B78D}"/>
    <cellStyle name="20% - Accent1 2 2 2 2 3 3" xfId="2388" xr:uid="{A2E08134-D10C-4265-9D5D-947FEC3156BC}"/>
    <cellStyle name="20% - Accent1 2 2 2 2 4" xfId="1319" xr:uid="{00000000-0005-0000-0000-00000B000000}"/>
    <cellStyle name="20% - Accent1 2 2 2 2 4 2" xfId="3140" xr:uid="{7D4EFDC3-DAF3-45D9-9769-E24EAE48231B}"/>
    <cellStyle name="20% - Accent1 2 2 2 2 5" xfId="2386" xr:uid="{62560271-FB6E-4EDA-8E9D-B7E16DB8797D}"/>
    <cellStyle name="20% - Accent1 2 2 2 3" xfId="464" xr:uid="{00000000-0005-0000-0000-00000C000000}"/>
    <cellStyle name="20% - Accent1 2 2 2 3 2" xfId="465" xr:uid="{00000000-0005-0000-0000-00000D000000}"/>
    <cellStyle name="20% - Accent1 2 2 2 3 2 2" xfId="1323" xr:uid="{00000000-0005-0000-0000-00000E000000}"/>
    <cellStyle name="20% - Accent1 2 2 2 3 2 2 2" xfId="3144" xr:uid="{C78945DC-0BC3-43D8-9658-9C5E82073E5A}"/>
    <cellStyle name="20% - Accent1 2 2 2 3 2 3" xfId="2390" xr:uid="{846DA38E-DF77-4A60-9528-DBBC130380B5}"/>
    <cellStyle name="20% - Accent1 2 2 2 3 3" xfId="466" xr:uid="{00000000-0005-0000-0000-00000F000000}"/>
    <cellStyle name="20% - Accent1 2 2 2 3 3 2" xfId="1324" xr:uid="{00000000-0005-0000-0000-000010000000}"/>
    <cellStyle name="20% - Accent1 2 2 2 3 3 2 2" xfId="3145" xr:uid="{456AF845-8B15-449B-B936-180F977EECD4}"/>
    <cellStyle name="20% - Accent1 2 2 2 3 3 3" xfId="2391" xr:uid="{F03B74B5-EC1A-436C-A6A4-57CB7E378C83}"/>
    <cellStyle name="20% - Accent1 2 2 2 3 4" xfId="1322" xr:uid="{00000000-0005-0000-0000-000011000000}"/>
    <cellStyle name="20% - Accent1 2 2 2 3 4 2" xfId="3143" xr:uid="{BBD42153-F77D-485C-95E9-636B6B67A44D}"/>
    <cellStyle name="20% - Accent1 2 2 2 3 5" xfId="2389" xr:uid="{9A3887FA-01DE-4415-97AC-E29150BE91FE}"/>
    <cellStyle name="20% - Accent1 2 2 2 4" xfId="467" xr:uid="{00000000-0005-0000-0000-000012000000}"/>
    <cellStyle name="20% - Accent1 2 2 2 4 2" xfId="1325" xr:uid="{00000000-0005-0000-0000-000013000000}"/>
    <cellStyle name="20% - Accent1 2 2 2 4 2 2" xfId="3146" xr:uid="{04D7235C-6781-43A1-AB24-F2307258804C}"/>
    <cellStyle name="20% - Accent1 2 2 2 4 3" xfId="2392" xr:uid="{079421E1-09CF-4B93-84F9-C8B2FBA9EF46}"/>
    <cellStyle name="20% - Accent1 2 2 2 5" xfId="468" xr:uid="{00000000-0005-0000-0000-000014000000}"/>
    <cellStyle name="20% - Accent1 2 2 2 5 2" xfId="1326" xr:uid="{00000000-0005-0000-0000-000015000000}"/>
    <cellStyle name="20% - Accent1 2 2 2 5 2 2" xfId="3147" xr:uid="{D5239CFC-1B11-4FF8-B57A-2E9E960D68D5}"/>
    <cellStyle name="20% - Accent1 2 2 2 5 3" xfId="2393" xr:uid="{26B9545E-C278-471C-AD0E-172148B737F3}"/>
    <cellStyle name="20% - Accent1 2 2 2 6" xfId="1318" xr:uid="{00000000-0005-0000-0000-000016000000}"/>
    <cellStyle name="20% - Accent1 2 2 2 6 2" xfId="3139" xr:uid="{142A0224-43CF-4D1B-9178-3BD0A67C64A9}"/>
    <cellStyle name="20% - Accent1 2 2 2 7" xfId="2385" xr:uid="{0EA43306-728F-4F29-803F-E5EAD5AF9214}"/>
    <cellStyle name="20% - Accent1 2 2 3" xfId="469" xr:uid="{00000000-0005-0000-0000-000017000000}"/>
    <cellStyle name="20% - Accent1 2 2 3 2" xfId="470" xr:uid="{00000000-0005-0000-0000-000018000000}"/>
    <cellStyle name="20% - Accent1 2 2 3 2 2" xfId="1328" xr:uid="{00000000-0005-0000-0000-000019000000}"/>
    <cellStyle name="20% - Accent1 2 2 3 2 2 2" xfId="3149" xr:uid="{D41B13B7-E7F8-4AD1-AF54-881214B76CC4}"/>
    <cellStyle name="20% - Accent1 2 2 3 2 3" xfId="2395" xr:uid="{14F45C1E-5432-4271-9E7F-3A27B0E4B193}"/>
    <cellStyle name="20% - Accent1 2 2 3 3" xfId="471" xr:uid="{00000000-0005-0000-0000-00001A000000}"/>
    <cellStyle name="20% - Accent1 2 2 3 3 2" xfId="1329" xr:uid="{00000000-0005-0000-0000-00001B000000}"/>
    <cellStyle name="20% - Accent1 2 2 3 3 2 2" xfId="3150" xr:uid="{07F7ADF8-C613-4A24-87FF-BA472359C4ED}"/>
    <cellStyle name="20% - Accent1 2 2 3 3 3" xfId="2396" xr:uid="{76505EAD-3EF7-4DCD-848A-2AA8CD6726B9}"/>
    <cellStyle name="20% - Accent1 2 2 3 4" xfId="1327" xr:uid="{00000000-0005-0000-0000-00001C000000}"/>
    <cellStyle name="20% - Accent1 2 2 3 4 2" xfId="3148" xr:uid="{886DF936-3D6D-42A1-B34C-9D95E7C4355D}"/>
    <cellStyle name="20% - Accent1 2 2 3 5" xfId="2394" xr:uid="{85743CB8-EB82-4E2C-AE30-B7EDF226871E}"/>
    <cellStyle name="20% - Accent1 2 2 4" xfId="472" xr:uid="{00000000-0005-0000-0000-00001D000000}"/>
    <cellStyle name="20% - Accent1 2 2 4 2" xfId="473" xr:uid="{00000000-0005-0000-0000-00001E000000}"/>
    <cellStyle name="20% - Accent1 2 2 4 2 2" xfId="1331" xr:uid="{00000000-0005-0000-0000-00001F000000}"/>
    <cellStyle name="20% - Accent1 2 2 4 2 2 2" xfId="3152" xr:uid="{6F9060E8-0581-45ED-9F57-4658349708C1}"/>
    <cellStyle name="20% - Accent1 2 2 4 2 3" xfId="2398" xr:uid="{F42E3EA5-7A74-4D2F-8592-6D5E0D19090A}"/>
    <cellStyle name="20% - Accent1 2 2 4 3" xfId="474" xr:uid="{00000000-0005-0000-0000-000020000000}"/>
    <cellStyle name="20% - Accent1 2 2 4 3 2" xfId="1332" xr:uid="{00000000-0005-0000-0000-000021000000}"/>
    <cellStyle name="20% - Accent1 2 2 4 3 2 2" xfId="3153" xr:uid="{415E80DF-1DF8-47A8-9DFF-EDC2C24811F3}"/>
    <cellStyle name="20% - Accent1 2 2 4 3 3" xfId="2399" xr:uid="{2DD2317E-0199-458A-8491-9D04DCC4E924}"/>
    <cellStyle name="20% - Accent1 2 2 4 4" xfId="1330" xr:uid="{00000000-0005-0000-0000-000022000000}"/>
    <cellStyle name="20% - Accent1 2 2 4 4 2" xfId="3151" xr:uid="{582AE2FC-1707-4088-9365-DE1C18C1D340}"/>
    <cellStyle name="20% - Accent1 2 2 4 5" xfId="2397" xr:uid="{E080A9C5-0794-4155-A2A6-2C7556D8A193}"/>
    <cellStyle name="20% - Accent1 2 3" xfId="278" xr:uid="{00000000-0005-0000-0000-000023000000}"/>
    <cellStyle name="20% - Accent1 2 3 2" xfId="476" xr:uid="{00000000-0005-0000-0000-000024000000}"/>
    <cellStyle name="20% - Accent1 2 3 2 2" xfId="477" xr:uid="{00000000-0005-0000-0000-000025000000}"/>
    <cellStyle name="20% - Accent1 2 3 2 2 2" xfId="1335" xr:uid="{00000000-0005-0000-0000-000026000000}"/>
    <cellStyle name="20% - Accent1 2 3 2 2 2 2" xfId="3156" xr:uid="{7ADE2F94-7A20-47F2-9A09-62998BEA7258}"/>
    <cellStyle name="20% - Accent1 2 3 2 2 3" xfId="2402" xr:uid="{126F372A-7CC0-490D-A32D-BAA1286AB43A}"/>
    <cellStyle name="20% - Accent1 2 3 2 3" xfId="478" xr:uid="{00000000-0005-0000-0000-000027000000}"/>
    <cellStyle name="20% - Accent1 2 3 2 3 2" xfId="1336" xr:uid="{00000000-0005-0000-0000-000028000000}"/>
    <cellStyle name="20% - Accent1 2 3 2 3 2 2" xfId="3157" xr:uid="{7E73C174-65A4-4690-9BDA-6A1F45100DC0}"/>
    <cellStyle name="20% - Accent1 2 3 2 3 3" xfId="2403" xr:uid="{C6909BD4-74D6-4CBB-956D-27BBB0EA7C07}"/>
    <cellStyle name="20% - Accent1 2 3 2 4" xfId="1334" xr:uid="{00000000-0005-0000-0000-000029000000}"/>
    <cellStyle name="20% - Accent1 2 3 2 4 2" xfId="3155" xr:uid="{41C823E6-59A5-4FCE-B668-2570194E0A7D}"/>
    <cellStyle name="20% - Accent1 2 3 2 5" xfId="2401" xr:uid="{077A32BF-8B3B-43FB-AA4F-B89BD025BA81}"/>
    <cellStyle name="20% - Accent1 2 3 3" xfId="479" xr:uid="{00000000-0005-0000-0000-00002A000000}"/>
    <cellStyle name="20% - Accent1 2 3 3 2" xfId="480" xr:uid="{00000000-0005-0000-0000-00002B000000}"/>
    <cellStyle name="20% - Accent1 2 3 3 2 2" xfId="1338" xr:uid="{00000000-0005-0000-0000-00002C000000}"/>
    <cellStyle name="20% - Accent1 2 3 3 2 2 2" xfId="3159" xr:uid="{DC819CB7-D99E-47DF-A0BE-1D53D2333BEE}"/>
    <cellStyle name="20% - Accent1 2 3 3 2 3" xfId="2405" xr:uid="{64F99AD0-EA78-4ED7-AC79-9903072FE08F}"/>
    <cellStyle name="20% - Accent1 2 3 3 3" xfId="481" xr:uid="{00000000-0005-0000-0000-00002D000000}"/>
    <cellStyle name="20% - Accent1 2 3 3 3 2" xfId="1339" xr:uid="{00000000-0005-0000-0000-00002E000000}"/>
    <cellStyle name="20% - Accent1 2 3 3 3 2 2" xfId="3160" xr:uid="{7CADAD80-BAAF-43F5-B989-EB2E87E6BA2B}"/>
    <cellStyle name="20% - Accent1 2 3 3 3 3" xfId="2406" xr:uid="{37FBC661-38E9-405C-A6CD-67EBEA819481}"/>
    <cellStyle name="20% - Accent1 2 3 3 4" xfId="1337" xr:uid="{00000000-0005-0000-0000-00002F000000}"/>
    <cellStyle name="20% - Accent1 2 3 3 4 2" xfId="3158" xr:uid="{F316BCFA-E62E-416B-AE28-FDA900C5544D}"/>
    <cellStyle name="20% - Accent1 2 3 3 5" xfId="2404" xr:uid="{8524BE96-FC46-4D92-8FA1-5C49B5BC4943}"/>
    <cellStyle name="20% - Accent1 2 3 4" xfId="482" xr:uid="{00000000-0005-0000-0000-000030000000}"/>
    <cellStyle name="20% - Accent1 2 3 4 2" xfId="1340" xr:uid="{00000000-0005-0000-0000-000031000000}"/>
    <cellStyle name="20% - Accent1 2 3 4 2 2" xfId="3161" xr:uid="{46F19AC2-8B88-454F-8DAE-3685065A8C65}"/>
    <cellStyle name="20% - Accent1 2 3 4 3" xfId="2407" xr:uid="{4281C18B-2458-4090-9411-5BA95BA5CFA9}"/>
    <cellStyle name="20% - Accent1 2 3 5" xfId="483" xr:uid="{00000000-0005-0000-0000-000032000000}"/>
    <cellStyle name="20% - Accent1 2 3 5 2" xfId="1341" xr:uid="{00000000-0005-0000-0000-000033000000}"/>
    <cellStyle name="20% - Accent1 2 3 5 2 2" xfId="3162" xr:uid="{998ADBD7-BD8A-4019-A40D-267D902B1FB4}"/>
    <cellStyle name="20% - Accent1 2 3 5 3" xfId="2408" xr:uid="{3C70C24D-92EB-443B-870A-7AA944F384DF}"/>
    <cellStyle name="20% - Accent1 2 3 6" xfId="1333" xr:uid="{00000000-0005-0000-0000-000034000000}"/>
    <cellStyle name="20% - Accent1 2 3 6 2" xfId="3154" xr:uid="{8D2A7033-CC23-4A27-94AC-C1D413063E6E}"/>
    <cellStyle name="20% - Accent1 2 3 7" xfId="475" xr:uid="{00000000-0005-0000-0000-000035000000}"/>
    <cellStyle name="20% - Accent1 2 3 7 2" xfId="2400" xr:uid="{3D67372A-C296-4380-AF87-E5DFEFD2661B}"/>
    <cellStyle name="20% - Accent1 2 3 8" xfId="2213" xr:uid="{F8036491-73CD-4545-ADF3-42D41A390576}"/>
    <cellStyle name="20% - Accent1 2 4" xfId="304" xr:uid="{00000000-0005-0000-0000-000036000000}"/>
    <cellStyle name="20% - Accent1 2 4 2" xfId="485" xr:uid="{00000000-0005-0000-0000-000037000000}"/>
    <cellStyle name="20% - Accent1 2 4 2 2" xfId="486" xr:uid="{00000000-0005-0000-0000-000038000000}"/>
    <cellStyle name="20% - Accent1 2 4 2 2 2" xfId="1344" xr:uid="{00000000-0005-0000-0000-000039000000}"/>
    <cellStyle name="20% - Accent1 2 4 2 2 2 2" xfId="3165" xr:uid="{0B3A349E-DAC8-423C-B88D-F0AEC480619C}"/>
    <cellStyle name="20% - Accent1 2 4 2 2 3" xfId="2411" xr:uid="{E8574134-8696-4A44-9FD5-12D404149A44}"/>
    <cellStyle name="20% - Accent1 2 4 2 3" xfId="487" xr:uid="{00000000-0005-0000-0000-00003A000000}"/>
    <cellStyle name="20% - Accent1 2 4 2 3 2" xfId="1345" xr:uid="{00000000-0005-0000-0000-00003B000000}"/>
    <cellStyle name="20% - Accent1 2 4 2 3 2 2" xfId="3166" xr:uid="{0E8E794B-4A6F-4955-8566-86B2BC4FD109}"/>
    <cellStyle name="20% - Accent1 2 4 2 3 3" xfId="2412" xr:uid="{043E99A4-177D-40BC-AF39-F31A5378E3CC}"/>
    <cellStyle name="20% - Accent1 2 4 2 4" xfId="1343" xr:uid="{00000000-0005-0000-0000-00003C000000}"/>
    <cellStyle name="20% - Accent1 2 4 2 4 2" xfId="3164" xr:uid="{86361B54-AC79-40BB-B2D5-32802AEC1CD5}"/>
    <cellStyle name="20% - Accent1 2 4 2 5" xfId="2410" xr:uid="{6DF78093-61DC-474B-8A0E-E221D361EEE2}"/>
    <cellStyle name="20% - Accent1 2 4 3" xfId="488" xr:uid="{00000000-0005-0000-0000-00003D000000}"/>
    <cellStyle name="20% - Accent1 2 4 3 2" xfId="489" xr:uid="{00000000-0005-0000-0000-00003E000000}"/>
    <cellStyle name="20% - Accent1 2 4 3 2 2" xfId="1347" xr:uid="{00000000-0005-0000-0000-00003F000000}"/>
    <cellStyle name="20% - Accent1 2 4 3 2 2 2" xfId="3168" xr:uid="{EAED6907-926F-4E62-803D-BEA0DC7A230C}"/>
    <cellStyle name="20% - Accent1 2 4 3 2 3" xfId="2414" xr:uid="{395C7187-4249-4209-9754-FA77F1747342}"/>
    <cellStyle name="20% - Accent1 2 4 3 3" xfId="490" xr:uid="{00000000-0005-0000-0000-000040000000}"/>
    <cellStyle name="20% - Accent1 2 4 3 3 2" xfId="1348" xr:uid="{00000000-0005-0000-0000-000041000000}"/>
    <cellStyle name="20% - Accent1 2 4 3 3 2 2" xfId="3169" xr:uid="{13C2ED3A-5295-4967-808D-9EAAF71E4485}"/>
    <cellStyle name="20% - Accent1 2 4 3 3 3" xfId="2415" xr:uid="{D1C9C8B6-475A-4AB5-AF24-566A94A5AB7F}"/>
    <cellStyle name="20% - Accent1 2 4 3 4" xfId="1346" xr:uid="{00000000-0005-0000-0000-000042000000}"/>
    <cellStyle name="20% - Accent1 2 4 3 4 2" xfId="3167" xr:uid="{3D89DC9F-2A05-45B3-9EFB-B714CA57382C}"/>
    <cellStyle name="20% - Accent1 2 4 3 5" xfId="2413" xr:uid="{3A4C2720-E677-4F6F-895D-FEB59717B776}"/>
    <cellStyle name="20% - Accent1 2 4 4" xfId="491" xr:uid="{00000000-0005-0000-0000-000043000000}"/>
    <cellStyle name="20% - Accent1 2 4 4 2" xfId="1349" xr:uid="{00000000-0005-0000-0000-000044000000}"/>
    <cellStyle name="20% - Accent1 2 4 4 2 2" xfId="3170" xr:uid="{ED3F8E8B-8F85-468C-8B28-7BF1339DDE74}"/>
    <cellStyle name="20% - Accent1 2 4 4 3" xfId="2416" xr:uid="{2237299F-86A1-4EE9-964C-3E396B37C13C}"/>
    <cellStyle name="20% - Accent1 2 4 5" xfId="492" xr:uid="{00000000-0005-0000-0000-000045000000}"/>
    <cellStyle name="20% - Accent1 2 4 5 2" xfId="1350" xr:uid="{00000000-0005-0000-0000-000046000000}"/>
    <cellStyle name="20% - Accent1 2 4 5 2 2" xfId="3171" xr:uid="{E065FF33-E0CA-4FB4-B5A5-4DD1F83681F0}"/>
    <cellStyle name="20% - Accent1 2 4 5 3" xfId="2417" xr:uid="{926A0D3E-CDFA-45C7-B9A5-CE23DC3F3079}"/>
    <cellStyle name="20% - Accent1 2 4 6" xfId="1342" xr:uid="{00000000-0005-0000-0000-000047000000}"/>
    <cellStyle name="20% - Accent1 2 4 6 2" xfId="3163" xr:uid="{DD2B4418-5E86-43D1-A5AC-167511368F05}"/>
    <cellStyle name="20% - Accent1 2 4 7" xfId="484" xr:uid="{00000000-0005-0000-0000-000048000000}"/>
    <cellStyle name="20% - Accent1 2 4 7 2" xfId="2409" xr:uid="{483F5D6C-B55D-4D5C-A2FA-6DFD44135755}"/>
    <cellStyle name="20% - Accent1 2 4 8" xfId="2239" xr:uid="{44947E14-04B9-464A-A095-359E47903281}"/>
    <cellStyle name="20% - Accent1 2 5" xfId="346" xr:uid="{00000000-0005-0000-0000-000049000000}"/>
    <cellStyle name="20% - Accent1 2 5 2" xfId="494" xr:uid="{00000000-0005-0000-0000-00004A000000}"/>
    <cellStyle name="20% - Accent1 2 5 2 2" xfId="1352" xr:uid="{00000000-0005-0000-0000-00004B000000}"/>
    <cellStyle name="20% - Accent1 2 5 2 2 2" xfId="3173" xr:uid="{5645BD10-99CC-47DC-A949-0139A6705A0B}"/>
    <cellStyle name="20% - Accent1 2 5 2 3" xfId="2419" xr:uid="{0F11EF59-D109-4D2B-9F66-AC92D7D39015}"/>
    <cellStyle name="20% - Accent1 2 5 3" xfId="495" xr:uid="{00000000-0005-0000-0000-00004C000000}"/>
    <cellStyle name="20% - Accent1 2 5 3 2" xfId="1353" xr:uid="{00000000-0005-0000-0000-00004D000000}"/>
    <cellStyle name="20% - Accent1 2 5 3 2 2" xfId="3174" xr:uid="{3005CF8C-B7AA-4BA0-95F9-53A7695FA8DF}"/>
    <cellStyle name="20% - Accent1 2 5 3 3" xfId="2420" xr:uid="{29371A59-8F7A-479D-A431-C3A241E474AF}"/>
    <cellStyle name="20% - Accent1 2 5 4" xfId="1351" xr:uid="{00000000-0005-0000-0000-00004E000000}"/>
    <cellStyle name="20% - Accent1 2 5 4 2" xfId="3172" xr:uid="{0B388CA0-5B1E-47AD-8266-67C3EAD36415}"/>
    <cellStyle name="20% - Accent1 2 5 5" xfId="493" xr:uid="{00000000-0005-0000-0000-00004F000000}"/>
    <cellStyle name="20% - Accent1 2 5 5 2" xfId="2418" xr:uid="{068E717B-4B27-4C6C-8895-1132493A9014}"/>
    <cellStyle name="20% - Accent1 2 5 6" xfId="2278" xr:uid="{88FD32AE-2EF3-4E21-8E3F-0C084E3A8F57}"/>
    <cellStyle name="20% - Accent1 2 6" xfId="374" xr:uid="{00000000-0005-0000-0000-000050000000}"/>
    <cellStyle name="20% - Accent1 2 6 2" xfId="496" xr:uid="{00000000-0005-0000-0000-000051000000}"/>
    <cellStyle name="20% - Accent1 2 6 2 2" xfId="1355" xr:uid="{00000000-0005-0000-0000-000052000000}"/>
    <cellStyle name="20% - Accent1 2 6 2 2 2" xfId="3176" xr:uid="{B6E2CB7F-D573-46FF-8B88-26644ECA35E6}"/>
    <cellStyle name="20% - Accent1 2 6 2 3" xfId="2421" xr:uid="{C1F3C1B1-D8C3-453F-A8BE-D79995FC4442}"/>
    <cellStyle name="20% - Accent1 2 6 3" xfId="497" xr:uid="{00000000-0005-0000-0000-000053000000}"/>
    <cellStyle name="20% - Accent1 2 6 3 2" xfId="1356" xr:uid="{00000000-0005-0000-0000-000054000000}"/>
    <cellStyle name="20% - Accent1 2 6 3 2 2" xfId="3177" xr:uid="{0277703C-4F17-4E4F-A97F-155F3368ECF5}"/>
    <cellStyle name="20% - Accent1 2 6 3 3" xfId="2422" xr:uid="{6F68193A-CC0A-4494-AE00-30033E735B81}"/>
    <cellStyle name="20% - Accent1 2 6 4" xfId="1354" xr:uid="{00000000-0005-0000-0000-000055000000}"/>
    <cellStyle name="20% - Accent1 2 6 4 2" xfId="3175" xr:uid="{ADCF49A5-81B4-4BAB-B0C8-BD45231650CE}"/>
    <cellStyle name="20% - Accent1 2 6 5" xfId="2304" xr:uid="{6A6B4B56-A412-4191-9C1C-256F04429C40}"/>
    <cellStyle name="20% - Accent1 3" xfId="167" xr:uid="{00000000-0005-0000-0000-000056000000}"/>
    <cellStyle name="20% - Accent1 3 2" xfId="498" xr:uid="{00000000-0005-0000-0000-000057000000}"/>
    <cellStyle name="20% - Accent1 3 2 2" xfId="1357" xr:uid="{00000000-0005-0000-0000-000058000000}"/>
    <cellStyle name="20% - Accent1 3 2 2 2" xfId="3178" xr:uid="{224E1A3F-183C-452A-92CD-11C9CE07A00C}"/>
    <cellStyle name="20% - Accent1 3 2 3" xfId="2423" xr:uid="{60841B7B-7598-4313-9998-4EFBE7E6CBAF}"/>
    <cellStyle name="20% - Accent1 3 3" xfId="499" xr:uid="{00000000-0005-0000-0000-000059000000}"/>
    <cellStyle name="20% - Accent1 3 3 2" xfId="1358" xr:uid="{00000000-0005-0000-0000-00005A000000}"/>
    <cellStyle name="20% - Accent1 3 3 2 2" xfId="3179" xr:uid="{ABE031F6-DFCB-438E-8823-8F2AF763F8AE}"/>
    <cellStyle name="20% - Accent1 3 3 3" xfId="2424" xr:uid="{DFECB9A1-7547-48CF-AFC3-27FE4591A284}"/>
    <cellStyle name="20% - Accent1 3 4" xfId="1259" xr:uid="{00000000-0005-0000-0000-00005B000000}"/>
    <cellStyle name="20% - Accent1 3 4 2" xfId="3081" xr:uid="{72ADE66E-80D0-4BA0-838F-A6C7DA35C3A1}"/>
    <cellStyle name="20% - Accent1 3 5" xfId="397" xr:uid="{00000000-0005-0000-0000-00005C000000}"/>
    <cellStyle name="20% - Accent1 3 5 2" xfId="2327" xr:uid="{94CC6A44-758F-4181-9453-D2396E02604E}"/>
    <cellStyle name="20% - Accent1 3 6" xfId="2141" xr:uid="{342DD3C0-2357-4888-B58F-7B90A7CB9315}"/>
    <cellStyle name="20% - Accent1 4" xfId="191" xr:uid="{00000000-0005-0000-0000-00005D000000}"/>
    <cellStyle name="20% - Accent1 4 2" xfId="1282" xr:uid="{00000000-0005-0000-0000-00005E000000}"/>
    <cellStyle name="20% - Accent1 4 2 2" xfId="3104" xr:uid="{2891E7AE-A6F7-4848-91C5-289BF0C9130C}"/>
    <cellStyle name="20% - Accent1 4 3" xfId="420" xr:uid="{00000000-0005-0000-0000-00005F000000}"/>
    <cellStyle name="20% - Accent1 4 3 2" xfId="2350" xr:uid="{5FD5F036-EDA0-4900-8345-F79784E7C8DE}"/>
    <cellStyle name="20% - Accent1 4 4" xfId="2164" xr:uid="{71C89DA2-4997-4231-897D-08F415C2EFE0}"/>
    <cellStyle name="20% - Accent1 5" xfId="263" xr:uid="{00000000-0005-0000-0000-000060000000}"/>
    <cellStyle name="20% - Accent1 5 2" xfId="1221" xr:uid="{00000000-0005-0000-0000-000061000000}"/>
    <cellStyle name="20% - Accent1 5 2 2" xfId="3048" xr:uid="{058CFD5F-7FE2-47D3-9987-5766DB635E49}"/>
    <cellStyle name="20% - Accent1 5 3" xfId="2199" xr:uid="{8482FA10-93EA-46AD-AA3A-DBB1DDD3DCE0}"/>
    <cellStyle name="20% - Accent1 6" xfId="291" xr:uid="{00000000-0005-0000-0000-000062000000}"/>
    <cellStyle name="20% - Accent1 6 2" xfId="2226" xr:uid="{98B9A7FB-C2CF-4DBC-911C-16F0A456AEF5}"/>
    <cellStyle name="20% - Accent1 7" xfId="319" xr:uid="{00000000-0005-0000-0000-000063000000}"/>
    <cellStyle name="20% - Accent1 7 2" xfId="2252" xr:uid="{B80D4249-7DBF-4CC3-B9E3-DCC06D246299}"/>
    <cellStyle name="20% - Accent1 8" xfId="333" xr:uid="{00000000-0005-0000-0000-000064000000}"/>
    <cellStyle name="20% - Accent1 8 2" xfId="2265" xr:uid="{6B01DA01-2E74-495A-A27E-9BB0B35AF0A6}"/>
    <cellStyle name="20% - Accent1 9" xfId="361" xr:uid="{00000000-0005-0000-0000-000065000000}"/>
    <cellStyle name="20% - Accent1 9 2" xfId="2291" xr:uid="{3CB87AAB-51AB-4133-BB5B-B9999835561F}"/>
    <cellStyle name="20% - Accent2" xfId="33" builtinId="34" customBuiltin="1"/>
    <cellStyle name="20% - Accent2 10" xfId="2102" xr:uid="{00000000-0005-0000-0000-000066000000}"/>
    <cellStyle name="20% - Accent2 10 2" xfId="3909" xr:uid="{ED73A572-7A55-4F75-88C7-239CDCF0EEF3}"/>
    <cellStyle name="20% - Accent2 11" xfId="2119" xr:uid="{70A824B1-B539-446A-99E5-4889AFA53E3A}"/>
    <cellStyle name="20% - Accent2 2" xfId="72" xr:uid="{00000000-0005-0000-0000-000067000000}"/>
    <cellStyle name="20% - Accent2 2 2" xfId="109" xr:uid="{00000000-0005-0000-0000-000068000000}"/>
    <cellStyle name="20% - Accent2 2 2 2" xfId="500" xr:uid="{00000000-0005-0000-0000-000069000000}"/>
    <cellStyle name="20% - Accent2 2 2 2 2" xfId="501" xr:uid="{00000000-0005-0000-0000-00006A000000}"/>
    <cellStyle name="20% - Accent2 2 2 2 2 2" xfId="502" xr:uid="{00000000-0005-0000-0000-00006B000000}"/>
    <cellStyle name="20% - Accent2 2 2 2 2 2 2" xfId="1361" xr:uid="{00000000-0005-0000-0000-00006C000000}"/>
    <cellStyle name="20% - Accent2 2 2 2 2 2 2 2" xfId="3182" xr:uid="{10A7715D-AC0E-454E-87FE-34B9642CDD60}"/>
    <cellStyle name="20% - Accent2 2 2 2 2 2 3" xfId="2427" xr:uid="{B073EF2F-B874-4B0A-80E2-22754BBECC25}"/>
    <cellStyle name="20% - Accent2 2 2 2 2 3" xfId="503" xr:uid="{00000000-0005-0000-0000-00006D000000}"/>
    <cellStyle name="20% - Accent2 2 2 2 2 3 2" xfId="1362" xr:uid="{00000000-0005-0000-0000-00006E000000}"/>
    <cellStyle name="20% - Accent2 2 2 2 2 3 2 2" xfId="3183" xr:uid="{7F57AC3D-3189-44F8-BE80-F52BB577E7F7}"/>
    <cellStyle name="20% - Accent2 2 2 2 2 3 3" xfId="2428" xr:uid="{08F0DC9B-4E18-4B44-85B5-D03358241E77}"/>
    <cellStyle name="20% - Accent2 2 2 2 2 4" xfId="1360" xr:uid="{00000000-0005-0000-0000-00006F000000}"/>
    <cellStyle name="20% - Accent2 2 2 2 2 4 2" xfId="3181" xr:uid="{EAC20DC1-AE2D-4FE9-8B65-787031381FEC}"/>
    <cellStyle name="20% - Accent2 2 2 2 2 5" xfId="2426" xr:uid="{01BBD352-EC97-410B-85BC-8E72FBED3FC4}"/>
    <cellStyle name="20% - Accent2 2 2 2 3" xfId="504" xr:uid="{00000000-0005-0000-0000-000070000000}"/>
    <cellStyle name="20% - Accent2 2 2 2 3 2" xfId="505" xr:uid="{00000000-0005-0000-0000-000071000000}"/>
    <cellStyle name="20% - Accent2 2 2 2 3 2 2" xfId="1364" xr:uid="{00000000-0005-0000-0000-000072000000}"/>
    <cellStyle name="20% - Accent2 2 2 2 3 2 2 2" xfId="3185" xr:uid="{06F89009-25E8-4A36-A197-60E1524E0AA7}"/>
    <cellStyle name="20% - Accent2 2 2 2 3 2 3" xfId="2430" xr:uid="{E2C5F173-0B9B-4D66-BC72-5DB1FEA51F44}"/>
    <cellStyle name="20% - Accent2 2 2 2 3 3" xfId="506" xr:uid="{00000000-0005-0000-0000-000073000000}"/>
    <cellStyle name="20% - Accent2 2 2 2 3 3 2" xfId="1365" xr:uid="{00000000-0005-0000-0000-000074000000}"/>
    <cellStyle name="20% - Accent2 2 2 2 3 3 2 2" xfId="3186" xr:uid="{2DA0672B-558B-45EF-AC52-B0D6822104C5}"/>
    <cellStyle name="20% - Accent2 2 2 2 3 3 3" xfId="2431" xr:uid="{2EBDF38C-EDB6-4BDE-9F88-4CD68D0BDD55}"/>
    <cellStyle name="20% - Accent2 2 2 2 3 4" xfId="1363" xr:uid="{00000000-0005-0000-0000-000075000000}"/>
    <cellStyle name="20% - Accent2 2 2 2 3 4 2" xfId="3184" xr:uid="{5FF239AC-2D4B-4CE0-8559-FDF6BAEF7BAD}"/>
    <cellStyle name="20% - Accent2 2 2 2 3 5" xfId="2429" xr:uid="{5CA187B8-3E22-4FCD-94F2-010C3460227A}"/>
    <cellStyle name="20% - Accent2 2 2 2 4" xfId="507" xr:uid="{00000000-0005-0000-0000-000076000000}"/>
    <cellStyle name="20% - Accent2 2 2 2 4 2" xfId="1366" xr:uid="{00000000-0005-0000-0000-000077000000}"/>
    <cellStyle name="20% - Accent2 2 2 2 4 2 2" xfId="3187" xr:uid="{9F275AA0-7A08-40DA-94B9-DB1458497436}"/>
    <cellStyle name="20% - Accent2 2 2 2 4 3" xfId="2432" xr:uid="{AC6B6145-7EDF-4EFF-B81A-4A1679C0E464}"/>
    <cellStyle name="20% - Accent2 2 2 2 5" xfId="508" xr:uid="{00000000-0005-0000-0000-000078000000}"/>
    <cellStyle name="20% - Accent2 2 2 2 5 2" xfId="1367" xr:uid="{00000000-0005-0000-0000-000079000000}"/>
    <cellStyle name="20% - Accent2 2 2 2 5 2 2" xfId="3188" xr:uid="{96BD9477-F516-4D36-A281-67E94686DA59}"/>
    <cellStyle name="20% - Accent2 2 2 2 5 3" xfId="2433" xr:uid="{31970900-3884-4C96-9319-499B17F9759D}"/>
    <cellStyle name="20% - Accent2 2 2 2 6" xfId="1359" xr:uid="{00000000-0005-0000-0000-00007A000000}"/>
    <cellStyle name="20% - Accent2 2 2 2 6 2" xfId="3180" xr:uid="{E1FF20F5-F9E0-41FC-A1AD-E71DFC92A13A}"/>
    <cellStyle name="20% - Accent2 2 2 2 7" xfId="2425" xr:uid="{6A30B720-FB30-4190-8966-34E9367C4D5B}"/>
    <cellStyle name="20% - Accent2 2 2 3" xfId="509" xr:uid="{00000000-0005-0000-0000-00007B000000}"/>
    <cellStyle name="20% - Accent2 2 2 3 2" xfId="510" xr:uid="{00000000-0005-0000-0000-00007C000000}"/>
    <cellStyle name="20% - Accent2 2 2 3 2 2" xfId="1369" xr:uid="{00000000-0005-0000-0000-00007D000000}"/>
    <cellStyle name="20% - Accent2 2 2 3 2 2 2" xfId="3190" xr:uid="{CAB3CBB7-66BA-48D5-90F9-CBE1FCEBB189}"/>
    <cellStyle name="20% - Accent2 2 2 3 2 3" xfId="2435" xr:uid="{8C6040FE-B9A5-4877-A00C-4B0FC884E9E9}"/>
    <cellStyle name="20% - Accent2 2 2 3 3" xfId="511" xr:uid="{00000000-0005-0000-0000-00007E000000}"/>
    <cellStyle name="20% - Accent2 2 2 3 3 2" xfId="1370" xr:uid="{00000000-0005-0000-0000-00007F000000}"/>
    <cellStyle name="20% - Accent2 2 2 3 3 2 2" xfId="3191" xr:uid="{88AAC1F7-3139-47A8-A661-CA733F22814E}"/>
    <cellStyle name="20% - Accent2 2 2 3 3 3" xfId="2436" xr:uid="{C3EE1367-6574-4D09-8B43-B378B2F66616}"/>
    <cellStyle name="20% - Accent2 2 2 3 4" xfId="1368" xr:uid="{00000000-0005-0000-0000-000080000000}"/>
    <cellStyle name="20% - Accent2 2 2 3 4 2" xfId="3189" xr:uid="{7FE62AA5-51C6-49D8-9177-067D36235D48}"/>
    <cellStyle name="20% - Accent2 2 2 3 5" xfId="2434" xr:uid="{130755FE-CA91-4BE5-9084-69C704B8441A}"/>
    <cellStyle name="20% - Accent2 2 2 4" xfId="512" xr:uid="{00000000-0005-0000-0000-000081000000}"/>
    <cellStyle name="20% - Accent2 2 2 4 2" xfId="513" xr:uid="{00000000-0005-0000-0000-000082000000}"/>
    <cellStyle name="20% - Accent2 2 2 4 2 2" xfId="1372" xr:uid="{00000000-0005-0000-0000-000083000000}"/>
    <cellStyle name="20% - Accent2 2 2 4 2 2 2" xfId="3193" xr:uid="{A4F1DDEF-77DF-4648-B945-215CE0C7286E}"/>
    <cellStyle name="20% - Accent2 2 2 4 2 3" xfId="2438" xr:uid="{3728AAFC-B1CB-40D1-A5F4-A48AEDC50033}"/>
    <cellStyle name="20% - Accent2 2 2 4 3" xfId="514" xr:uid="{00000000-0005-0000-0000-000084000000}"/>
    <cellStyle name="20% - Accent2 2 2 4 3 2" xfId="1373" xr:uid="{00000000-0005-0000-0000-000085000000}"/>
    <cellStyle name="20% - Accent2 2 2 4 3 2 2" xfId="3194" xr:uid="{562E7D05-F90E-47EF-8320-E4CE60BEDABF}"/>
    <cellStyle name="20% - Accent2 2 2 4 3 3" xfId="2439" xr:uid="{95A75D85-5B8B-4E2A-AF20-9D960CC46FF5}"/>
    <cellStyle name="20% - Accent2 2 2 4 4" xfId="1371" xr:uid="{00000000-0005-0000-0000-000086000000}"/>
    <cellStyle name="20% - Accent2 2 2 4 4 2" xfId="3192" xr:uid="{0040004B-6B34-4B2F-B831-DB9D39B996E8}"/>
    <cellStyle name="20% - Accent2 2 2 4 5" xfId="2437" xr:uid="{8BBAEA7B-8874-41C6-8C0B-667EA0668D68}"/>
    <cellStyle name="20% - Accent2 2 3" xfId="280" xr:uid="{00000000-0005-0000-0000-000087000000}"/>
    <cellStyle name="20% - Accent2 2 3 2" xfId="516" xr:uid="{00000000-0005-0000-0000-000088000000}"/>
    <cellStyle name="20% - Accent2 2 3 2 2" xfId="517" xr:uid="{00000000-0005-0000-0000-000089000000}"/>
    <cellStyle name="20% - Accent2 2 3 2 2 2" xfId="1376" xr:uid="{00000000-0005-0000-0000-00008A000000}"/>
    <cellStyle name="20% - Accent2 2 3 2 2 2 2" xfId="3197" xr:uid="{BBB359BA-9630-4532-9CC3-3741BF8D4731}"/>
    <cellStyle name="20% - Accent2 2 3 2 2 3" xfId="2442" xr:uid="{A65537CF-AA3A-4E73-8CA7-131F1B0F2A44}"/>
    <cellStyle name="20% - Accent2 2 3 2 3" xfId="518" xr:uid="{00000000-0005-0000-0000-00008B000000}"/>
    <cellStyle name="20% - Accent2 2 3 2 3 2" xfId="1377" xr:uid="{00000000-0005-0000-0000-00008C000000}"/>
    <cellStyle name="20% - Accent2 2 3 2 3 2 2" xfId="3198" xr:uid="{EC92AB29-8353-4A2D-8283-D26E9D22E210}"/>
    <cellStyle name="20% - Accent2 2 3 2 3 3" xfId="2443" xr:uid="{016A1C71-A4B6-4B7D-88D2-5EDE57A140D3}"/>
    <cellStyle name="20% - Accent2 2 3 2 4" xfId="1375" xr:uid="{00000000-0005-0000-0000-00008D000000}"/>
    <cellStyle name="20% - Accent2 2 3 2 4 2" xfId="3196" xr:uid="{BFCCF29A-BDE9-4ADB-B3C1-39C3B6DF8E5F}"/>
    <cellStyle name="20% - Accent2 2 3 2 5" xfId="2441" xr:uid="{11688419-1D96-43DE-AD02-C1292F422ADF}"/>
    <cellStyle name="20% - Accent2 2 3 3" xfId="519" xr:uid="{00000000-0005-0000-0000-00008E000000}"/>
    <cellStyle name="20% - Accent2 2 3 3 2" xfId="520" xr:uid="{00000000-0005-0000-0000-00008F000000}"/>
    <cellStyle name="20% - Accent2 2 3 3 2 2" xfId="1379" xr:uid="{00000000-0005-0000-0000-000090000000}"/>
    <cellStyle name="20% - Accent2 2 3 3 2 2 2" xfId="3200" xr:uid="{F0A9F263-1D55-4B98-AB0E-C5072345FBB7}"/>
    <cellStyle name="20% - Accent2 2 3 3 2 3" xfId="2445" xr:uid="{5FF1A042-CBFB-4EBE-8061-6A1DBD5CFD90}"/>
    <cellStyle name="20% - Accent2 2 3 3 3" xfId="521" xr:uid="{00000000-0005-0000-0000-000091000000}"/>
    <cellStyle name="20% - Accent2 2 3 3 3 2" xfId="1380" xr:uid="{00000000-0005-0000-0000-000092000000}"/>
    <cellStyle name="20% - Accent2 2 3 3 3 2 2" xfId="3201" xr:uid="{A5E82C7A-2610-4F2D-B611-BEA3D3FBC64D}"/>
    <cellStyle name="20% - Accent2 2 3 3 3 3" xfId="2446" xr:uid="{6DB616F4-7940-4520-AA48-3B01E6501622}"/>
    <cellStyle name="20% - Accent2 2 3 3 4" xfId="1378" xr:uid="{00000000-0005-0000-0000-000093000000}"/>
    <cellStyle name="20% - Accent2 2 3 3 4 2" xfId="3199" xr:uid="{2C735C36-156F-4719-895B-B0EF60B6D420}"/>
    <cellStyle name="20% - Accent2 2 3 3 5" xfId="2444" xr:uid="{6556DA5E-7574-4F2E-9F92-787067992588}"/>
    <cellStyle name="20% - Accent2 2 3 4" xfId="522" xr:uid="{00000000-0005-0000-0000-000094000000}"/>
    <cellStyle name="20% - Accent2 2 3 4 2" xfId="1381" xr:uid="{00000000-0005-0000-0000-000095000000}"/>
    <cellStyle name="20% - Accent2 2 3 4 2 2" xfId="3202" xr:uid="{FE6D67E1-737A-4568-B228-9863ADD80990}"/>
    <cellStyle name="20% - Accent2 2 3 4 3" xfId="2447" xr:uid="{27706416-FBB3-4CD1-97A8-1D3330D175BA}"/>
    <cellStyle name="20% - Accent2 2 3 5" xfId="523" xr:uid="{00000000-0005-0000-0000-000096000000}"/>
    <cellStyle name="20% - Accent2 2 3 5 2" xfId="1382" xr:uid="{00000000-0005-0000-0000-000097000000}"/>
    <cellStyle name="20% - Accent2 2 3 5 2 2" xfId="3203" xr:uid="{1084ECD1-B112-4F6B-AA26-BEFD8C3A37BF}"/>
    <cellStyle name="20% - Accent2 2 3 5 3" xfId="2448" xr:uid="{0224D2CF-D873-49F6-8884-FD1987029A9E}"/>
    <cellStyle name="20% - Accent2 2 3 6" xfId="1374" xr:uid="{00000000-0005-0000-0000-000098000000}"/>
    <cellStyle name="20% - Accent2 2 3 6 2" xfId="3195" xr:uid="{34FFDCB7-CBCD-490F-8701-71AF243B3A50}"/>
    <cellStyle name="20% - Accent2 2 3 7" xfId="515" xr:uid="{00000000-0005-0000-0000-000099000000}"/>
    <cellStyle name="20% - Accent2 2 3 7 2" xfId="2440" xr:uid="{223C10D7-1807-4800-B998-22C46CFB43B2}"/>
    <cellStyle name="20% - Accent2 2 3 8" xfId="2215" xr:uid="{4C7B9801-32F7-4925-9054-A232B839610B}"/>
    <cellStyle name="20% - Accent2 2 4" xfId="306" xr:uid="{00000000-0005-0000-0000-00009A000000}"/>
    <cellStyle name="20% - Accent2 2 4 2" xfId="525" xr:uid="{00000000-0005-0000-0000-00009B000000}"/>
    <cellStyle name="20% - Accent2 2 4 2 2" xfId="526" xr:uid="{00000000-0005-0000-0000-00009C000000}"/>
    <cellStyle name="20% - Accent2 2 4 2 2 2" xfId="1385" xr:uid="{00000000-0005-0000-0000-00009D000000}"/>
    <cellStyle name="20% - Accent2 2 4 2 2 2 2" xfId="3206" xr:uid="{2C3B6409-C5B7-4EC6-9F00-AAB4E2A4B160}"/>
    <cellStyle name="20% - Accent2 2 4 2 2 3" xfId="2451" xr:uid="{1B832BFF-8EC5-4A5C-BA2E-035E52BDD161}"/>
    <cellStyle name="20% - Accent2 2 4 2 3" xfId="527" xr:uid="{00000000-0005-0000-0000-00009E000000}"/>
    <cellStyle name="20% - Accent2 2 4 2 3 2" xfId="1386" xr:uid="{00000000-0005-0000-0000-00009F000000}"/>
    <cellStyle name="20% - Accent2 2 4 2 3 2 2" xfId="3207" xr:uid="{1EB1F6D9-1ACF-4E5B-A1DD-B32D96EBBF13}"/>
    <cellStyle name="20% - Accent2 2 4 2 3 3" xfId="2452" xr:uid="{776CD849-88DC-48FB-9B28-ED34D10FF90E}"/>
    <cellStyle name="20% - Accent2 2 4 2 4" xfId="1384" xr:uid="{00000000-0005-0000-0000-0000A0000000}"/>
    <cellStyle name="20% - Accent2 2 4 2 4 2" xfId="3205" xr:uid="{8F1D7DFA-B419-4269-91CA-702E8F2341BA}"/>
    <cellStyle name="20% - Accent2 2 4 2 5" xfId="2450" xr:uid="{7112CC95-B1CD-4A3A-B278-839FF84178C9}"/>
    <cellStyle name="20% - Accent2 2 4 3" xfId="528" xr:uid="{00000000-0005-0000-0000-0000A1000000}"/>
    <cellStyle name="20% - Accent2 2 4 3 2" xfId="529" xr:uid="{00000000-0005-0000-0000-0000A2000000}"/>
    <cellStyle name="20% - Accent2 2 4 3 2 2" xfId="1388" xr:uid="{00000000-0005-0000-0000-0000A3000000}"/>
    <cellStyle name="20% - Accent2 2 4 3 2 2 2" xfId="3209" xr:uid="{B9208FC0-FBE4-483E-A642-71359B358E72}"/>
    <cellStyle name="20% - Accent2 2 4 3 2 3" xfId="2454" xr:uid="{F52E9C33-04D8-4ED3-BE08-7DAC777237D7}"/>
    <cellStyle name="20% - Accent2 2 4 3 3" xfId="530" xr:uid="{00000000-0005-0000-0000-0000A4000000}"/>
    <cellStyle name="20% - Accent2 2 4 3 3 2" xfId="1389" xr:uid="{00000000-0005-0000-0000-0000A5000000}"/>
    <cellStyle name="20% - Accent2 2 4 3 3 2 2" xfId="3210" xr:uid="{B77078DF-8B01-48E1-BFCC-C8F93D74B231}"/>
    <cellStyle name="20% - Accent2 2 4 3 3 3" xfId="2455" xr:uid="{1596D343-C6BA-4F3B-BBC0-16260F839D6A}"/>
    <cellStyle name="20% - Accent2 2 4 3 4" xfId="1387" xr:uid="{00000000-0005-0000-0000-0000A6000000}"/>
    <cellStyle name="20% - Accent2 2 4 3 4 2" xfId="3208" xr:uid="{93C9E39C-902F-4D60-B3DE-70D2F16018C1}"/>
    <cellStyle name="20% - Accent2 2 4 3 5" xfId="2453" xr:uid="{C4D48635-DAC2-4807-9A39-EC01C30963BE}"/>
    <cellStyle name="20% - Accent2 2 4 4" xfId="531" xr:uid="{00000000-0005-0000-0000-0000A7000000}"/>
    <cellStyle name="20% - Accent2 2 4 4 2" xfId="1390" xr:uid="{00000000-0005-0000-0000-0000A8000000}"/>
    <cellStyle name="20% - Accent2 2 4 4 2 2" xfId="3211" xr:uid="{F8FA87B6-E7E5-46EF-B609-ECFEAE4494F9}"/>
    <cellStyle name="20% - Accent2 2 4 4 3" xfId="2456" xr:uid="{B0DDE32D-3B49-4E12-BB74-890B5FB1E173}"/>
    <cellStyle name="20% - Accent2 2 4 5" xfId="532" xr:uid="{00000000-0005-0000-0000-0000A9000000}"/>
    <cellStyle name="20% - Accent2 2 4 5 2" xfId="1391" xr:uid="{00000000-0005-0000-0000-0000AA000000}"/>
    <cellStyle name="20% - Accent2 2 4 5 2 2" xfId="3212" xr:uid="{D9DCA914-5157-4265-8C46-F0BC7F3065C8}"/>
    <cellStyle name="20% - Accent2 2 4 5 3" xfId="2457" xr:uid="{D177B2D2-BFF2-4FCF-BB68-8BD23872CCFB}"/>
    <cellStyle name="20% - Accent2 2 4 6" xfId="1383" xr:uid="{00000000-0005-0000-0000-0000AB000000}"/>
    <cellStyle name="20% - Accent2 2 4 6 2" xfId="3204" xr:uid="{6DA81533-EC91-478D-96C5-7507DDAE9095}"/>
    <cellStyle name="20% - Accent2 2 4 7" xfId="524" xr:uid="{00000000-0005-0000-0000-0000AC000000}"/>
    <cellStyle name="20% - Accent2 2 4 7 2" xfId="2449" xr:uid="{83945DB8-A3F8-4DFD-8F65-26DCD32806A9}"/>
    <cellStyle name="20% - Accent2 2 4 8" xfId="2241" xr:uid="{84C5AC1D-B5BB-479A-9CB4-1F9F1C5882FB}"/>
    <cellStyle name="20% - Accent2 2 5" xfId="348" xr:uid="{00000000-0005-0000-0000-0000AD000000}"/>
    <cellStyle name="20% - Accent2 2 5 2" xfId="534" xr:uid="{00000000-0005-0000-0000-0000AE000000}"/>
    <cellStyle name="20% - Accent2 2 5 2 2" xfId="1393" xr:uid="{00000000-0005-0000-0000-0000AF000000}"/>
    <cellStyle name="20% - Accent2 2 5 2 2 2" xfId="3214" xr:uid="{D9771270-4E48-44A2-A66D-56F4B07572E6}"/>
    <cellStyle name="20% - Accent2 2 5 2 3" xfId="2459" xr:uid="{5B5CDBE9-D38C-4386-8CBE-0A07FC35471D}"/>
    <cellStyle name="20% - Accent2 2 5 3" xfId="535" xr:uid="{00000000-0005-0000-0000-0000B0000000}"/>
    <cellStyle name="20% - Accent2 2 5 3 2" xfId="1394" xr:uid="{00000000-0005-0000-0000-0000B1000000}"/>
    <cellStyle name="20% - Accent2 2 5 3 2 2" xfId="3215" xr:uid="{6C1CCE93-7379-4EA9-B02A-C7F41C821A1F}"/>
    <cellStyle name="20% - Accent2 2 5 3 3" xfId="2460" xr:uid="{1B1A0948-C9E7-4340-A807-D72A9B9DFDD9}"/>
    <cellStyle name="20% - Accent2 2 5 4" xfId="1392" xr:uid="{00000000-0005-0000-0000-0000B2000000}"/>
    <cellStyle name="20% - Accent2 2 5 4 2" xfId="3213" xr:uid="{6C7B3F52-C29F-4E50-AB1E-C44E51A8A689}"/>
    <cellStyle name="20% - Accent2 2 5 5" xfId="533" xr:uid="{00000000-0005-0000-0000-0000B3000000}"/>
    <cellStyle name="20% - Accent2 2 5 5 2" xfId="2458" xr:uid="{5813A770-E412-4231-B662-698D613319F4}"/>
    <cellStyle name="20% - Accent2 2 5 6" xfId="2280" xr:uid="{6535E511-E6CE-44B6-BD87-49A67055FE0C}"/>
    <cellStyle name="20% - Accent2 2 6" xfId="376" xr:uid="{00000000-0005-0000-0000-0000B4000000}"/>
    <cellStyle name="20% - Accent2 2 6 2" xfId="536" xr:uid="{00000000-0005-0000-0000-0000B5000000}"/>
    <cellStyle name="20% - Accent2 2 6 2 2" xfId="1396" xr:uid="{00000000-0005-0000-0000-0000B6000000}"/>
    <cellStyle name="20% - Accent2 2 6 2 2 2" xfId="3217" xr:uid="{DEDE829B-44A9-444D-84F3-AC3523818F7D}"/>
    <cellStyle name="20% - Accent2 2 6 2 3" xfId="2461" xr:uid="{C4DD227A-128A-4EF3-98D8-583A30BDD620}"/>
    <cellStyle name="20% - Accent2 2 6 3" xfId="537" xr:uid="{00000000-0005-0000-0000-0000B7000000}"/>
    <cellStyle name="20% - Accent2 2 6 3 2" xfId="1397" xr:uid="{00000000-0005-0000-0000-0000B8000000}"/>
    <cellStyle name="20% - Accent2 2 6 3 2 2" xfId="3218" xr:uid="{F7BC2CD7-CBD2-45DA-A248-B3872D8C392D}"/>
    <cellStyle name="20% - Accent2 2 6 3 3" xfId="2462" xr:uid="{2CB28DC2-A0E5-4F74-88AA-CC653CC43EE7}"/>
    <cellStyle name="20% - Accent2 2 6 4" xfId="1395" xr:uid="{00000000-0005-0000-0000-0000B9000000}"/>
    <cellStyle name="20% - Accent2 2 6 4 2" xfId="3216" xr:uid="{BA2FC46D-FCDA-44FF-A922-74D6FFF80013}"/>
    <cellStyle name="20% - Accent2 2 6 5" xfId="2306" xr:uid="{D6F5E063-FFFE-4EFA-B8A8-DEE127E72EDF}"/>
    <cellStyle name="20% - Accent2 3" xfId="169" xr:uid="{00000000-0005-0000-0000-0000BA000000}"/>
    <cellStyle name="20% - Accent2 3 2" xfId="538" xr:uid="{00000000-0005-0000-0000-0000BB000000}"/>
    <cellStyle name="20% - Accent2 3 2 2" xfId="1398" xr:uid="{00000000-0005-0000-0000-0000BC000000}"/>
    <cellStyle name="20% - Accent2 3 2 2 2" xfId="3219" xr:uid="{C4ABDD65-9C48-4789-AF60-925A4EDF8403}"/>
    <cellStyle name="20% - Accent2 3 2 3" xfId="2463" xr:uid="{CDF76153-4B13-4737-A1C3-999EA8310A60}"/>
    <cellStyle name="20% - Accent2 3 3" xfId="539" xr:uid="{00000000-0005-0000-0000-0000BD000000}"/>
    <cellStyle name="20% - Accent2 3 3 2" xfId="1399" xr:uid="{00000000-0005-0000-0000-0000BE000000}"/>
    <cellStyle name="20% - Accent2 3 3 2 2" xfId="3220" xr:uid="{E674F28C-E78F-4179-97A0-E35016C8F8C9}"/>
    <cellStyle name="20% - Accent2 3 3 3" xfId="2464" xr:uid="{20529D05-850C-4F61-939B-B193F582B29E}"/>
    <cellStyle name="20% - Accent2 3 4" xfId="1261" xr:uid="{00000000-0005-0000-0000-0000BF000000}"/>
    <cellStyle name="20% - Accent2 3 4 2" xfId="3083" xr:uid="{26032EBC-36D0-42BC-ADA5-90CB514A7ED7}"/>
    <cellStyle name="20% - Accent2 3 5" xfId="399" xr:uid="{00000000-0005-0000-0000-0000C0000000}"/>
    <cellStyle name="20% - Accent2 3 5 2" xfId="2329" xr:uid="{0C167CF8-CEEB-4736-917E-C245CA7AA015}"/>
    <cellStyle name="20% - Accent2 3 6" xfId="2143" xr:uid="{18C63D65-9DEB-4889-8831-3C30A5BB6048}"/>
    <cellStyle name="20% - Accent2 4" xfId="193" xr:uid="{00000000-0005-0000-0000-0000C1000000}"/>
    <cellStyle name="20% - Accent2 4 2" xfId="1284" xr:uid="{00000000-0005-0000-0000-0000C2000000}"/>
    <cellStyle name="20% - Accent2 4 2 2" xfId="3106" xr:uid="{8E5D3453-FA9C-41FE-84E5-FA84392C7834}"/>
    <cellStyle name="20% - Accent2 4 3" xfId="422" xr:uid="{00000000-0005-0000-0000-0000C3000000}"/>
    <cellStyle name="20% - Accent2 4 3 2" xfId="2352" xr:uid="{15A0CFBC-7B75-498A-B2DB-CD73AE38BBF2}"/>
    <cellStyle name="20% - Accent2 4 4" xfId="2166" xr:uid="{4D9CE3CF-9859-4B75-B7AA-87EC8D74A1A1}"/>
    <cellStyle name="20% - Accent2 5" xfId="264" xr:uid="{00000000-0005-0000-0000-0000C4000000}"/>
    <cellStyle name="20% - Accent2 5 2" xfId="1224" xr:uid="{00000000-0005-0000-0000-0000C5000000}"/>
    <cellStyle name="20% - Accent2 5 2 2" xfId="3051" xr:uid="{1A655340-7234-4B73-BB8E-8425112B8F42}"/>
    <cellStyle name="20% - Accent2 5 3" xfId="2200" xr:uid="{D8455C79-2475-4EF5-AC27-682C8CD4CA07}"/>
    <cellStyle name="20% - Accent2 6" xfId="293" xr:uid="{00000000-0005-0000-0000-0000C6000000}"/>
    <cellStyle name="20% - Accent2 6 2" xfId="2228" xr:uid="{582FA948-FD1F-456B-A4B9-ADA1AD23B602}"/>
    <cellStyle name="20% - Accent2 7" xfId="321" xr:uid="{00000000-0005-0000-0000-0000C7000000}"/>
    <cellStyle name="20% - Accent2 7 2" xfId="2254" xr:uid="{78D51C83-9D15-4806-BA89-455AD5153DAB}"/>
    <cellStyle name="20% - Accent2 8" xfId="335" xr:uid="{00000000-0005-0000-0000-0000C8000000}"/>
    <cellStyle name="20% - Accent2 8 2" xfId="2267" xr:uid="{1DB6FA7C-58C0-4B69-A428-D14A4B5E554E}"/>
    <cellStyle name="20% - Accent2 9" xfId="363" xr:uid="{00000000-0005-0000-0000-0000C9000000}"/>
    <cellStyle name="20% - Accent2 9 2" xfId="2293" xr:uid="{0ACF3509-C466-4E11-AE4B-4C1E7829C8ED}"/>
    <cellStyle name="20% - Accent3" xfId="37" builtinId="38" customBuiltin="1"/>
    <cellStyle name="20% - Accent3 10" xfId="2103" xr:uid="{00000000-0005-0000-0000-0000CA000000}"/>
    <cellStyle name="20% - Accent3 10 2" xfId="3910" xr:uid="{F4673520-724B-4F4B-BEDF-D152816F8D7D}"/>
    <cellStyle name="20% - Accent3 11" xfId="2121" xr:uid="{B294E837-56BF-4985-BB7A-23AB34ED4642}"/>
    <cellStyle name="20% - Accent3 2" xfId="71" xr:uid="{00000000-0005-0000-0000-0000CB000000}"/>
    <cellStyle name="20% - Accent3 2 2" xfId="110" xr:uid="{00000000-0005-0000-0000-0000CC000000}"/>
    <cellStyle name="20% - Accent3 2 2 2" xfId="540" xr:uid="{00000000-0005-0000-0000-0000CD000000}"/>
    <cellStyle name="20% - Accent3 2 2 2 2" xfId="541" xr:uid="{00000000-0005-0000-0000-0000CE000000}"/>
    <cellStyle name="20% - Accent3 2 2 2 2 2" xfId="542" xr:uid="{00000000-0005-0000-0000-0000CF000000}"/>
    <cellStyle name="20% - Accent3 2 2 2 2 2 2" xfId="1402" xr:uid="{00000000-0005-0000-0000-0000D0000000}"/>
    <cellStyle name="20% - Accent3 2 2 2 2 2 2 2" xfId="3223" xr:uid="{8E8B1795-A5DA-40E4-B637-7DE3A588AA2A}"/>
    <cellStyle name="20% - Accent3 2 2 2 2 2 3" xfId="2467" xr:uid="{D8823AB4-EA79-42E0-AE57-15DE094B3116}"/>
    <cellStyle name="20% - Accent3 2 2 2 2 3" xfId="543" xr:uid="{00000000-0005-0000-0000-0000D1000000}"/>
    <cellStyle name="20% - Accent3 2 2 2 2 3 2" xfId="1403" xr:uid="{00000000-0005-0000-0000-0000D2000000}"/>
    <cellStyle name="20% - Accent3 2 2 2 2 3 2 2" xfId="3224" xr:uid="{07E22605-A4C7-482D-AED9-076E2CF53104}"/>
    <cellStyle name="20% - Accent3 2 2 2 2 3 3" xfId="2468" xr:uid="{8E09EB18-85C1-41A6-A072-8350ACDF6542}"/>
    <cellStyle name="20% - Accent3 2 2 2 2 4" xfId="1401" xr:uid="{00000000-0005-0000-0000-0000D3000000}"/>
    <cellStyle name="20% - Accent3 2 2 2 2 4 2" xfId="3222" xr:uid="{17AF9E51-F985-4A83-9265-8596DE142412}"/>
    <cellStyle name="20% - Accent3 2 2 2 2 5" xfId="2466" xr:uid="{BC8F56BA-C0E5-4C78-91CE-F4DE4FDCB0C5}"/>
    <cellStyle name="20% - Accent3 2 2 2 3" xfId="544" xr:uid="{00000000-0005-0000-0000-0000D4000000}"/>
    <cellStyle name="20% - Accent3 2 2 2 3 2" xfId="545" xr:uid="{00000000-0005-0000-0000-0000D5000000}"/>
    <cellStyle name="20% - Accent3 2 2 2 3 2 2" xfId="1405" xr:uid="{00000000-0005-0000-0000-0000D6000000}"/>
    <cellStyle name="20% - Accent3 2 2 2 3 2 2 2" xfId="3226" xr:uid="{81CC79B3-9CE8-4BDF-94ED-7996909E8DB7}"/>
    <cellStyle name="20% - Accent3 2 2 2 3 2 3" xfId="2470" xr:uid="{177409D8-70A4-42A7-ADB2-6C62B2847B61}"/>
    <cellStyle name="20% - Accent3 2 2 2 3 3" xfId="546" xr:uid="{00000000-0005-0000-0000-0000D7000000}"/>
    <cellStyle name="20% - Accent3 2 2 2 3 3 2" xfId="1406" xr:uid="{00000000-0005-0000-0000-0000D8000000}"/>
    <cellStyle name="20% - Accent3 2 2 2 3 3 2 2" xfId="3227" xr:uid="{97E8B7D7-F9E2-4BD3-9A6F-0F8C34AB2E17}"/>
    <cellStyle name="20% - Accent3 2 2 2 3 3 3" xfId="2471" xr:uid="{E9F24054-FC8C-4A2C-90B2-60F1A074636F}"/>
    <cellStyle name="20% - Accent3 2 2 2 3 4" xfId="1404" xr:uid="{00000000-0005-0000-0000-0000D9000000}"/>
    <cellStyle name="20% - Accent3 2 2 2 3 4 2" xfId="3225" xr:uid="{A1674A0D-1B97-4F53-96F0-0B8388CCDF88}"/>
    <cellStyle name="20% - Accent3 2 2 2 3 5" xfId="2469" xr:uid="{F0236BAD-7C2A-4FEF-B01C-970D5D88BDF5}"/>
    <cellStyle name="20% - Accent3 2 2 2 4" xfId="547" xr:uid="{00000000-0005-0000-0000-0000DA000000}"/>
    <cellStyle name="20% - Accent3 2 2 2 4 2" xfId="1407" xr:uid="{00000000-0005-0000-0000-0000DB000000}"/>
    <cellStyle name="20% - Accent3 2 2 2 4 2 2" xfId="3228" xr:uid="{9B1BE9E1-DEC8-4E7E-9A74-C2AE0FC4B07D}"/>
    <cellStyle name="20% - Accent3 2 2 2 4 3" xfId="2472" xr:uid="{DFBF8332-096F-4CF9-930E-37175667933F}"/>
    <cellStyle name="20% - Accent3 2 2 2 5" xfId="548" xr:uid="{00000000-0005-0000-0000-0000DC000000}"/>
    <cellStyle name="20% - Accent3 2 2 2 5 2" xfId="1408" xr:uid="{00000000-0005-0000-0000-0000DD000000}"/>
    <cellStyle name="20% - Accent3 2 2 2 5 2 2" xfId="3229" xr:uid="{2B9EBFCC-6EE4-47DE-9E0F-9B26BBBD614F}"/>
    <cellStyle name="20% - Accent3 2 2 2 5 3" xfId="2473" xr:uid="{53344D21-5A8F-4E3D-9A0D-4A2CF2349042}"/>
    <cellStyle name="20% - Accent3 2 2 2 6" xfId="1400" xr:uid="{00000000-0005-0000-0000-0000DE000000}"/>
    <cellStyle name="20% - Accent3 2 2 2 6 2" xfId="3221" xr:uid="{D761F005-537A-421F-9624-E897AF6B0B8E}"/>
    <cellStyle name="20% - Accent3 2 2 2 7" xfId="2465" xr:uid="{205C7EAF-1D6F-4D5D-A07A-55808A8392DC}"/>
    <cellStyle name="20% - Accent3 2 2 3" xfId="549" xr:uid="{00000000-0005-0000-0000-0000DF000000}"/>
    <cellStyle name="20% - Accent3 2 2 3 2" xfId="550" xr:uid="{00000000-0005-0000-0000-0000E0000000}"/>
    <cellStyle name="20% - Accent3 2 2 3 2 2" xfId="1410" xr:uid="{00000000-0005-0000-0000-0000E1000000}"/>
    <cellStyle name="20% - Accent3 2 2 3 2 2 2" xfId="3231" xr:uid="{0D5FBC2A-D8D2-4227-A161-BA3C45E6D9F6}"/>
    <cellStyle name="20% - Accent3 2 2 3 2 3" xfId="2475" xr:uid="{D5DFBA10-CA33-4AFA-9288-6CA2016290F5}"/>
    <cellStyle name="20% - Accent3 2 2 3 3" xfId="551" xr:uid="{00000000-0005-0000-0000-0000E2000000}"/>
    <cellStyle name="20% - Accent3 2 2 3 3 2" xfId="1411" xr:uid="{00000000-0005-0000-0000-0000E3000000}"/>
    <cellStyle name="20% - Accent3 2 2 3 3 2 2" xfId="3232" xr:uid="{C1F78621-BCBB-4978-8D72-2857788C3D45}"/>
    <cellStyle name="20% - Accent3 2 2 3 3 3" xfId="2476" xr:uid="{F8F301FD-931A-4E65-8B41-68181CA560A4}"/>
    <cellStyle name="20% - Accent3 2 2 3 4" xfId="1409" xr:uid="{00000000-0005-0000-0000-0000E4000000}"/>
    <cellStyle name="20% - Accent3 2 2 3 4 2" xfId="3230" xr:uid="{7F20A601-9CE7-4FBB-B438-E004B74D2FD1}"/>
    <cellStyle name="20% - Accent3 2 2 3 5" xfId="2474" xr:uid="{B755F625-97FB-4236-AD67-ABC0E037736B}"/>
    <cellStyle name="20% - Accent3 2 2 4" xfId="552" xr:uid="{00000000-0005-0000-0000-0000E5000000}"/>
    <cellStyle name="20% - Accent3 2 2 4 2" xfId="553" xr:uid="{00000000-0005-0000-0000-0000E6000000}"/>
    <cellStyle name="20% - Accent3 2 2 4 2 2" xfId="1413" xr:uid="{00000000-0005-0000-0000-0000E7000000}"/>
    <cellStyle name="20% - Accent3 2 2 4 2 2 2" xfId="3234" xr:uid="{44B06D53-581E-4A82-803D-498E07F70AB4}"/>
    <cellStyle name="20% - Accent3 2 2 4 2 3" xfId="2478" xr:uid="{2B6A0860-A109-4725-B109-83A6E7DE8EB6}"/>
    <cellStyle name="20% - Accent3 2 2 4 3" xfId="554" xr:uid="{00000000-0005-0000-0000-0000E8000000}"/>
    <cellStyle name="20% - Accent3 2 2 4 3 2" xfId="1414" xr:uid="{00000000-0005-0000-0000-0000E9000000}"/>
    <cellStyle name="20% - Accent3 2 2 4 3 2 2" xfId="3235" xr:uid="{83A82626-3FCD-4955-B9AB-D57E6498C499}"/>
    <cellStyle name="20% - Accent3 2 2 4 3 3" xfId="2479" xr:uid="{341BB04C-ACE1-49A7-8864-00F72B39473B}"/>
    <cellStyle name="20% - Accent3 2 2 4 4" xfId="1412" xr:uid="{00000000-0005-0000-0000-0000EA000000}"/>
    <cellStyle name="20% - Accent3 2 2 4 4 2" xfId="3233" xr:uid="{8C63AF1B-C760-4D3D-99ED-F86F9F2719EE}"/>
    <cellStyle name="20% - Accent3 2 2 4 5" xfId="2477" xr:uid="{A52C6A4F-81C6-44BE-84CE-BB85FBA76830}"/>
    <cellStyle name="20% - Accent3 2 3" xfId="282" xr:uid="{00000000-0005-0000-0000-0000EB000000}"/>
    <cellStyle name="20% - Accent3 2 3 2" xfId="556" xr:uid="{00000000-0005-0000-0000-0000EC000000}"/>
    <cellStyle name="20% - Accent3 2 3 2 2" xfId="557" xr:uid="{00000000-0005-0000-0000-0000ED000000}"/>
    <cellStyle name="20% - Accent3 2 3 2 2 2" xfId="1417" xr:uid="{00000000-0005-0000-0000-0000EE000000}"/>
    <cellStyle name="20% - Accent3 2 3 2 2 2 2" xfId="3238" xr:uid="{75DC8BFE-23D1-45C6-9BC3-8D16C428CA01}"/>
    <cellStyle name="20% - Accent3 2 3 2 2 3" xfId="2482" xr:uid="{59FE8D16-70CD-47A6-93B8-3FC5EE516078}"/>
    <cellStyle name="20% - Accent3 2 3 2 3" xfId="558" xr:uid="{00000000-0005-0000-0000-0000EF000000}"/>
    <cellStyle name="20% - Accent3 2 3 2 3 2" xfId="1418" xr:uid="{00000000-0005-0000-0000-0000F0000000}"/>
    <cellStyle name="20% - Accent3 2 3 2 3 2 2" xfId="3239" xr:uid="{D2614CBA-53B7-4D51-9A48-B96A66493E10}"/>
    <cellStyle name="20% - Accent3 2 3 2 3 3" xfId="2483" xr:uid="{D775145B-BD73-4AAE-A99F-69D5CDD1A1D5}"/>
    <cellStyle name="20% - Accent3 2 3 2 4" xfId="1416" xr:uid="{00000000-0005-0000-0000-0000F1000000}"/>
    <cellStyle name="20% - Accent3 2 3 2 4 2" xfId="3237" xr:uid="{1B1E157A-0894-4D17-B148-CA104C94F762}"/>
    <cellStyle name="20% - Accent3 2 3 2 5" xfId="2481" xr:uid="{FDB472B3-78A2-41FB-9C51-EABDD4E762C8}"/>
    <cellStyle name="20% - Accent3 2 3 3" xfId="559" xr:uid="{00000000-0005-0000-0000-0000F2000000}"/>
    <cellStyle name="20% - Accent3 2 3 3 2" xfId="560" xr:uid="{00000000-0005-0000-0000-0000F3000000}"/>
    <cellStyle name="20% - Accent3 2 3 3 2 2" xfId="1420" xr:uid="{00000000-0005-0000-0000-0000F4000000}"/>
    <cellStyle name="20% - Accent3 2 3 3 2 2 2" xfId="3241" xr:uid="{742B9B64-E04C-4E58-8702-FF40869C21E9}"/>
    <cellStyle name="20% - Accent3 2 3 3 2 3" xfId="2485" xr:uid="{AF0FA455-189E-42CD-ADC5-99D622E96045}"/>
    <cellStyle name="20% - Accent3 2 3 3 3" xfId="561" xr:uid="{00000000-0005-0000-0000-0000F5000000}"/>
    <cellStyle name="20% - Accent3 2 3 3 3 2" xfId="1421" xr:uid="{00000000-0005-0000-0000-0000F6000000}"/>
    <cellStyle name="20% - Accent3 2 3 3 3 2 2" xfId="3242" xr:uid="{F90A82C1-F58B-496D-BEBE-3616DBC6C42D}"/>
    <cellStyle name="20% - Accent3 2 3 3 3 3" xfId="2486" xr:uid="{E6A72199-137B-487F-A841-D1F76F038C68}"/>
    <cellStyle name="20% - Accent3 2 3 3 4" xfId="1419" xr:uid="{00000000-0005-0000-0000-0000F7000000}"/>
    <cellStyle name="20% - Accent3 2 3 3 4 2" xfId="3240" xr:uid="{4D1EC1AA-2EB4-4797-B0EA-2FF8BA952F46}"/>
    <cellStyle name="20% - Accent3 2 3 3 5" xfId="2484" xr:uid="{9DFE3B7C-EB14-453C-B565-159EF527E80C}"/>
    <cellStyle name="20% - Accent3 2 3 4" xfId="562" xr:uid="{00000000-0005-0000-0000-0000F8000000}"/>
    <cellStyle name="20% - Accent3 2 3 4 2" xfId="1422" xr:uid="{00000000-0005-0000-0000-0000F9000000}"/>
    <cellStyle name="20% - Accent3 2 3 4 2 2" xfId="3243" xr:uid="{ACAF342A-EBA7-4491-A488-7206DB885F11}"/>
    <cellStyle name="20% - Accent3 2 3 4 3" xfId="2487" xr:uid="{39987440-1391-4D76-BFC8-B19E3C0B771A}"/>
    <cellStyle name="20% - Accent3 2 3 5" xfId="563" xr:uid="{00000000-0005-0000-0000-0000FA000000}"/>
    <cellStyle name="20% - Accent3 2 3 5 2" xfId="1423" xr:uid="{00000000-0005-0000-0000-0000FB000000}"/>
    <cellStyle name="20% - Accent3 2 3 5 2 2" xfId="3244" xr:uid="{DC1C9F5E-6EFD-460C-BB3A-378A355AFB8B}"/>
    <cellStyle name="20% - Accent3 2 3 5 3" xfId="2488" xr:uid="{2C9B2747-00F4-4EC2-8C15-C12FD79B5D27}"/>
    <cellStyle name="20% - Accent3 2 3 6" xfId="1415" xr:uid="{00000000-0005-0000-0000-0000FC000000}"/>
    <cellStyle name="20% - Accent3 2 3 6 2" xfId="3236" xr:uid="{7849C689-1B51-47CE-8AC8-4BEF0DF096D4}"/>
    <cellStyle name="20% - Accent3 2 3 7" xfId="555" xr:uid="{00000000-0005-0000-0000-0000FD000000}"/>
    <cellStyle name="20% - Accent3 2 3 7 2" xfId="2480" xr:uid="{31088237-6686-4E20-BCC1-0C5835D460C4}"/>
    <cellStyle name="20% - Accent3 2 3 8" xfId="2217" xr:uid="{641F9819-549D-4C51-938E-2572CB76437B}"/>
    <cellStyle name="20% - Accent3 2 4" xfId="308" xr:uid="{00000000-0005-0000-0000-0000FE000000}"/>
    <cellStyle name="20% - Accent3 2 4 2" xfId="565" xr:uid="{00000000-0005-0000-0000-0000FF000000}"/>
    <cellStyle name="20% - Accent3 2 4 2 2" xfId="566" xr:uid="{00000000-0005-0000-0000-000000010000}"/>
    <cellStyle name="20% - Accent3 2 4 2 2 2" xfId="1426" xr:uid="{00000000-0005-0000-0000-000001010000}"/>
    <cellStyle name="20% - Accent3 2 4 2 2 2 2" xfId="3247" xr:uid="{7A0ED379-1E31-40C6-9592-EA058907086F}"/>
    <cellStyle name="20% - Accent3 2 4 2 2 3" xfId="2491" xr:uid="{93A55352-13E4-43AB-AEB5-E6F4B6D8D2C5}"/>
    <cellStyle name="20% - Accent3 2 4 2 3" xfId="567" xr:uid="{00000000-0005-0000-0000-000002010000}"/>
    <cellStyle name="20% - Accent3 2 4 2 3 2" xfId="1427" xr:uid="{00000000-0005-0000-0000-000003010000}"/>
    <cellStyle name="20% - Accent3 2 4 2 3 2 2" xfId="3248" xr:uid="{4D40E2B3-B80F-436E-BECF-236747B91E07}"/>
    <cellStyle name="20% - Accent3 2 4 2 3 3" xfId="2492" xr:uid="{C50A13AC-E3C4-4C55-BB5C-A842DA12EDCB}"/>
    <cellStyle name="20% - Accent3 2 4 2 4" xfId="1425" xr:uid="{00000000-0005-0000-0000-000004010000}"/>
    <cellStyle name="20% - Accent3 2 4 2 4 2" xfId="3246" xr:uid="{E5976FAF-DDB1-43EA-94E5-BC770480A355}"/>
    <cellStyle name="20% - Accent3 2 4 2 5" xfId="2490" xr:uid="{0BD76D34-70B7-4E92-A034-FB469A2BC202}"/>
    <cellStyle name="20% - Accent3 2 4 3" xfId="568" xr:uid="{00000000-0005-0000-0000-000005010000}"/>
    <cellStyle name="20% - Accent3 2 4 3 2" xfId="569" xr:uid="{00000000-0005-0000-0000-000006010000}"/>
    <cellStyle name="20% - Accent3 2 4 3 2 2" xfId="1429" xr:uid="{00000000-0005-0000-0000-000007010000}"/>
    <cellStyle name="20% - Accent3 2 4 3 2 2 2" xfId="3250" xr:uid="{61182CAB-2A37-403F-9149-6EBA5A20E9E9}"/>
    <cellStyle name="20% - Accent3 2 4 3 2 3" xfId="2494" xr:uid="{6DF40D58-CB2B-49D7-A01B-64C78E214853}"/>
    <cellStyle name="20% - Accent3 2 4 3 3" xfId="570" xr:uid="{00000000-0005-0000-0000-000008010000}"/>
    <cellStyle name="20% - Accent3 2 4 3 3 2" xfId="1430" xr:uid="{00000000-0005-0000-0000-000009010000}"/>
    <cellStyle name="20% - Accent3 2 4 3 3 2 2" xfId="3251" xr:uid="{7614811A-091A-4B0A-B851-5086C75AB60B}"/>
    <cellStyle name="20% - Accent3 2 4 3 3 3" xfId="2495" xr:uid="{C02712CE-668C-42A5-BC96-7231DAB81EAA}"/>
    <cellStyle name="20% - Accent3 2 4 3 4" xfId="1428" xr:uid="{00000000-0005-0000-0000-00000A010000}"/>
    <cellStyle name="20% - Accent3 2 4 3 4 2" xfId="3249" xr:uid="{96D12BD6-BF0D-4B81-BF2C-F50DDC0EEB73}"/>
    <cellStyle name="20% - Accent3 2 4 3 5" xfId="2493" xr:uid="{41369005-CC3D-4ADC-AD90-AD84012122CE}"/>
    <cellStyle name="20% - Accent3 2 4 4" xfId="571" xr:uid="{00000000-0005-0000-0000-00000B010000}"/>
    <cellStyle name="20% - Accent3 2 4 4 2" xfId="1431" xr:uid="{00000000-0005-0000-0000-00000C010000}"/>
    <cellStyle name="20% - Accent3 2 4 4 2 2" xfId="3252" xr:uid="{7CC71FCF-2E3A-447E-8563-580BEE3510D2}"/>
    <cellStyle name="20% - Accent3 2 4 4 3" xfId="2496" xr:uid="{B2A6B63B-4A55-40C0-9D9B-6EF34384EFD4}"/>
    <cellStyle name="20% - Accent3 2 4 5" xfId="572" xr:uid="{00000000-0005-0000-0000-00000D010000}"/>
    <cellStyle name="20% - Accent3 2 4 5 2" xfId="1432" xr:uid="{00000000-0005-0000-0000-00000E010000}"/>
    <cellStyle name="20% - Accent3 2 4 5 2 2" xfId="3253" xr:uid="{0FACE997-6B16-43F2-8937-B7B7DC751A98}"/>
    <cellStyle name="20% - Accent3 2 4 5 3" xfId="2497" xr:uid="{907C1187-3861-4BCB-AE35-017886121FB3}"/>
    <cellStyle name="20% - Accent3 2 4 6" xfId="1424" xr:uid="{00000000-0005-0000-0000-00000F010000}"/>
    <cellStyle name="20% - Accent3 2 4 6 2" xfId="3245" xr:uid="{D216ED3E-BBAA-4C2F-AFFF-683C31285C4D}"/>
    <cellStyle name="20% - Accent3 2 4 7" xfId="564" xr:uid="{00000000-0005-0000-0000-000010010000}"/>
    <cellStyle name="20% - Accent3 2 4 7 2" xfId="2489" xr:uid="{B10763E6-39A7-46B9-BDE6-79FC6F61589F}"/>
    <cellStyle name="20% - Accent3 2 4 8" xfId="2243" xr:uid="{29B6C886-7566-4E88-B44A-A12551A3AD74}"/>
    <cellStyle name="20% - Accent3 2 5" xfId="350" xr:uid="{00000000-0005-0000-0000-000011010000}"/>
    <cellStyle name="20% - Accent3 2 5 2" xfId="574" xr:uid="{00000000-0005-0000-0000-000012010000}"/>
    <cellStyle name="20% - Accent3 2 5 2 2" xfId="1434" xr:uid="{00000000-0005-0000-0000-000013010000}"/>
    <cellStyle name="20% - Accent3 2 5 2 2 2" xfId="3255" xr:uid="{B4E694BB-91EF-4BD3-9FCE-9418F29B9EC4}"/>
    <cellStyle name="20% - Accent3 2 5 2 3" xfId="2499" xr:uid="{89E53322-71EB-4884-B50F-057AE618422A}"/>
    <cellStyle name="20% - Accent3 2 5 3" xfId="575" xr:uid="{00000000-0005-0000-0000-000014010000}"/>
    <cellStyle name="20% - Accent3 2 5 3 2" xfId="1435" xr:uid="{00000000-0005-0000-0000-000015010000}"/>
    <cellStyle name="20% - Accent3 2 5 3 2 2" xfId="3256" xr:uid="{87599F57-2E56-4843-9B77-8CA8C8A26BD2}"/>
    <cellStyle name="20% - Accent3 2 5 3 3" xfId="2500" xr:uid="{60DF50BD-67BA-43CA-9425-1D6F9539D9DD}"/>
    <cellStyle name="20% - Accent3 2 5 4" xfId="1433" xr:uid="{00000000-0005-0000-0000-000016010000}"/>
    <cellStyle name="20% - Accent3 2 5 4 2" xfId="3254" xr:uid="{ABAA6850-8797-4301-9235-D4C3C42B1F97}"/>
    <cellStyle name="20% - Accent3 2 5 5" xfId="573" xr:uid="{00000000-0005-0000-0000-000017010000}"/>
    <cellStyle name="20% - Accent3 2 5 5 2" xfId="2498" xr:uid="{FA0C69AE-6F48-429C-94BE-3FD5551AABFA}"/>
    <cellStyle name="20% - Accent3 2 5 6" xfId="2282" xr:uid="{75FAECDA-298E-4328-BF64-4B2E010653E8}"/>
    <cellStyle name="20% - Accent3 2 6" xfId="378" xr:uid="{00000000-0005-0000-0000-000018010000}"/>
    <cellStyle name="20% - Accent3 2 6 2" xfId="576" xr:uid="{00000000-0005-0000-0000-000019010000}"/>
    <cellStyle name="20% - Accent3 2 6 2 2" xfId="1437" xr:uid="{00000000-0005-0000-0000-00001A010000}"/>
    <cellStyle name="20% - Accent3 2 6 2 2 2" xfId="3258" xr:uid="{45B2DE61-335E-46D7-9C7E-BDD99AA43AD2}"/>
    <cellStyle name="20% - Accent3 2 6 2 3" xfId="2501" xr:uid="{EA531246-1CC1-4076-93FA-936C0AB293F0}"/>
    <cellStyle name="20% - Accent3 2 6 3" xfId="577" xr:uid="{00000000-0005-0000-0000-00001B010000}"/>
    <cellStyle name="20% - Accent3 2 6 3 2" xfId="1438" xr:uid="{00000000-0005-0000-0000-00001C010000}"/>
    <cellStyle name="20% - Accent3 2 6 3 2 2" xfId="3259" xr:uid="{DA1651A1-3EAE-4499-BF0D-AE12CC1E8813}"/>
    <cellStyle name="20% - Accent3 2 6 3 3" xfId="2502" xr:uid="{32CCFC34-69BB-4836-BDA4-75A0E9E3B457}"/>
    <cellStyle name="20% - Accent3 2 6 4" xfId="1436" xr:uid="{00000000-0005-0000-0000-00001D010000}"/>
    <cellStyle name="20% - Accent3 2 6 4 2" xfId="3257" xr:uid="{9BEDCDD6-4668-45B0-8D6E-F87E0389EE81}"/>
    <cellStyle name="20% - Accent3 2 6 5" xfId="2308" xr:uid="{5194E7B8-4683-421B-9FF6-8D73986A0627}"/>
    <cellStyle name="20% - Accent3 3" xfId="171" xr:uid="{00000000-0005-0000-0000-00001E010000}"/>
    <cellStyle name="20% - Accent3 3 2" xfId="578" xr:uid="{00000000-0005-0000-0000-00001F010000}"/>
    <cellStyle name="20% - Accent3 3 2 2" xfId="1439" xr:uid="{00000000-0005-0000-0000-000020010000}"/>
    <cellStyle name="20% - Accent3 3 2 2 2" xfId="3260" xr:uid="{170226F9-F0CB-4313-B535-1A74EAF543BD}"/>
    <cellStyle name="20% - Accent3 3 2 3" xfId="2503" xr:uid="{8F5670E7-8F6D-4F87-BFF4-D446CC362590}"/>
    <cellStyle name="20% - Accent3 3 3" xfId="579" xr:uid="{00000000-0005-0000-0000-000021010000}"/>
    <cellStyle name="20% - Accent3 3 3 2" xfId="1440" xr:uid="{00000000-0005-0000-0000-000022010000}"/>
    <cellStyle name="20% - Accent3 3 3 2 2" xfId="3261" xr:uid="{74E59DFA-0136-412D-99E7-1BA9186300B7}"/>
    <cellStyle name="20% - Accent3 3 3 3" xfId="2504" xr:uid="{FE746625-D9C4-44F3-AABC-E5049CC6FFB2}"/>
    <cellStyle name="20% - Accent3 3 4" xfId="1263" xr:uid="{00000000-0005-0000-0000-000023010000}"/>
    <cellStyle name="20% - Accent3 3 4 2" xfId="3085" xr:uid="{C79E445F-F02C-4927-91C9-B00FA0F4CF7C}"/>
    <cellStyle name="20% - Accent3 3 5" xfId="401" xr:uid="{00000000-0005-0000-0000-000024010000}"/>
    <cellStyle name="20% - Accent3 3 5 2" xfId="2331" xr:uid="{248E4B4C-0D17-4F06-A684-2E8456707A5B}"/>
    <cellStyle name="20% - Accent3 3 6" xfId="2145" xr:uid="{6675911B-4698-455A-B164-B2073D8124BE}"/>
    <cellStyle name="20% - Accent3 4" xfId="195" xr:uid="{00000000-0005-0000-0000-000025010000}"/>
    <cellStyle name="20% - Accent3 4 2" xfId="1286" xr:uid="{00000000-0005-0000-0000-000026010000}"/>
    <cellStyle name="20% - Accent3 4 2 2" xfId="3108" xr:uid="{5BF084B2-DFC2-46C9-B733-49521034F71A}"/>
    <cellStyle name="20% - Accent3 4 3" xfId="424" xr:uid="{00000000-0005-0000-0000-000027010000}"/>
    <cellStyle name="20% - Accent3 4 3 2" xfId="2354" xr:uid="{7E8E178A-3CEE-4B3A-95F2-EA0D136121AD}"/>
    <cellStyle name="20% - Accent3 4 4" xfId="2168" xr:uid="{BA8EEE78-AA04-4B9C-84BE-0AF6C18EDEB2}"/>
    <cellStyle name="20% - Accent3 5" xfId="265" xr:uid="{00000000-0005-0000-0000-000028010000}"/>
    <cellStyle name="20% - Accent3 5 2" xfId="1226" xr:uid="{00000000-0005-0000-0000-000029010000}"/>
    <cellStyle name="20% - Accent3 5 2 2" xfId="3053" xr:uid="{2D7A49C6-00F2-4E61-A0A2-DDF0ACD7DBA2}"/>
    <cellStyle name="20% - Accent3 5 3" xfId="2201" xr:uid="{B8B84B01-E26A-403F-B00E-D60546A53C5C}"/>
    <cellStyle name="20% - Accent3 6" xfId="295" xr:uid="{00000000-0005-0000-0000-00002A010000}"/>
    <cellStyle name="20% - Accent3 6 2" xfId="2230" xr:uid="{BB2CC4A0-8D71-415D-A356-0071CE0F9E4E}"/>
    <cellStyle name="20% - Accent3 7" xfId="323" xr:uid="{00000000-0005-0000-0000-00002B010000}"/>
    <cellStyle name="20% - Accent3 7 2" xfId="2256" xr:uid="{9CB6D894-DE9C-4E37-BADA-2AE903704F88}"/>
    <cellStyle name="20% - Accent3 8" xfId="337" xr:uid="{00000000-0005-0000-0000-00002C010000}"/>
    <cellStyle name="20% - Accent3 8 2" xfId="2269" xr:uid="{918663D1-F289-4FB9-8506-5065B84F36AF}"/>
    <cellStyle name="20% - Accent3 9" xfId="365" xr:uid="{00000000-0005-0000-0000-00002D010000}"/>
    <cellStyle name="20% - Accent3 9 2" xfId="2295" xr:uid="{BD2870FE-5532-45CB-A38D-126933F12D6E}"/>
    <cellStyle name="20% - Accent4" xfId="41" builtinId="42" customBuiltin="1"/>
    <cellStyle name="20% - Accent4 10" xfId="2104" xr:uid="{00000000-0005-0000-0000-00002E010000}"/>
    <cellStyle name="20% - Accent4 10 2" xfId="3911" xr:uid="{A38125EB-8BBE-446E-A433-8D0FE6EFDF3C}"/>
    <cellStyle name="20% - Accent4 11" xfId="2123" xr:uid="{48FA44EC-C62F-4348-97A0-F18C9125DBCC}"/>
    <cellStyle name="20% - Accent4 2" xfId="88" xr:uid="{00000000-0005-0000-0000-00002F010000}"/>
    <cellStyle name="20% - Accent4 2 2" xfId="111" xr:uid="{00000000-0005-0000-0000-000030010000}"/>
    <cellStyle name="20% - Accent4 2 2 2" xfId="580" xr:uid="{00000000-0005-0000-0000-000031010000}"/>
    <cellStyle name="20% - Accent4 2 2 2 2" xfId="581" xr:uid="{00000000-0005-0000-0000-000032010000}"/>
    <cellStyle name="20% - Accent4 2 2 2 2 2" xfId="582" xr:uid="{00000000-0005-0000-0000-000033010000}"/>
    <cellStyle name="20% - Accent4 2 2 2 2 2 2" xfId="1443" xr:uid="{00000000-0005-0000-0000-000034010000}"/>
    <cellStyle name="20% - Accent4 2 2 2 2 2 2 2" xfId="3264" xr:uid="{4AC1F84A-3746-403F-9D51-C154B41D779D}"/>
    <cellStyle name="20% - Accent4 2 2 2 2 2 3" xfId="2507" xr:uid="{077D11EC-9C8D-4319-99FC-411765872479}"/>
    <cellStyle name="20% - Accent4 2 2 2 2 3" xfId="583" xr:uid="{00000000-0005-0000-0000-000035010000}"/>
    <cellStyle name="20% - Accent4 2 2 2 2 3 2" xfId="1444" xr:uid="{00000000-0005-0000-0000-000036010000}"/>
    <cellStyle name="20% - Accent4 2 2 2 2 3 2 2" xfId="3265" xr:uid="{E2287E07-C912-499F-91EF-92EC86FE4262}"/>
    <cellStyle name="20% - Accent4 2 2 2 2 3 3" xfId="2508" xr:uid="{8928A7BF-DA4C-425E-8F13-79DEABC1547E}"/>
    <cellStyle name="20% - Accent4 2 2 2 2 4" xfId="1442" xr:uid="{00000000-0005-0000-0000-000037010000}"/>
    <cellStyle name="20% - Accent4 2 2 2 2 4 2" xfId="3263" xr:uid="{1D61001E-54A0-4542-B53D-57A4A612305C}"/>
    <cellStyle name="20% - Accent4 2 2 2 2 5" xfId="2506" xr:uid="{C32ABC45-D778-429B-A0A4-C752DEFF3074}"/>
    <cellStyle name="20% - Accent4 2 2 2 3" xfId="584" xr:uid="{00000000-0005-0000-0000-000038010000}"/>
    <cellStyle name="20% - Accent4 2 2 2 3 2" xfId="585" xr:uid="{00000000-0005-0000-0000-000039010000}"/>
    <cellStyle name="20% - Accent4 2 2 2 3 2 2" xfId="1446" xr:uid="{00000000-0005-0000-0000-00003A010000}"/>
    <cellStyle name="20% - Accent4 2 2 2 3 2 2 2" xfId="3267" xr:uid="{9B498D70-5D8D-4A76-9E5F-A8EB32A59134}"/>
    <cellStyle name="20% - Accent4 2 2 2 3 2 3" xfId="2510" xr:uid="{D6A2DAFF-1C65-4F2B-91F7-F0222563BEB2}"/>
    <cellStyle name="20% - Accent4 2 2 2 3 3" xfId="586" xr:uid="{00000000-0005-0000-0000-00003B010000}"/>
    <cellStyle name="20% - Accent4 2 2 2 3 3 2" xfId="1447" xr:uid="{00000000-0005-0000-0000-00003C010000}"/>
    <cellStyle name="20% - Accent4 2 2 2 3 3 2 2" xfId="3268" xr:uid="{BAD26720-8848-4343-9ED5-B1D933A49EC0}"/>
    <cellStyle name="20% - Accent4 2 2 2 3 3 3" xfId="2511" xr:uid="{FBA68A55-286D-4118-9601-3022A0BE1BFA}"/>
    <cellStyle name="20% - Accent4 2 2 2 3 4" xfId="1445" xr:uid="{00000000-0005-0000-0000-00003D010000}"/>
    <cellStyle name="20% - Accent4 2 2 2 3 4 2" xfId="3266" xr:uid="{1F719E79-8844-4161-8B76-4C1853AC9CC3}"/>
    <cellStyle name="20% - Accent4 2 2 2 3 5" xfId="2509" xr:uid="{0D4F85D0-47F0-4679-AAFF-26F57640384C}"/>
    <cellStyle name="20% - Accent4 2 2 2 4" xfId="587" xr:uid="{00000000-0005-0000-0000-00003E010000}"/>
    <cellStyle name="20% - Accent4 2 2 2 4 2" xfId="1448" xr:uid="{00000000-0005-0000-0000-00003F010000}"/>
    <cellStyle name="20% - Accent4 2 2 2 4 2 2" xfId="3269" xr:uid="{68D2A1FE-0F83-4129-84CB-D3322E38451D}"/>
    <cellStyle name="20% - Accent4 2 2 2 4 3" xfId="2512" xr:uid="{4ACC7A9C-99C3-4CB4-BFD6-A061966A3FD7}"/>
    <cellStyle name="20% - Accent4 2 2 2 5" xfId="588" xr:uid="{00000000-0005-0000-0000-000040010000}"/>
    <cellStyle name="20% - Accent4 2 2 2 5 2" xfId="1449" xr:uid="{00000000-0005-0000-0000-000041010000}"/>
    <cellStyle name="20% - Accent4 2 2 2 5 2 2" xfId="3270" xr:uid="{8CC9813E-9972-4A98-A4D9-576C9D860BF6}"/>
    <cellStyle name="20% - Accent4 2 2 2 5 3" xfId="2513" xr:uid="{D4AECA4E-94F1-45F3-B847-DF10B57943D5}"/>
    <cellStyle name="20% - Accent4 2 2 2 6" xfId="1441" xr:uid="{00000000-0005-0000-0000-000042010000}"/>
    <cellStyle name="20% - Accent4 2 2 2 6 2" xfId="3262" xr:uid="{40210C41-0D30-4525-9E49-11BBCE9E9BEC}"/>
    <cellStyle name="20% - Accent4 2 2 2 7" xfId="2505" xr:uid="{27E6604E-7E9A-4281-9DA2-6929A01B7826}"/>
    <cellStyle name="20% - Accent4 2 2 3" xfId="589" xr:uid="{00000000-0005-0000-0000-000043010000}"/>
    <cellStyle name="20% - Accent4 2 2 3 2" xfId="590" xr:uid="{00000000-0005-0000-0000-000044010000}"/>
    <cellStyle name="20% - Accent4 2 2 3 2 2" xfId="1451" xr:uid="{00000000-0005-0000-0000-000045010000}"/>
    <cellStyle name="20% - Accent4 2 2 3 2 2 2" xfId="3272" xr:uid="{F79DAC6B-737A-47AE-B843-9FDF91D7EB1A}"/>
    <cellStyle name="20% - Accent4 2 2 3 2 3" xfId="2515" xr:uid="{3CFEEAEF-9C4B-4B0D-98B6-DA69AE4E09A6}"/>
    <cellStyle name="20% - Accent4 2 2 3 3" xfId="591" xr:uid="{00000000-0005-0000-0000-000046010000}"/>
    <cellStyle name="20% - Accent4 2 2 3 3 2" xfId="1452" xr:uid="{00000000-0005-0000-0000-000047010000}"/>
    <cellStyle name="20% - Accent4 2 2 3 3 2 2" xfId="3273" xr:uid="{74D83986-E84D-4A65-8D18-CD5A023164D1}"/>
    <cellStyle name="20% - Accent4 2 2 3 3 3" xfId="2516" xr:uid="{0A933775-1D41-4119-BA92-0FA5C7A8AC09}"/>
    <cellStyle name="20% - Accent4 2 2 3 4" xfId="1450" xr:uid="{00000000-0005-0000-0000-000048010000}"/>
    <cellStyle name="20% - Accent4 2 2 3 4 2" xfId="3271" xr:uid="{48CFB41B-A14E-4F21-BD96-CA6027956646}"/>
    <cellStyle name="20% - Accent4 2 2 3 5" xfId="2514" xr:uid="{BFBB8C7D-14F5-4174-B32C-447F287B7AA3}"/>
    <cellStyle name="20% - Accent4 2 2 4" xfId="592" xr:uid="{00000000-0005-0000-0000-000049010000}"/>
    <cellStyle name="20% - Accent4 2 2 4 2" xfId="593" xr:uid="{00000000-0005-0000-0000-00004A010000}"/>
    <cellStyle name="20% - Accent4 2 2 4 2 2" xfId="1454" xr:uid="{00000000-0005-0000-0000-00004B010000}"/>
    <cellStyle name="20% - Accent4 2 2 4 2 2 2" xfId="3275" xr:uid="{DA04EDBE-496C-4056-9ADE-F9804D0B086A}"/>
    <cellStyle name="20% - Accent4 2 2 4 2 3" xfId="2518" xr:uid="{70BEDEFD-A25A-4C4D-AACF-FC9E39D26F19}"/>
    <cellStyle name="20% - Accent4 2 2 4 3" xfId="594" xr:uid="{00000000-0005-0000-0000-00004C010000}"/>
    <cellStyle name="20% - Accent4 2 2 4 3 2" xfId="1455" xr:uid="{00000000-0005-0000-0000-00004D010000}"/>
    <cellStyle name="20% - Accent4 2 2 4 3 2 2" xfId="3276" xr:uid="{F83A6E4D-134C-416F-8143-8E6250B515C8}"/>
    <cellStyle name="20% - Accent4 2 2 4 3 3" xfId="2519" xr:uid="{1F01EAD0-43B8-45BB-8C17-AA3D37722DE4}"/>
    <cellStyle name="20% - Accent4 2 2 4 4" xfId="1453" xr:uid="{00000000-0005-0000-0000-00004E010000}"/>
    <cellStyle name="20% - Accent4 2 2 4 4 2" xfId="3274" xr:uid="{B1BA4207-9529-4709-A12D-D97B6C132E68}"/>
    <cellStyle name="20% - Accent4 2 2 4 5" xfId="2517" xr:uid="{9547454D-EF02-486E-BD8F-A61DBD252559}"/>
    <cellStyle name="20% - Accent4 2 3" xfId="284" xr:uid="{00000000-0005-0000-0000-00004F010000}"/>
    <cellStyle name="20% - Accent4 2 3 2" xfId="596" xr:uid="{00000000-0005-0000-0000-000050010000}"/>
    <cellStyle name="20% - Accent4 2 3 2 2" xfId="597" xr:uid="{00000000-0005-0000-0000-000051010000}"/>
    <cellStyle name="20% - Accent4 2 3 2 2 2" xfId="1458" xr:uid="{00000000-0005-0000-0000-000052010000}"/>
    <cellStyle name="20% - Accent4 2 3 2 2 2 2" xfId="3279" xr:uid="{75B8A8FF-0461-4D4D-94DE-7197BFA45FCD}"/>
    <cellStyle name="20% - Accent4 2 3 2 2 3" xfId="2522" xr:uid="{615859ED-E7B6-4FD6-9584-2C6A7B22FC44}"/>
    <cellStyle name="20% - Accent4 2 3 2 3" xfId="598" xr:uid="{00000000-0005-0000-0000-000053010000}"/>
    <cellStyle name="20% - Accent4 2 3 2 3 2" xfId="1459" xr:uid="{00000000-0005-0000-0000-000054010000}"/>
    <cellStyle name="20% - Accent4 2 3 2 3 2 2" xfId="3280" xr:uid="{674D473B-A59E-4A73-90B7-B4201DBBD2BC}"/>
    <cellStyle name="20% - Accent4 2 3 2 3 3" xfId="2523" xr:uid="{B5021B03-5DD5-4B5D-B93E-725E217681FE}"/>
    <cellStyle name="20% - Accent4 2 3 2 4" xfId="1457" xr:uid="{00000000-0005-0000-0000-000055010000}"/>
    <cellStyle name="20% - Accent4 2 3 2 4 2" xfId="3278" xr:uid="{B254AFCF-718C-45B6-8107-E5172144BA67}"/>
    <cellStyle name="20% - Accent4 2 3 2 5" xfId="2521" xr:uid="{DD8E30D6-9195-4499-BA9E-02DE8C1A1A6C}"/>
    <cellStyle name="20% - Accent4 2 3 3" xfId="599" xr:uid="{00000000-0005-0000-0000-000056010000}"/>
    <cellStyle name="20% - Accent4 2 3 3 2" xfId="600" xr:uid="{00000000-0005-0000-0000-000057010000}"/>
    <cellStyle name="20% - Accent4 2 3 3 2 2" xfId="1461" xr:uid="{00000000-0005-0000-0000-000058010000}"/>
    <cellStyle name="20% - Accent4 2 3 3 2 2 2" xfId="3282" xr:uid="{5D685374-13A8-4A71-9885-595102C2B565}"/>
    <cellStyle name="20% - Accent4 2 3 3 2 3" xfId="2525" xr:uid="{48F13F30-EA46-4757-9FDA-6034A87CEFE2}"/>
    <cellStyle name="20% - Accent4 2 3 3 3" xfId="601" xr:uid="{00000000-0005-0000-0000-000059010000}"/>
    <cellStyle name="20% - Accent4 2 3 3 3 2" xfId="1462" xr:uid="{00000000-0005-0000-0000-00005A010000}"/>
    <cellStyle name="20% - Accent4 2 3 3 3 2 2" xfId="3283" xr:uid="{F8E61A0A-BF4D-4846-A5DE-A181011D820B}"/>
    <cellStyle name="20% - Accent4 2 3 3 3 3" xfId="2526" xr:uid="{678F06AA-1F1F-465F-A033-443D2EC37E5B}"/>
    <cellStyle name="20% - Accent4 2 3 3 4" xfId="1460" xr:uid="{00000000-0005-0000-0000-00005B010000}"/>
    <cellStyle name="20% - Accent4 2 3 3 4 2" xfId="3281" xr:uid="{D69C935F-7146-45B6-82BC-9D0CE6D79AE6}"/>
    <cellStyle name="20% - Accent4 2 3 3 5" xfId="2524" xr:uid="{3D0AB017-C9A6-408C-8895-A5EFCF16A3D9}"/>
    <cellStyle name="20% - Accent4 2 3 4" xfId="602" xr:uid="{00000000-0005-0000-0000-00005C010000}"/>
    <cellStyle name="20% - Accent4 2 3 4 2" xfId="1463" xr:uid="{00000000-0005-0000-0000-00005D010000}"/>
    <cellStyle name="20% - Accent4 2 3 4 2 2" xfId="3284" xr:uid="{0AA89B4D-7CA3-436A-8737-434D219A3881}"/>
    <cellStyle name="20% - Accent4 2 3 4 3" xfId="2527" xr:uid="{D146C966-4675-48FD-A193-8D18F9F72E48}"/>
    <cellStyle name="20% - Accent4 2 3 5" xfId="603" xr:uid="{00000000-0005-0000-0000-00005E010000}"/>
    <cellStyle name="20% - Accent4 2 3 5 2" xfId="1464" xr:uid="{00000000-0005-0000-0000-00005F010000}"/>
    <cellStyle name="20% - Accent4 2 3 5 2 2" xfId="3285" xr:uid="{84F4E8D6-1AD3-46D4-975D-D2A853F52D39}"/>
    <cellStyle name="20% - Accent4 2 3 5 3" xfId="2528" xr:uid="{93677167-B3FF-43E2-B1BE-C6BBF33DFF14}"/>
    <cellStyle name="20% - Accent4 2 3 6" xfId="1456" xr:uid="{00000000-0005-0000-0000-000060010000}"/>
    <cellStyle name="20% - Accent4 2 3 6 2" xfId="3277" xr:uid="{5FE0D51F-1001-48A1-BEE2-71900A2FFB1D}"/>
    <cellStyle name="20% - Accent4 2 3 7" xfId="595" xr:uid="{00000000-0005-0000-0000-000061010000}"/>
    <cellStyle name="20% - Accent4 2 3 7 2" xfId="2520" xr:uid="{5D85B9B9-7D44-4A6A-B945-6F3D560AC671}"/>
    <cellStyle name="20% - Accent4 2 3 8" xfId="2219" xr:uid="{648E539B-8031-4E66-88E7-7DBAF1F98390}"/>
    <cellStyle name="20% - Accent4 2 4" xfId="310" xr:uid="{00000000-0005-0000-0000-000062010000}"/>
    <cellStyle name="20% - Accent4 2 4 2" xfId="605" xr:uid="{00000000-0005-0000-0000-000063010000}"/>
    <cellStyle name="20% - Accent4 2 4 2 2" xfId="606" xr:uid="{00000000-0005-0000-0000-000064010000}"/>
    <cellStyle name="20% - Accent4 2 4 2 2 2" xfId="1467" xr:uid="{00000000-0005-0000-0000-000065010000}"/>
    <cellStyle name="20% - Accent4 2 4 2 2 2 2" xfId="3288" xr:uid="{23AFF664-1BF6-440D-A761-FF153EA2995C}"/>
    <cellStyle name="20% - Accent4 2 4 2 2 3" xfId="2531" xr:uid="{14879DC4-6CDE-4731-8BD4-BD8016C5A3BB}"/>
    <cellStyle name="20% - Accent4 2 4 2 3" xfId="607" xr:uid="{00000000-0005-0000-0000-000066010000}"/>
    <cellStyle name="20% - Accent4 2 4 2 3 2" xfId="1468" xr:uid="{00000000-0005-0000-0000-000067010000}"/>
    <cellStyle name="20% - Accent4 2 4 2 3 2 2" xfId="3289" xr:uid="{D2157FE3-376B-4153-BD16-94804CD51062}"/>
    <cellStyle name="20% - Accent4 2 4 2 3 3" xfId="2532" xr:uid="{C4FF3A5C-CCDE-45E6-8530-8EE097560461}"/>
    <cellStyle name="20% - Accent4 2 4 2 4" xfId="1466" xr:uid="{00000000-0005-0000-0000-000068010000}"/>
    <cellStyle name="20% - Accent4 2 4 2 4 2" xfId="3287" xr:uid="{DF1F9747-5C56-4CA0-BA48-DF91530AD114}"/>
    <cellStyle name="20% - Accent4 2 4 2 5" xfId="2530" xr:uid="{3A76ABA1-8D7A-4648-AE8F-688A5CD8DE49}"/>
    <cellStyle name="20% - Accent4 2 4 3" xfId="608" xr:uid="{00000000-0005-0000-0000-000069010000}"/>
    <cellStyle name="20% - Accent4 2 4 3 2" xfId="609" xr:uid="{00000000-0005-0000-0000-00006A010000}"/>
    <cellStyle name="20% - Accent4 2 4 3 2 2" xfId="1470" xr:uid="{00000000-0005-0000-0000-00006B010000}"/>
    <cellStyle name="20% - Accent4 2 4 3 2 2 2" xfId="3291" xr:uid="{E6AAE831-AAA9-4F60-8C39-6945209D2ABB}"/>
    <cellStyle name="20% - Accent4 2 4 3 2 3" xfId="2534" xr:uid="{EEC05D30-9D1D-4CF1-9CAF-0CC7997DA401}"/>
    <cellStyle name="20% - Accent4 2 4 3 3" xfId="610" xr:uid="{00000000-0005-0000-0000-00006C010000}"/>
    <cellStyle name="20% - Accent4 2 4 3 3 2" xfId="1471" xr:uid="{00000000-0005-0000-0000-00006D010000}"/>
    <cellStyle name="20% - Accent4 2 4 3 3 2 2" xfId="3292" xr:uid="{5150E7AE-411F-4667-B37D-DF02F6CA4A66}"/>
    <cellStyle name="20% - Accent4 2 4 3 3 3" xfId="2535" xr:uid="{E5B87A44-9753-4A20-8A06-A0FB44240D58}"/>
    <cellStyle name="20% - Accent4 2 4 3 4" xfId="1469" xr:uid="{00000000-0005-0000-0000-00006E010000}"/>
    <cellStyle name="20% - Accent4 2 4 3 4 2" xfId="3290" xr:uid="{D63638AC-778C-4679-976A-B8970137D8AF}"/>
    <cellStyle name="20% - Accent4 2 4 3 5" xfId="2533" xr:uid="{78AFFED7-E83C-46EB-9480-60D2124B8721}"/>
    <cellStyle name="20% - Accent4 2 4 4" xfId="611" xr:uid="{00000000-0005-0000-0000-00006F010000}"/>
    <cellStyle name="20% - Accent4 2 4 4 2" xfId="1472" xr:uid="{00000000-0005-0000-0000-000070010000}"/>
    <cellStyle name="20% - Accent4 2 4 4 2 2" xfId="3293" xr:uid="{A2517750-3E28-4F13-A676-3D558616B0C5}"/>
    <cellStyle name="20% - Accent4 2 4 4 3" xfId="2536" xr:uid="{38ACDFE7-69B5-4FF5-AB47-AE803A864A07}"/>
    <cellStyle name="20% - Accent4 2 4 5" xfId="612" xr:uid="{00000000-0005-0000-0000-000071010000}"/>
    <cellStyle name="20% - Accent4 2 4 5 2" xfId="1473" xr:uid="{00000000-0005-0000-0000-000072010000}"/>
    <cellStyle name="20% - Accent4 2 4 5 2 2" xfId="3294" xr:uid="{56B69F04-F151-4F48-BD82-EBE35255BDCA}"/>
    <cellStyle name="20% - Accent4 2 4 5 3" xfId="2537" xr:uid="{A4DD5762-C4AD-44F9-AB4D-41FF91D8B398}"/>
    <cellStyle name="20% - Accent4 2 4 6" xfId="1465" xr:uid="{00000000-0005-0000-0000-000073010000}"/>
    <cellStyle name="20% - Accent4 2 4 6 2" xfId="3286" xr:uid="{7D2AAE04-D02A-4BBA-8CF4-A8F76E42D335}"/>
    <cellStyle name="20% - Accent4 2 4 7" xfId="604" xr:uid="{00000000-0005-0000-0000-000074010000}"/>
    <cellStyle name="20% - Accent4 2 4 7 2" xfId="2529" xr:uid="{4C620903-A75D-4D05-A330-76CC34FFC52E}"/>
    <cellStyle name="20% - Accent4 2 4 8" xfId="2245" xr:uid="{DAFE2658-2F3F-4BD6-882B-0E83B9AB363C}"/>
    <cellStyle name="20% - Accent4 2 5" xfId="352" xr:uid="{00000000-0005-0000-0000-000075010000}"/>
    <cellStyle name="20% - Accent4 2 5 2" xfId="614" xr:uid="{00000000-0005-0000-0000-000076010000}"/>
    <cellStyle name="20% - Accent4 2 5 2 2" xfId="1475" xr:uid="{00000000-0005-0000-0000-000077010000}"/>
    <cellStyle name="20% - Accent4 2 5 2 2 2" xfId="3296" xr:uid="{6EC5C851-2F3B-4252-A27E-C77E7DE49E8A}"/>
    <cellStyle name="20% - Accent4 2 5 2 3" xfId="2539" xr:uid="{DF556A3C-06B4-4AEF-B3BD-B16FB93CD591}"/>
    <cellStyle name="20% - Accent4 2 5 3" xfId="615" xr:uid="{00000000-0005-0000-0000-000078010000}"/>
    <cellStyle name="20% - Accent4 2 5 3 2" xfId="1476" xr:uid="{00000000-0005-0000-0000-000079010000}"/>
    <cellStyle name="20% - Accent4 2 5 3 2 2" xfId="3297" xr:uid="{CCF012F1-2A5B-4E91-84D0-688ED9774172}"/>
    <cellStyle name="20% - Accent4 2 5 3 3" xfId="2540" xr:uid="{7984D97C-612D-47BF-AD6E-19D8F48F6D47}"/>
    <cellStyle name="20% - Accent4 2 5 4" xfId="1474" xr:uid="{00000000-0005-0000-0000-00007A010000}"/>
    <cellStyle name="20% - Accent4 2 5 4 2" xfId="3295" xr:uid="{6E366142-5CEE-4F1F-A9AA-62787E83D362}"/>
    <cellStyle name="20% - Accent4 2 5 5" xfId="613" xr:uid="{00000000-0005-0000-0000-00007B010000}"/>
    <cellStyle name="20% - Accent4 2 5 5 2" xfId="2538" xr:uid="{DE5CC157-9381-4A13-8F02-A1F7584993F5}"/>
    <cellStyle name="20% - Accent4 2 5 6" xfId="2284" xr:uid="{169D6BFE-FD39-4943-88B8-74E6B34D73D3}"/>
    <cellStyle name="20% - Accent4 2 6" xfId="380" xr:uid="{00000000-0005-0000-0000-00007C010000}"/>
    <cellStyle name="20% - Accent4 2 6 2" xfId="616" xr:uid="{00000000-0005-0000-0000-00007D010000}"/>
    <cellStyle name="20% - Accent4 2 6 2 2" xfId="1478" xr:uid="{00000000-0005-0000-0000-00007E010000}"/>
    <cellStyle name="20% - Accent4 2 6 2 2 2" xfId="3299" xr:uid="{9788695B-9E66-426B-A769-CEDAE411C781}"/>
    <cellStyle name="20% - Accent4 2 6 2 3" xfId="2541" xr:uid="{0A17C8BE-B4B7-4FC1-B550-BC2C6853BD48}"/>
    <cellStyle name="20% - Accent4 2 6 3" xfId="617" xr:uid="{00000000-0005-0000-0000-00007F010000}"/>
    <cellStyle name="20% - Accent4 2 6 3 2" xfId="1479" xr:uid="{00000000-0005-0000-0000-000080010000}"/>
    <cellStyle name="20% - Accent4 2 6 3 2 2" xfId="3300" xr:uid="{971BFA7F-ADB2-43B8-A24F-CE6791328878}"/>
    <cellStyle name="20% - Accent4 2 6 3 3" xfId="2542" xr:uid="{FAF65126-DA58-47F9-8AFB-FECB4D9A5DDD}"/>
    <cellStyle name="20% - Accent4 2 6 4" xfId="1477" xr:uid="{00000000-0005-0000-0000-000081010000}"/>
    <cellStyle name="20% - Accent4 2 6 4 2" xfId="3298" xr:uid="{3A167FDA-8347-43B3-B264-E5E6C13BB009}"/>
    <cellStyle name="20% - Accent4 2 6 5" xfId="2310" xr:uid="{AA5F9B1F-0B7A-49A5-BC87-81E1FD99FE84}"/>
    <cellStyle name="20% - Accent4 3" xfId="173" xr:uid="{00000000-0005-0000-0000-000082010000}"/>
    <cellStyle name="20% - Accent4 3 2" xfId="618" xr:uid="{00000000-0005-0000-0000-000083010000}"/>
    <cellStyle name="20% - Accent4 3 2 2" xfId="1480" xr:uid="{00000000-0005-0000-0000-000084010000}"/>
    <cellStyle name="20% - Accent4 3 2 2 2" xfId="3301" xr:uid="{8680F863-4B44-4E16-BE18-580D606F570D}"/>
    <cellStyle name="20% - Accent4 3 2 3" xfId="2543" xr:uid="{406FC55D-47C2-42A9-A034-A2AD3846989F}"/>
    <cellStyle name="20% - Accent4 3 3" xfId="619" xr:uid="{00000000-0005-0000-0000-000085010000}"/>
    <cellStyle name="20% - Accent4 3 3 2" xfId="1481" xr:uid="{00000000-0005-0000-0000-000086010000}"/>
    <cellStyle name="20% - Accent4 3 3 2 2" xfId="3302" xr:uid="{B61216F4-88CA-43CB-B13F-7754FEC6782D}"/>
    <cellStyle name="20% - Accent4 3 3 3" xfId="2544" xr:uid="{5DEB2B4B-830D-453B-B3DA-143209B827B2}"/>
    <cellStyle name="20% - Accent4 3 4" xfId="1265" xr:uid="{00000000-0005-0000-0000-000087010000}"/>
    <cellStyle name="20% - Accent4 3 4 2" xfId="3087" xr:uid="{E2110F29-A38B-44B4-879A-383FD6402B00}"/>
    <cellStyle name="20% - Accent4 3 5" xfId="403" xr:uid="{00000000-0005-0000-0000-000088010000}"/>
    <cellStyle name="20% - Accent4 3 5 2" xfId="2333" xr:uid="{AD179C6D-89A8-4554-9FDC-70D373D6BFB9}"/>
    <cellStyle name="20% - Accent4 3 6" xfId="2147" xr:uid="{D355CF18-5A1F-45F2-975A-617A1DD3B70E}"/>
    <cellStyle name="20% - Accent4 4" xfId="197" xr:uid="{00000000-0005-0000-0000-000089010000}"/>
    <cellStyle name="20% - Accent4 4 2" xfId="1288" xr:uid="{00000000-0005-0000-0000-00008A010000}"/>
    <cellStyle name="20% - Accent4 4 2 2" xfId="3110" xr:uid="{0B7BC7C3-7059-488B-8AAE-B87D7925C168}"/>
    <cellStyle name="20% - Accent4 4 3" xfId="426" xr:uid="{00000000-0005-0000-0000-00008B010000}"/>
    <cellStyle name="20% - Accent4 4 3 2" xfId="2356" xr:uid="{3D81B0A1-1EDA-4BB4-BDF5-ED1255209F54}"/>
    <cellStyle name="20% - Accent4 4 4" xfId="2170" xr:uid="{A2780072-AE76-489E-AA43-72F69D66DC5F}"/>
    <cellStyle name="20% - Accent4 5" xfId="266" xr:uid="{00000000-0005-0000-0000-00008C010000}"/>
    <cellStyle name="20% - Accent4 5 2" xfId="1228" xr:uid="{00000000-0005-0000-0000-00008D010000}"/>
    <cellStyle name="20% - Accent4 5 2 2" xfId="3055" xr:uid="{7B2CC76E-DFF2-4829-85F7-5240C2753076}"/>
    <cellStyle name="20% - Accent4 5 3" xfId="2202" xr:uid="{FD974F8D-8027-466C-9353-276A1A1F8E3E}"/>
    <cellStyle name="20% - Accent4 6" xfId="297" xr:uid="{00000000-0005-0000-0000-00008E010000}"/>
    <cellStyle name="20% - Accent4 6 2" xfId="2232" xr:uid="{1E4C556C-F3A0-4A3B-80DE-6A1328E2D992}"/>
    <cellStyle name="20% - Accent4 7" xfId="325" xr:uid="{00000000-0005-0000-0000-00008F010000}"/>
    <cellStyle name="20% - Accent4 7 2" xfId="2258" xr:uid="{D6D23C40-371D-469C-832F-609E8DD8427B}"/>
    <cellStyle name="20% - Accent4 8" xfId="339" xr:uid="{00000000-0005-0000-0000-000090010000}"/>
    <cellStyle name="20% - Accent4 8 2" xfId="2271" xr:uid="{4AC86190-581A-4BDB-9D42-BA35C82087AA}"/>
    <cellStyle name="20% - Accent4 9" xfId="367" xr:uid="{00000000-0005-0000-0000-000091010000}"/>
    <cellStyle name="20% - Accent4 9 2" xfId="2297" xr:uid="{B3090E26-3EDE-4B8D-9326-8F543366FC6B}"/>
    <cellStyle name="20% - Accent5" xfId="45" builtinId="46" customBuiltin="1"/>
    <cellStyle name="20% - Accent5 10" xfId="2105" xr:uid="{00000000-0005-0000-0000-000092010000}"/>
    <cellStyle name="20% - Accent5 10 2" xfId="3912" xr:uid="{BA8D2B96-9C8A-4BA7-A389-77690A55799D}"/>
    <cellStyle name="20% - Accent5 11" xfId="2125" xr:uid="{DDC9F2DA-F05C-42DC-804B-25C9D5B4822F}"/>
    <cellStyle name="20% - Accent5 2" xfId="91" xr:uid="{00000000-0005-0000-0000-000093010000}"/>
    <cellStyle name="20% - Accent5 2 2" xfId="112" xr:uid="{00000000-0005-0000-0000-000094010000}"/>
    <cellStyle name="20% - Accent5 2 2 2" xfId="620" xr:uid="{00000000-0005-0000-0000-000095010000}"/>
    <cellStyle name="20% - Accent5 2 2 2 2" xfId="621" xr:uid="{00000000-0005-0000-0000-000096010000}"/>
    <cellStyle name="20% - Accent5 2 2 2 2 2" xfId="622" xr:uid="{00000000-0005-0000-0000-000097010000}"/>
    <cellStyle name="20% - Accent5 2 2 2 2 2 2" xfId="1484" xr:uid="{00000000-0005-0000-0000-000098010000}"/>
    <cellStyle name="20% - Accent5 2 2 2 2 2 2 2" xfId="3305" xr:uid="{0DB659B7-BDC0-4C7A-8A98-E8B5EC564F22}"/>
    <cellStyle name="20% - Accent5 2 2 2 2 2 3" xfId="2547" xr:uid="{A2735E8C-2A2B-4307-B137-338B2FF713EF}"/>
    <cellStyle name="20% - Accent5 2 2 2 2 3" xfId="623" xr:uid="{00000000-0005-0000-0000-000099010000}"/>
    <cellStyle name="20% - Accent5 2 2 2 2 3 2" xfId="1485" xr:uid="{00000000-0005-0000-0000-00009A010000}"/>
    <cellStyle name="20% - Accent5 2 2 2 2 3 2 2" xfId="3306" xr:uid="{DC1F49CE-9E74-49D5-9DBF-9D8712E59A38}"/>
    <cellStyle name="20% - Accent5 2 2 2 2 3 3" xfId="2548" xr:uid="{8DBC1EED-1589-4956-B5E9-10551E454418}"/>
    <cellStyle name="20% - Accent5 2 2 2 2 4" xfId="1483" xr:uid="{00000000-0005-0000-0000-00009B010000}"/>
    <cellStyle name="20% - Accent5 2 2 2 2 4 2" xfId="3304" xr:uid="{A181A485-89AF-41F0-831F-8EE52634BD72}"/>
    <cellStyle name="20% - Accent5 2 2 2 2 5" xfId="2546" xr:uid="{BFE7C60C-3B74-4022-A0CA-6E53FADBFD7C}"/>
    <cellStyle name="20% - Accent5 2 2 2 3" xfId="624" xr:uid="{00000000-0005-0000-0000-00009C010000}"/>
    <cellStyle name="20% - Accent5 2 2 2 3 2" xfId="625" xr:uid="{00000000-0005-0000-0000-00009D010000}"/>
    <cellStyle name="20% - Accent5 2 2 2 3 2 2" xfId="1487" xr:uid="{00000000-0005-0000-0000-00009E010000}"/>
    <cellStyle name="20% - Accent5 2 2 2 3 2 2 2" xfId="3308" xr:uid="{CC1F5AF3-6FF4-46C8-B577-2A1A226A4C1C}"/>
    <cellStyle name="20% - Accent5 2 2 2 3 2 3" xfId="2550" xr:uid="{46F7FE5D-5A52-4C79-8206-8809ADFEEF22}"/>
    <cellStyle name="20% - Accent5 2 2 2 3 3" xfId="626" xr:uid="{00000000-0005-0000-0000-00009F010000}"/>
    <cellStyle name="20% - Accent5 2 2 2 3 3 2" xfId="1488" xr:uid="{00000000-0005-0000-0000-0000A0010000}"/>
    <cellStyle name="20% - Accent5 2 2 2 3 3 2 2" xfId="3309" xr:uid="{58BEA2AB-BE68-41D2-B889-396355DD445F}"/>
    <cellStyle name="20% - Accent5 2 2 2 3 3 3" xfId="2551" xr:uid="{B1900EAE-852F-456A-B775-B9D722BD0A5A}"/>
    <cellStyle name="20% - Accent5 2 2 2 3 4" xfId="1486" xr:uid="{00000000-0005-0000-0000-0000A1010000}"/>
    <cellStyle name="20% - Accent5 2 2 2 3 4 2" xfId="3307" xr:uid="{E4A8ECBF-C995-44FD-8857-3AC38DFC48FB}"/>
    <cellStyle name="20% - Accent5 2 2 2 3 5" xfId="2549" xr:uid="{D40D876A-CEAD-4EC0-A703-095B2F26B7E9}"/>
    <cellStyle name="20% - Accent5 2 2 2 4" xfId="627" xr:uid="{00000000-0005-0000-0000-0000A2010000}"/>
    <cellStyle name="20% - Accent5 2 2 2 4 2" xfId="1489" xr:uid="{00000000-0005-0000-0000-0000A3010000}"/>
    <cellStyle name="20% - Accent5 2 2 2 4 2 2" xfId="3310" xr:uid="{2EB91D6C-BF93-48AF-AA90-65D95296D4A7}"/>
    <cellStyle name="20% - Accent5 2 2 2 4 3" xfId="2552" xr:uid="{7E448D2A-76DA-4124-A668-179A568F0265}"/>
    <cellStyle name="20% - Accent5 2 2 2 5" xfId="628" xr:uid="{00000000-0005-0000-0000-0000A4010000}"/>
    <cellStyle name="20% - Accent5 2 2 2 5 2" xfId="1490" xr:uid="{00000000-0005-0000-0000-0000A5010000}"/>
    <cellStyle name="20% - Accent5 2 2 2 5 2 2" xfId="3311" xr:uid="{7C66D156-093E-48C9-AA4B-BC0857D281BA}"/>
    <cellStyle name="20% - Accent5 2 2 2 5 3" xfId="2553" xr:uid="{55D79976-7D9B-4245-A13D-55C666F11F86}"/>
    <cellStyle name="20% - Accent5 2 2 2 6" xfId="1482" xr:uid="{00000000-0005-0000-0000-0000A6010000}"/>
    <cellStyle name="20% - Accent5 2 2 2 6 2" xfId="3303" xr:uid="{664A39B6-91B8-4B20-B3E2-107E25CBCD78}"/>
    <cellStyle name="20% - Accent5 2 2 2 7" xfId="2545" xr:uid="{66988D77-2699-47CB-8C3A-B3CCBBA5A9E1}"/>
    <cellStyle name="20% - Accent5 2 2 3" xfId="629" xr:uid="{00000000-0005-0000-0000-0000A7010000}"/>
    <cellStyle name="20% - Accent5 2 2 3 2" xfId="630" xr:uid="{00000000-0005-0000-0000-0000A8010000}"/>
    <cellStyle name="20% - Accent5 2 2 3 2 2" xfId="1492" xr:uid="{00000000-0005-0000-0000-0000A9010000}"/>
    <cellStyle name="20% - Accent5 2 2 3 2 2 2" xfId="3313" xr:uid="{9E876100-A068-45C3-B45C-2C68F230E507}"/>
    <cellStyle name="20% - Accent5 2 2 3 2 3" xfId="2555" xr:uid="{42EC9744-2419-423B-99C5-E8639160EA42}"/>
    <cellStyle name="20% - Accent5 2 2 3 3" xfId="631" xr:uid="{00000000-0005-0000-0000-0000AA010000}"/>
    <cellStyle name="20% - Accent5 2 2 3 3 2" xfId="1493" xr:uid="{00000000-0005-0000-0000-0000AB010000}"/>
    <cellStyle name="20% - Accent5 2 2 3 3 2 2" xfId="3314" xr:uid="{0378A49E-1DA1-43D7-AF40-89918978E06C}"/>
    <cellStyle name="20% - Accent5 2 2 3 3 3" xfId="2556" xr:uid="{2D4E41C3-6135-4F66-96A6-57DAEDA9F571}"/>
    <cellStyle name="20% - Accent5 2 2 3 4" xfId="1491" xr:uid="{00000000-0005-0000-0000-0000AC010000}"/>
    <cellStyle name="20% - Accent5 2 2 3 4 2" xfId="3312" xr:uid="{BE65EA74-1685-4CD0-B6A9-7DF034D6073F}"/>
    <cellStyle name="20% - Accent5 2 2 3 5" xfId="2554" xr:uid="{F36B4A1F-E3A1-4F9F-9B09-ABA74BAF5D48}"/>
    <cellStyle name="20% - Accent5 2 2 4" xfId="632" xr:uid="{00000000-0005-0000-0000-0000AD010000}"/>
    <cellStyle name="20% - Accent5 2 2 4 2" xfId="633" xr:uid="{00000000-0005-0000-0000-0000AE010000}"/>
    <cellStyle name="20% - Accent5 2 2 4 2 2" xfId="1495" xr:uid="{00000000-0005-0000-0000-0000AF010000}"/>
    <cellStyle name="20% - Accent5 2 2 4 2 2 2" xfId="3316" xr:uid="{1785077D-A30B-40EC-842F-6B3E5EC387E5}"/>
    <cellStyle name="20% - Accent5 2 2 4 2 3" xfId="2558" xr:uid="{6DB9AB16-ECC2-4561-9955-3DD0BE17AC4E}"/>
    <cellStyle name="20% - Accent5 2 2 4 3" xfId="634" xr:uid="{00000000-0005-0000-0000-0000B0010000}"/>
    <cellStyle name="20% - Accent5 2 2 4 3 2" xfId="1496" xr:uid="{00000000-0005-0000-0000-0000B1010000}"/>
    <cellStyle name="20% - Accent5 2 2 4 3 2 2" xfId="3317" xr:uid="{3E61A9F4-D936-4614-AE57-4D885C9A40F4}"/>
    <cellStyle name="20% - Accent5 2 2 4 3 3" xfId="2559" xr:uid="{9FEAAB64-EEA9-46DE-8980-F487869D9F52}"/>
    <cellStyle name="20% - Accent5 2 2 4 4" xfId="1494" xr:uid="{00000000-0005-0000-0000-0000B2010000}"/>
    <cellStyle name="20% - Accent5 2 2 4 4 2" xfId="3315" xr:uid="{CF936BC1-CE9F-4138-ABB2-A83BA67B0861}"/>
    <cellStyle name="20% - Accent5 2 2 4 5" xfId="2557" xr:uid="{E3B2AADD-12EF-4F91-B140-4DC9A172217B}"/>
    <cellStyle name="20% - Accent5 2 3" xfId="286" xr:uid="{00000000-0005-0000-0000-0000B3010000}"/>
    <cellStyle name="20% - Accent5 2 3 2" xfId="636" xr:uid="{00000000-0005-0000-0000-0000B4010000}"/>
    <cellStyle name="20% - Accent5 2 3 2 2" xfId="637" xr:uid="{00000000-0005-0000-0000-0000B5010000}"/>
    <cellStyle name="20% - Accent5 2 3 2 2 2" xfId="1499" xr:uid="{00000000-0005-0000-0000-0000B6010000}"/>
    <cellStyle name="20% - Accent5 2 3 2 2 2 2" xfId="3320" xr:uid="{5648D7EF-B882-459A-B7D8-B1354DCCA3DA}"/>
    <cellStyle name="20% - Accent5 2 3 2 2 3" xfId="2562" xr:uid="{EBBD4F09-195C-42C1-9F03-14F12BAF53D1}"/>
    <cellStyle name="20% - Accent5 2 3 2 3" xfId="638" xr:uid="{00000000-0005-0000-0000-0000B7010000}"/>
    <cellStyle name="20% - Accent5 2 3 2 3 2" xfId="1500" xr:uid="{00000000-0005-0000-0000-0000B8010000}"/>
    <cellStyle name="20% - Accent5 2 3 2 3 2 2" xfId="3321" xr:uid="{5B744DEA-0F56-4BF4-A888-32362B3BCF9B}"/>
    <cellStyle name="20% - Accent5 2 3 2 3 3" xfId="2563" xr:uid="{117C8BC7-93A1-43B9-A806-726BA40C664D}"/>
    <cellStyle name="20% - Accent5 2 3 2 4" xfId="1498" xr:uid="{00000000-0005-0000-0000-0000B9010000}"/>
    <cellStyle name="20% - Accent5 2 3 2 4 2" xfId="3319" xr:uid="{F1707C35-2ED9-429B-AADC-A0077F20CF93}"/>
    <cellStyle name="20% - Accent5 2 3 2 5" xfId="2561" xr:uid="{DFEBA0EB-1A15-4740-8433-C93C5E4677B2}"/>
    <cellStyle name="20% - Accent5 2 3 3" xfId="639" xr:uid="{00000000-0005-0000-0000-0000BA010000}"/>
    <cellStyle name="20% - Accent5 2 3 3 2" xfId="640" xr:uid="{00000000-0005-0000-0000-0000BB010000}"/>
    <cellStyle name="20% - Accent5 2 3 3 2 2" xfId="1502" xr:uid="{00000000-0005-0000-0000-0000BC010000}"/>
    <cellStyle name="20% - Accent5 2 3 3 2 2 2" xfId="3323" xr:uid="{64097059-1058-4ADD-8364-6842B0019C71}"/>
    <cellStyle name="20% - Accent5 2 3 3 2 3" xfId="2565" xr:uid="{E94A9B30-677F-4D0B-AABF-6B5E178CF942}"/>
    <cellStyle name="20% - Accent5 2 3 3 3" xfId="641" xr:uid="{00000000-0005-0000-0000-0000BD010000}"/>
    <cellStyle name="20% - Accent5 2 3 3 3 2" xfId="1503" xr:uid="{00000000-0005-0000-0000-0000BE010000}"/>
    <cellStyle name="20% - Accent5 2 3 3 3 2 2" xfId="3324" xr:uid="{A948A19D-D219-4A98-B8DE-AB7A12605A64}"/>
    <cellStyle name="20% - Accent5 2 3 3 3 3" xfId="2566" xr:uid="{2A6687FB-15CB-42F3-A633-4D4F577FBBB8}"/>
    <cellStyle name="20% - Accent5 2 3 3 4" xfId="1501" xr:uid="{00000000-0005-0000-0000-0000BF010000}"/>
    <cellStyle name="20% - Accent5 2 3 3 4 2" xfId="3322" xr:uid="{8A7DD26E-BFBC-433A-B359-B8F3CA08369F}"/>
    <cellStyle name="20% - Accent5 2 3 3 5" xfId="2564" xr:uid="{7F5D4D33-221A-478A-97A6-0EB89D7D036F}"/>
    <cellStyle name="20% - Accent5 2 3 4" xfId="642" xr:uid="{00000000-0005-0000-0000-0000C0010000}"/>
    <cellStyle name="20% - Accent5 2 3 4 2" xfId="1504" xr:uid="{00000000-0005-0000-0000-0000C1010000}"/>
    <cellStyle name="20% - Accent5 2 3 4 2 2" xfId="3325" xr:uid="{17EE6E78-BB52-40C7-843D-C9125B170313}"/>
    <cellStyle name="20% - Accent5 2 3 4 3" xfId="2567" xr:uid="{C4EAAD14-84E5-4CE2-9559-21BF6CBF6A65}"/>
    <cellStyle name="20% - Accent5 2 3 5" xfId="643" xr:uid="{00000000-0005-0000-0000-0000C2010000}"/>
    <cellStyle name="20% - Accent5 2 3 5 2" xfId="1505" xr:uid="{00000000-0005-0000-0000-0000C3010000}"/>
    <cellStyle name="20% - Accent5 2 3 5 2 2" xfId="3326" xr:uid="{A616CE76-5D1C-42DD-AFBE-F958FF6A54CE}"/>
    <cellStyle name="20% - Accent5 2 3 5 3" xfId="2568" xr:uid="{82C97642-9CAC-4A46-85AD-A70F90A9F22F}"/>
    <cellStyle name="20% - Accent5 2 3 6" xfId="1497" xr:uid="{00000000-0005-0000-0000-0000C4010000}"/>
    <cellStyle name="20% - Accent5 2 3 6 2" xfId="3318" xr:uid="{833021B3-165C-4A05-9B08-C3007F8A782F}"/>
    <cellStyle name="20% - Accent5 2 3 7" xfId="635" xr:uid="{00000000-0005-0000-0000-0000C5010000}"/>
    <cellStyle name="20% - Accent5 2 3 7 2" xfId="2560" xr:uid="{C87BC465-FAA0-4AC6-BF8C-C70670DFED53}"/>
    <cellStyle name="20% - Accent5 2 3 8" xfId="2221" xr:uid="{A1876E08-C11A-4F36-8AB2-1B3DEED1EF38}"/>
    <cellStyle name="20% - Accent5 2 4" xfId="312" xr:uid="{00000000-0005-0000-0000-0000C6010000}"/>
    <cellStyle name="20% - Accent5 2 4 2" xfId="645" xr:uid="{00000000-0005-0000-0000-0000C7010000}"/>
    <cellStyle name="20% - Accent5 2 4 2 2" xfId="646" xr:uid="{00000000-0005-0000-0000-0000C8010000}"/>
    <cellStyle name="20% - Accent5 2 4 2 2 2" xfId="1508" xr:uid="{00000000-0005-0000-0000-0000C9010000}"/>
    <cellStyle name="20% - Accent5 2 4 2 2 2 2" xfId="3329" xr:uid="{B52204E6-6784-4CB1-86CE-D85175CDF3A6}"/>
    <cellStyle name="20% - Accent5 2 4 2 2 3" xfId="2571" xr:uid="{B5EA8F3D-5BA6-42EC-9EBF-DD7AA2A9D59D}"/>
    <cellStyle name="20% - Accent5 2 4 2 3" xfId="647" xr:uid="{00000000-0005-0000-0000-0000CA010000}"/>
    <cellStyle name="20% - Accent5 2 4 2 3 2" xfId="1509" xr:uid="{00000000-0005-0000-0000-0000CB010000}"/>
    <cellStyle name="20% - Accent5 2 4 2 3 2 2" xfId="3330" xr:uid="{1A9B48EA-DC39-41E4-9A80-CCDEEA3B9F5B}"/>
    <cellStyle name="20% - Accent5 2 4 2 3 3" xfId="2572" xr:uid="{3C198464-918A-4BDF-A631-BD4F6263EC0C}"/>
    <cellStyle name="20% - Accent5 2 4 2 4" xfId="1507" xr:uid="{00000000-0005-0000-0000-0000CC010000}"/>
    <cellStyle name="20% - Accent5 2 4 2 4 2" xfId="3328" xr:uid="{5DA3ADD0-66D8-45BE-A324-24C5607B7481}"/>
    <cellStyle name="20% - Accent5 2 4 2 5" xfId="2570" xr:uid="{F1C73FF2-1A66-481E-928E-A84122A53E7F}"/>
    <cellStyle name="20% - Accent5 2 4 3" xfId="648" xr:uid="{00000000-0005-0000-0000-0000CD010000}"/>
    <cellStyle name="20% - Accent5 2 4 3 2" xfId="649" xr:uid="{00000000-0005-0000-0000-0000CE010000}"/>
    <cellStyle name="20% - Accent5 2 4 3 2 2" xfId="1511" xr:uid="{00000000-0005-0000-0000-0000CF010000}"/>
    <cellStyle name="20% - Accent5 2 4 3 2 2 2" xfId="3332" xr:uid="{90F6C356-4DD1-428D-BB08-88BF82EB48EB}"/>
    <cellStyle name="20% - Accent5 2 4 3 2 3" xfId="2574" xr:uid="{348144CC-EB2D-4704-A1DF-C9D4CE933ADE}"/>
    <cellStyle name="20% - Accent5 2 4 3 3" xfId="650" xr:uid="{00000000-0005-0000-0000-0000D0010000}"/>
    <cellStyle name="20% - Accent5 2 4 3 3 2" xfId="1512" xr:uid="{00000000-0005-0000-0000-0000D1010000}"/>
    <cellStyle name="20% - Accent5 2 4 3 3 2 2" xfId="3333" xr:uid="{0FDBF55D-9B9C-47CB-A114-31AAC27AB150}"/>
    <cellStyle name="20% - Accent5 2 4 3 3 3" xfId="2575" xr:uid="{64332B28-16C0-4349-AC28-D9C73C250101}"/>
    <cellStyle name="20% - Accent5 2 4 3 4" xfId="1510" xr:uid="{00000000-0005-0000-0000-0000D2010000}"/>
    <cellStyle name="20% - Accent5 2 4 3 4 2" xfId="3331" xr:uid="{B2B75F47-58E8-42BB-B2F4-A3627BC43D1A}"/>
    <cellStyle name="20% - Accent5 2 4 3 5" xfId="2573" xr:uid="{3453448D-C93F-4057-A595-82E2DD649FD4}"/>
    <cellStyle name="20% - Accent5 2 4 4" xfId="651" xr:uid="{00000000-0005-0000-0000-0000D3010000}"/>
    <cellStyle name="20% - Accent5 2 4 4 2" xfId="1513" xr:uid="{00000000-0005-0000-0000-0000D4010000}"/>
    <cellStyle name="20% - Accent5 2 4 4 2 2" xfId="3334" xr:uid="{497E4EDE-1B32-43CF-8406-6A2CF86252A3}"/>
    <cellStyle name="20% - Accent5 2 4 4 3" xfId="2576" xr:uid="{5D490A1D-1DA3-450D-96B9-BA2C46E83D67}"/>
    <cellStyle name="20% - Accent5 2 4 5" xfId="652" xr:uid="{00000000-0005-0000-0000-0000D5010000}"/>
    <cellStyle name="20% - Accent5 2 4 5 2" xfId="1514" xr:uid="{00000000-0005-0000-0000-0000D6010000}"/>
    <cellStyle name="20% - Accent5 2 4 5 2 2" xfId="3335" xr:uid="{DEE0245A-B97A-47F2-A3D6-168A755F0C3E}"/>
    <cellStyle name="20% - Accent5 2 4 5 3" xfId="2577" xr:uid="{37F2A02A-5A70-49AB-B53D-943ABDB00B1C}"/>
    <cellStyle name="20% - Accent5 2 4 6" xfId="1506" xr:uid="{00000000-0005-0000-0000-0000D7010000}"/>
    <cellStyle name="20% - Accent5 2 4 6 2" xfId="3327" xr:uid="{A3995315-F46A-435B-B84F-10F9C8894C7A}"/>
    <cellStyle name="20% - Accent5 2 4 7" xfId="644" xr:uid="{00000000-0005-0000-0000-0000D8010000}"/>
    <cellStyle name="20% - Accent5 2 4 7 2" xfId="2569" xr:uid="{42A6BAA6-2BB2-4207-A062-9085ED8E4D99}"/>
    <cellStyle name="20% - Accent5 2 4 8" xfId="2247" xr:uid="{7F744BF7-68FA-4420-827A-2DCB62DB4F44}"/>
    <cellStyle name="20% - Accent5 2 5" xfId="354" xr:uid="{00000000-0005-0000-0000-0000D9010000}"/>
    <cellStyle name="20% - Accent5 2 5 2" xfId="654" xr:uid="{00000000-0005-0000-0000-0000DA010000}"/>
    <cellStyle name="20% - Accent5 2 5 2 2" xfId="1516" xr:uid="{00000000-0005-0000-0000-0000DB010000}"/>
    <cellStyle name="20% - Accent5 2 5 2 2 2" xfId="3337" xr:uid="{735C737D-D550-40CE-A85A-62FD61E76561}"/>
    <cellStyle name="20% - Accent5 2 5 2 3" xfId="2579" xr:uid="{80B2B85E-14F1-4DD5-B2B8-ECB555E44672}"/>
    <cellStyle name="20% - Accent5 2 5 3" xfId="655" xr:uid="{00000000-0005-0000-0000-0000DC010000}"/>
    <cellStyle name="20% - Accent5 2 5 3 2" xfId="1517" xr:uid="{00000000-0005-0000-0000-0000DD010000}"/>
    <cellStyle name="20% - Accent5 2 5 3 2 2" xfId="3338" xr:uid="{168E321F-F0C8-426B-AA6C-94444F84A59E}"/>
    <cellStyle name="20% - Accent5 2 5 3 3" xfId="2580" xr:uid="{BAAB51D8-9815-4F96-B84C-B461604453BC}"/>
    <cellStyle name="20% - Accent5 2 5 4" xfId="1515" xr:uid="{00000000-0005-0000-0000-0000DE010000}"/>
    <cellStyle name="20% - Accent5 2 5 4 2" xfId="3336" xr:uid="{5F5DB359-0CD5-420B-8481-86C55A9510E7}"/>
    <cellStyle name="20% - Accent5 2 5 5" xfId="653" xr:uid="{00000000-0005-0000-0000-0000DF010000}"/>
    <cellStyle name="20% - Accent5 2 5 5 2" xfId="2578" xr:uid="{0D0AFBFB-5D37-47F1-A87F-D785D0201D57}"/>
    <cellStyle name="20% - Accent5 2 5 6" xfId="2286" xr:uid="{B0B9F149-CE75-491A-864E-01683619A64F}"/>
    <cellStyle name="20% - Accent5 2 6" xfId="382" xr:uid="{00000000-0005-0000-0000-0000E0010000}"/>
    <cellStyle name="20% - Accent5 2 6 2" xfId="656" xr:uid="{00000000-0005-0000-0000-0000E1010000}"/>
    <cellStyle name="20% - Accent5 2 6 2 2" xfId="1519" xr:uid="{00000000-0005-0000-0000-0000E2010000}"/>
    <cellStyle name="20% - Accent5 2 6 2 2 2" xfId="3340" xr:uid="{D935F9F2-8D30-4800-9D41-ADA1E8250725}"/>
    <cellStyle name="20% - Accent5 2 6 2 3" xfId="2581" xr:uid="{7603421E-83E7-42DF-9AB6-552292386894}"/>
    <cellStyle name="20% - Accent5 2 6 3" xfId="657" xr:uid="{00000000-0005-0000-0000-0000E3010000}"/>
    <cellStyle name="20% - Accent5 2 6 3 2" xfId="1520" xr:uid="{00000000-0005-0000-0000-0000E4010000}"/>
    <cellStyle name="20% - Accent5 2 6 3 2 2" xfId="3341" xr:uid="{94222B7D-47A5-4B39-8728-8061BEB7898E}"/>
    <cellStyle name="20% - Accent5 2 6 3 3" xfId="2582" xr:uid="{DBF99E93-E1BB-48FE-A2DF-0D6F4F205ED6}"/>
    <cellStyle name="20% - Accent5 2 6 4" xfId="1518" xr:uid="{00000000-0005-0000-0000-0000E5010000}"/>
    <cellStyle name="20% - Accent5 2 6 4 2" xfId="3339" xr:uid="{96B5D658-1BF9-47C5-A344-BD225DCC7A40}"/>
    <cellStyle name="20% - Accent5 2 6 5" xfId="2312" xr:uid="{D0EA91FE-2E59-4C5D-89E6-27A44AC760FB}"/>
    <cellStyle name="20% - Accent5 3" xfId="175" xr:uid="{00000000-0005-0000-0000-0000E6010000}"/>
    <cellStyle name="20% - Accent5 3 2" xfId="658" xr:uid="{00000000-0005-0000-0000-0000E7010000}"/>
    <cellStyle name="20% - Accent5 3 2 2" xfId="1521" xr:uid="{00000000-0005-0000-0000-0000E8010000}"/>
    <cellStyle name="20% - Accent5 3 2 2 2" xfId="3342" xr:uid="{95D339FE-D323-4150-937A-271123DC2141}"/>
    <cellStyle name="20% - Accent5 3 2 3" xfId="2583" xr:uid="{5BD4E932-1619-4C64-B863-E193AB247A75}"/>
    <cellStyle name="20% - Accent5 3 3" xfId="659" xr:uid="{00000000-0005-0000-0000-0000E9010000}"/>
    <cellStyle name="20% - Accent5 3 3 2" xfId="1522" xr:uid="{00000000-0005-0000-0000-0000EA010000}"/>
    <cellStyle name="20% - Accent5 3 3 2 2" xfId="3343" xr:uid="{A457FA50-00CF-430F-A836-5F2D8D07741B}"/>
    <cellStyle name="20% - Accent5 3 3 3" xfId="2584" xr:uid="{E139A532-21AF-4EB2-8EC1-D69929894F0E}"/>
    <cellStyle name="20% - Accent5 3 4" xfId="1267" xr:uid="{00000000-0005-0000-0000-0000EB010000}"/>
    <cellStyle name="20% - Accent5 3 4 2" xfId="3089" xr:uid="{765E5AF6-A4B5-48C8-BF2D-986010A80875}"/>
    <cellStyle name="20% - Accent5 3 5" xfId="405" xr:uid="{00000000-0005-0000-0000-0000EC010000}"/>
    <cellStyle name="20% - Accent5 3 5 2" xfId="2335" xr:uid="{03909F7F-B95A-408B-A05B-48BB3E633E52}"/>
    <cellStyle name="20% - Accent5 3 6" xfId="2149" xr:uid="{41321276-CEA5-4D60-9A3E-04291807A9FD}"/>
    <cellStyle name="20% - Accent5 4" xfId="199" xr:uid="{00000000-0005-0000-0000-0000ED010000}"/>
    <cellStyle name="20% - Accent5 4 2" xfId="1290" xr:uid="{00000000-0005-0000-0000-0000EE010000}"/>
    <cellStyle name="20% - Accent5 4 2 2" xfId="3112" xr:uid="{5C6D0DF9-03CA-49EF-9BBD-7DD9E7420700}"/>
    <cellStyle name="20% - Accent5 4 3" xfId="428" xr:uid="{00000000-0005-0000-0000-0000EF010000}"/>
    <cellStyle name="20% - Accent5 4 3 2" xfId="2358" xr:uid="{496A7977-EE06-4015-9455-F0C44FEA3957}"/>
    <cellStyle name="20% - Accent5 4 4" xfId="2172" xr:uid="{097FA4AD-9FFC-4C40-BCFA-60B72C03F00B}"/>
    <cellStyle name="20% - Accent5 5" xfId="267" xr:uid="{00000000-0005-0000-0000-0000F0010000}"/>
    <cellStyle name="20% - Accent5 5 2" xfId="1231" xr:uid="{00000000-0005-0000-0000-0000F1010000}"/>
    <cellStyle name="20% - Accent5 5 2 2" xfId="3058" xr:uid="{7E29261B-5E10-4102-870C-D0A63FB49BEA}"/>
    <cellStyle name="20% - Accent5 5 3" xfId="2203" xr:uid="{2D436706-15CB-4A34-9D99-86A8BB521947}"/>
    <cellStyle name="20% - Accent5 6" xfId="299" xr:uid="{00000000-0005-0000-0000-0000F2010000}"/>
    <cellStyle name="20% - Accent5 6 2" xfId="2234" xr:uid="{16C52B17-FFA4-4AC3-8600-956D2F4CFE6B}"/>
    <cellStyle name="20% - Accent5 7" xfId="327" xr:uid="{00000000-0005-0000-0000-0000F3010000}"/>
    <cellStyle name="20% - Accent5 7 2" xfId="2260" xr:uid="{6595211A-D529-4F47-B7C8-C76635A51542}"/>
    <cellStyle name="20% - Accent5 8" xfId="341" xr:uid="{00000000-0005-0000-0000-0000F4010000}"/>
    <cellStyle name="20% - Accent5 8 2" xfId="2273" xr:uid="{8F30FCA9-1074-48AA-9DD8-C27F4C40E6D2}"/>
    <cellStyle name="20% - Accent5 9" xfId="369" xr:uid="{00000000-0005-0000-0000-0000F5010000}"/>
    <cellStyle name="20% - Accent5 9 2" xfId="2299" xr:uid="{52839033-EEE5-4758-B2C9-E446E81AFDDC}"/>
    <cellStyle name="20% - Accent6" xfId="49" builtinId="50" customBuiltin="1"/>
    <cellStyle name="20% - Accent6 10" xfId="2106" xr:uid="{00000000-0005-0000-0000-0000F6010000}"/>
    <cellStyle name="20% - Accent6 10 2" xfId="3913" xr:uid="{D5E44696-0DB8-43C4-9495-68DFC2248393}"/>
    <cellStyle name="20% - Accent6 11" xfId="2127" xr:uid="{E8DEEB14-9B5F-4616-AE08-21384CF52F97}"/>
    <cellStyle name="20% - Accent6 2" xfId="59" xr:uid="{00000000-0005-0000-0000-0000F7010000}"/>
    <cellStyle name="20% - Accent6 2 2" xfId="113" xr:uid="{00000000-0005-0000-0000-0000F8010000}"/>
    <cellStyle name="20% - Accent6 2 2 2" xfId="660" xr:uid="{00000000-0005-0000-0000-0000F9010000}"/>
    <cellStyle name="20% - Accent6 2 2 2 2" xfId="661" xr:uid="{00000000-0005-0000-0000-0000FA010000}"/>
    <cellStyle name="20% - Accent6 2 2 2 2 2" xfId="662" xr:uid="{00000000-0005-0000-0000-0000FB010000}"/>
    <cellStyle name="20% - Accent6 2 2 2 2 2 2" xfId="1525" xr:uid="{00000000-0005-0000-0000-0000FC010000}"/>
    <cellStyle name="20% - Accent6 2 2 2 2 2 2 2" xfId="3346" xr:uid="{53A16823-8F8F-4837-B5AB-BC7D25241CA6}"/>
    <cellStyle name="20% - Accent6 2 2 2 2 2 3" xfId="2587" xr:uid="{539F48B7-4CF3-484A-9A68-FF758408198D}"/>
    <cellStyle name="20% - Accent6 2 2 2 2 3" xfId="663" xr:uid="{00000000-0005-0000-0000-0000FD010000}"/>
    <cellStyle name="20% - Accent6 2 2 2 2 3 2" xfId="1526" xr:uid="{00000000-0005-0000-0000-0000FE010000}"/>
    <cellStyle name="20% - Accent6 2 2 2 2 3 2 2" xfId="3347" xr:uid="{F125F233-D0BC-4C09-B220-D39A9A0D8349}"/>
    <cellStyle name="20% - Accent6 2 2 2 2 3 3" xfId="2588" xr:uid="{68DAE03F-5F2F-4D34-94C4-FAA7CF6B846D}"/>
    <cellStyle name="20% - Accent6 2 2 2 2 4" xfId="1524" xr:uid="{00000000-0005-0000-0000-0000FF010000}"/>
    <cellStyle name="20% - Accent6 2 2 2 2 4 2" xfId="3345" xr:uid="{A7A1C6D3-0C28-4C87-9BCB-93CF1DB30633}"/>
    <cellStyle name="20% - Accent6 2 2 2 2 5" xfId="2586" xr:uid="{B150E42C-0404-4E21-9C03-A6AAEE986E6E}"/>
    <cellStyle name="20% - Accent6 2 2 2 3" xfId="664" xr:uid="{00000000-0005-0000-0000-000000020000}"/>
    <cellStyle name="20% - Accent6 2 2 2 3 2" xfId="665" xr:uid="{00000000-0005-0000-0000-000001020000}"/>
    <cellStyle name="20% - Accent6 2 2 2 3 2 2" xfId="1528" xr:uid="{00000000-0005-0000-0000-000002020000}"/>
    <cellStyle name="20% - Accent6 2 2 2 3 2 2 2" xfId="3349" xr:uid="{9683E4AA-7576-46A8-90F3-DBACC87F2CDB}"/>
    <cellStyle name="20% - Accent6 2 2 2 3 2 3" xfId="2590" xr:uid="{342B51E2-3071-483F-92F8-1278F33910CB}"/>
    <cellStyle name="20% - Accent6 2 2 2 3 3" xfId="666" xr:uid="{00000000-0005-0000-0000-000003020000}"/>
    <cellStyle name="20% - Accent6 2 2 2 3 3 2" xfId="1529" xr:uid="{00000000-0005-0000-0000-000004020000}"/>
    <cellStyle name="20% - Accent6 2 2 2 3 3 2 2" xfId="3350" xr:uid="{6044EC06-849F-45B9-81B0-738B2581BC8A}"/>
    <cellStyle name="20% - Accent6 2 2 2 3 3 3" xfId="2591" xr:uid="{16527A9D-724B-4941-A52E-258B8D0B1875}"/>
    <cellStyle name="20% - Accent6 2 2 2 3 4" xfId="1527" xr:uid="{00000000-0005-0000-0000-000005020000}"/>
    <cellStyle name="20% - Accent6 2 2 2 3 4 2" xfId="3348" xr:uid="{147A8473-B737-4589-B3A2-AE3A7D1EDF72}"/>
    <cellStyle name="20% - Accent6 2 2 2 3 5" xfId="2589" xr:uid="{43882E7C-BE02-4C81-B9AC-5A8929ABD717}"/>
    <cellStyle name="20% - Accent6 2 2 2 4" xfId="667" xr:uid="{00000000-0005-0000-0000-000006020000}"/>
    <cellStyle name="20% - Accent6 2 2 2 4 2" xfId="1530" xr:uid="{00000000-0005-0000-0000-000007020000}"/>
    <cellStyle name="20% - Accent6 2 2 2 4 2 2" xfId="3351" xr:uid="{4A4B5445-5EF2-46A8-A8BA-C689B1C7F928}"/>
    <cellStyle name="20% - Accent6 2 2 2 4 3" xfId="2592" xr:uid="{1389587A-58D3-4285-9E2F-93231E9F94CE}"/>
    <cellStyle name="20% - Accent6 2 2 2 5" xfId="668" xr:uid="{00000000-0005-0000-0000-000008020000}"/>
    <cellStyle name="20% - Accent6 2 2 2 5 2" xfId="1531" xr:uid="{00000000-0005-0000-0000-000009020000}"/>
    <cellStyle name="20% - Accent6 2 2 2 5 2 2" xfId="3352" xr:uid="{959B276A-7D48-4D96-A3D5-B8BCD66FFF52}"/>
    <cellStyle name="20% - Accent6 2 2 2 5 3" xfId="2593" xr:uid="{C00FC1D4-6164-4066-8805-30ECE07CA57C}"/>
    <cellStyle name="20% - Accent6 2 2 2 6" xfId="1523" xr:uid="{00000000-0005-0000-0000-00000A020000}"/>
    <cellStyle name="20% - Accent6 2 2 2 6 2" xfId="3344" xr:uid="{C62AC6A7-EE34-4D73-8BBC-18F5AC599FFB}"/>
    <cellStyle name="20% - Accent6 2 2 2 7" xfId="2585" xr:uid="{8C9F8998-EC5A-4B41-A054-47447333C5E6}"/>
    <cellStyle name="20% - Accent6 2 2 3" xfId="669" xr:uid="{00000000-0005-0000-0000-00000B020000}"/>
    <cellStyle name="20% - Accent6 2 2 3 2" xfId="670" xr:uid="{00000000-0005-0000-0000-00000C020000}"/>
    <cellStyle name="20% - Accent6 2 2 3 2 2" xfId="1533" xr:uid="{00000000-0005-0000-0000-00000D020000}"/>
    <cellStyle name="20% - Accent6 2 2 3 2 2 2" xfId="3354" xr:uid="{C45F632B-20DE-4C56-9D5E-15048AAFFFBD}"/>
    <cellStyle name="20% - Accent6 2 2 3 2 3" xfId="2595" xr:uid="{AA7F6418-A372-48C8-AE15-EC54BD537D54}"/>
    <cellStyle name="20% - Accent6 2 2 3 3" xfId="671" xr:uid="{00000000-0005-0000-0000-00000E020000}"/>
    <cellStyle name="20% - Accent6 2 2 3 3 2" xfId="1534" xr:uid="{00000000-0005-0000-0000-00000F020000}"/>
    <cellStyle name="20% - Accent6 2 2 3 3 2 2" xfId="3355" xr:uid="{84D7F0AD-BCAC-47DF-8B52-83CEAB1ABD28}"/>
    <cellStyle name="20% - Accent6 2 2 3 3 3" xfId="2596" xr:uid="{C9499542-FC89-42FB-9273-D5ACB0BF9A23}"/>
    <cellStyle name="20% - Accent6 2 2 3 4" xfId="1532" xr:uid="{00000000-0005-0000-0000-000010020000}"/>
    <cellStyle name="20% - Accent6 2 2 3 4 2" xfId="3353" xr:uid="{8F903163-0E35-45DF-8E3D-FE0A26FF5D52}"/>
    <cellStyle name="20% - Accent6 2 2 3 5" xfId="2594" xr:uid="{68B78C39-35DE-4686-8093-ECA786F56C95}"/>
    <cellStyle name="20% - Accent6 2 2 4" xfId="672" xr:uid="{00000000-0005-0000-0000-000011020000}"/>
    <cellStyle name="20% - Accent6 2 2 4 2" xfId="673" xr:uid="{00000000-0005-0000-0000-000012020000}"/>
    <cellStyle name="20% - Accent6 2 2 4 2 2" xfId="1536" xr:uid="{00000000-0005-0000-0000-000013020000}"/>
    <cellStyle name="20% - Accent6 2 2 4 2 2 2" xfId="3357" xr:uid="{72119898-615E-467C-A36D-1EADA633FC22}"/>
    <cellStyle name="20% - Accent6 2 2 4 2 3" xfId="2598" xr:uid="{4F6D0E62-42B3-43BF-ABE1-3B80CF7C7292}"/>
    <cellStyle name="20% - Accent6 2 2 4 3" xfId="674" xr:uid="{00000000-0005-0000-0000-000014020000}"/>
    <cellStyle name="20% - Accent6 2 2 4 3 2" xfId="1537" xr:uid="{00000000-0005-0000-0000-000015020000}"/>
    <cellStyle name="20% - Accent6 2 2 4 3 2 2" xfId="3358" xr:uid="{ABF11666-9A83-4E28-806F-4BB8EF4AF70E}"/>
    <cellStyle name="20% - Accent6 2 2 4 3 3" xfId="2599" xr:uid="{81B71AB1-4D84-472D-BEC2-CC89ED16B1FD}"/>
    <cellStyle name="20% - Accent6 2 2 4 4" xfId="1535" xr:uid="{00000000-0005-0000-0000-000016020000}"/>
    <cellStyle name="20% - Accent6 2 2 4 4 2" xfId="3356" xr:uid="{34809530-C11A-4726-A87C-05C9BF3309C6}"/>
    <cellStyle name="20% - Accent6 2 2 4 5" xfId="2597" xr:uid="{26D06903-4978-43B1-89EF-C509D5A26114}"/>
    <cellStyle name="20% - Accent6 2 3" xfId="288" xr:uid="{00000000-0005-0000-0000-000017020000}"/>
    <cellStyle name="20% - Accent6 2 3 2" xfId="676" xr:uid="{00000000-0005-0000-0000-000018020000}"/>
    <cellStyle name="20% - Accent6 2 3 2 2" xfId="677" xr:uid="{00000000-0005-0000-0000-000019020000}"/>
    <cellStyle name="20% - Accent6 2 3 2 2 2" xfId="1540" xr:uid="{00000000-0005-0000-0000-00001A020000}"/>
    <cellStyle name="20% - Accent6 2 3 2 2 2 2" xfId="3361" xr:uid="{556150B8-741C-4590-872C-70B250F42E04}"/>
    <cellStyle name="20% - Accent6 2 3 2 2 3" xfId="2602" xr:uid="{14FD4988-A9ED-45C6-85E5-D8BA8C313303}"/>
    <cellStyle name="20% - Accent6 2 3 2 3" xfId="678" xr:uid="{00000000-0005-0000-0000-00001B020000}"/>
    <cellStyle name="20% - Accent6 2 3 2 3 2" xfId="1541" xr:uid="{00000000-0005-0000-0000-00001C020000}"/>
    <cellStyle name="20% - Accent6 2 3 2 3 2 2" xfId="3362" xr:uid="{8F5711D3-2B69-43CB-A26A-67F3AA253EB2}"/>
    <cellStyle name="20% - Accent6 2 3 2 3 3" xfId="2603" xr:uid="{4EEBB25A-C200-46D3-911A-58CC58206831}"/>
    <cellStyle name="20% - Accent6 2 3 2 4" xfId="1539" xr:uid="{00000000-0005-0000-0000-00001D020000}"/>
    <cellStyle name="20% - Accent6 2 3 2 4 2" xfId="3360" xr:uid="{6BFDFBBD-10E6-4B30-8D9A-60FC2DBE4D03}"/>
    <cellStyle name="20% - Accent6 2 3 2 5" xfId="2601" xr:uid="{57C4ACE6-F693-4769-B090-D2EBD8C08FA0}"/>
    <cellStyle name="20% - Accent6 2 3 3" xfId="679" xr:uid="{00000000-0005-0000-0000-00001E020000}"/>
    <cellStyle name="20% - Accent6 2 3 3 2" xfId="680" xr:uid="{00000000-0005-0000-0000-00001F020000}"/>
    <cellStyle name="20% - Accent6 2 3 3 2 2" xfId="1543" xr:uid="{00000000-0005-0000-0000-000020020000}"/>
    <cellStyle name="20% - Accent6 2 3 3 2 2 2" xfId="3364" xr:uid="{12512236-7FA6-4B92-A28B-CCBC86D15DFE}"/>
    <cellStyle name="20% - Accent6 2 3 3 2 3" xfId="2605" xr:uid="{C59795F9-93CC-43C0-B177-35D2439614BF}"/>
    <cellStyle name="20% - Accent6 2 3 3 3" xfId="681" xr:uid="{00000000-0005-0000-0000-000021020000}"/>
    <cellStyle name="20% - Accent6 2 3 3 3 2" xfId="1544" xr:uid="{00000000-0005-0000-0000-000022020000}"/>
    <cellStyle name="20% - Accent6 2 3 3 3 2 2" xfId="3365" xr:uid="{BFA6C5FA-C09D-4BFC-9172-55A72C8D271C}"/>
    <cellStyle name="20% - Accent6 2 3 3 3 3" xfId="2606" xr:uid="{8D069E12-3F90-4BAC-92B2-DA8C5A2D81B7}"/>
    <cellStyle name="20% - Accent6 2 3 3 4" xfId="1542" xr:uid="{00000000-0005-0000-0000-000023020000}"/>
    <cellStyle name="20% - Accent6 2 3 3 4 2" xfId="3363" xr:uid="{BAD8EF6C-3E60-434A-A638-F02AE5F92708}"/>
    <cellStyle name="20% - Accent6 2 3 3 5" xfId="2604" xr:uid="{6F345037-2AA1-4FEC-936F-7D6408502636}"/>
    <cellStyle name="20% - Accent6 2 3 4" xfId="682" xr:uid="{00000000-0005-0000-0000-000024020000}"/>
    <cellStyle name="20% - Accent6 2 3 4 2" xfId="1545" xr:uid="{00000000-0005-0000-0000-000025020000}"/>
    <cellStyle name="20% - Accent6 2 3 4 2 2" xfId="3366" xr:uid="{D89653F5-F341-4473-899E-7DD7B5ECB940}"/>
    <cellStyle name="20% - Accent6 2 3 4 3" xfId="2607" xr:uid="{F2F2E870-F7D9-4A72-A107-9398C94848FF}"/>
    <cellStyle name="20% - Accent6 2 3 5" xfId="683" xr:uid="{00000000-0005-0000-0000-000026020000}"/>
    <cellStyle name="20% - Accent6 2 3 5 2" xfId="1546" xr:uid="{00000000-0005-0000-0000-000027020000}"/>
    <cellStyle name="20% - Accent6 2 3 5 2 2" xfId="3367" xr:uid="{1EE02FEB-CA28-4570-ACD5-DA578C40D477}"/>
    <cellStyle name="20% - Accent6 2 3 5 3" xfId="2608" xr:uid="{9FEA3EF2-43F7-4439-A5F7-EAF001D13CC7}"/>
    <cellStyle name="20% - Accent6 2 3 6" xfId="1538" xr:uid="{00000000-0005-0000-0000-000028020000}"/>
    <cellStyle name="20% - Accent6 2 3 6 2" xfId="3359" xr:uid="{B15FABF6-2238-4BCA-92C9-500385CA52F4}"/>
    <cellStyle name="20% - Accent6 2 3 7" xfId="675" xr:uid="{00000000-0005-0000-0000-000029020000}"/>
    <cellStyle name="20% - Accent6 2 3 7 2" xfId="2600" xr:uid="{06B9FA5F-3D1C-4BEF-806D-A9EA2519082A}"/>
    <cellStyle name="20% - Accent6 2 3 8" xfId="2223" xr:uid="{FD6E3DBB-AC06-4762-90AE-A95F824E9BBC}"/>
    <cellStyle name="20% - Accent6 2 4" xfId="314" xr:uid="{00000000-0005-0000-0000-00002A020000}"/>
    <cellStyle name="20% - Accent6 2 4 2" xfId="685" xr:uid="{00000000-0005-0000-0000-00002B020000}"/>
    <cellStyle name="20% - Accent6 2 4 2 2" xfId="686" xr:uid="{00000000-0005-0000-0000-00002C020000}"/>
    <cellStyle name="20% - Accent6 2 4 2 2 2" xfId="1549" xr:uid="{00000000-0005-0000-0000-00002D020000}"/>
    <cellStyle name="20% - Accent6 2 4 2 2 2 2" xfId="3370" xr:uid="{D9219973-40F2-40E8-BD93-9AE066C90D37}"/>
    <cellStyle name="20% - Accent6 2 4 2 2 3" xfId="2611" xr:uid="{000E9111-9A3E-4B5F-B432-A06A66E53225}"/>
    <cellStyle name="20% - Accent6 2 4 2 3" xfId="687" xr:uid="{00000000-0005-0000-0000-00002E020000}"/>
    <cellStyle name="20% - Accent6 2 4 2 3 2" xfId="1550" xr:uid="{00000000-0005-0000-0000-00002F020000}"/>
    <cellStyle name="20% - Accent6 2 4 2 3 2 2" xfId="3371" xr:uid="{C1EFCB2A-A8BA-47D0-8029-1CF92FD1AFF5}"/>
    <cellStyle name="20% - Accent6 2 4 2 3 3" xfId="2612" xr:uid="{E41586ED-8EEA-4E1D-B7CE-CDCFB21FE03A}"/>
    <cellStyle name="20% - Accent6 2 4 2 4" xfId="1548" xr:uid="{00000000-0005-0000-0000-000030020000}"/>
    <cellStyle name="20% - Accent6 2 4 2 4 2" xfId="3369" xr:uid="{6B42ADBF-44EC-44AE-9B43-F551645758F3}"/>
    <cellStyle name="20% - Accent6 2 4 2 5" xfId="2610" xr:uid="{48B07D30-6972-433A-9744-E17E7988E5A5}"/>
    <cellStyle name="20% - Accent6 2 4 3" xfId="688" xr:uid="{00000000-0005-0000-0000-000031020000}"/>
    <cellStyle name="20% - Accent6 2 4 3 2" xfId="689" xr:uid="{00000000-0005-0000-0000-000032020000}"/>
    <cellStyle name="20% - Accent6 2 4 3 2 2" xfId="1552" xr:uid="{00000000-0005-0000-0000-000033020000}"/>
    <cellStyle name="20% - Accent6 2 4 3 2 2 2" xfId="3373" xr:uid="{C19AFEA9-BD5C-41BD-8C35-821541C34C8F}"/>
    <cellStyle name="20% - Accent6 2 4 3 2 3" xfId="2614" xr:uid="{5F2A56DE-D598-412E-B3DE-90EE0567B6E8}"/>
    <cellStyle name="20% - Accent6 2 4 3 3" xfId="690" xr:uid="{00000000-0005-0000-0000-000034020000}"/>
    <cellStyle name="20% - Accent6 2 4 3 3 2" xfId="1553" xr:uid="{00000000-0005-0000-0000-000035020000}"/>
    <cellStyle name="20% - Accent6 2 4 3 3 2 2" xfId="3374" xr:uid="{E20F944B-C417-4A28-B377-C4018062BAD8}"/>
    <cellStyle name="20% - Accent6 2 4 3 3 3" xfId="2615" xr:uid="{ABAA39F6-33B5-495B-BC2B-79E5B5950E8E}"/>
    <cellStyle name="20% - Accent6 2 4 3 4" xfId="1551" xr:uid="{00000000-0005-0000-0000-000036020000}"/>
    <cellStyle name="20% - Accent6 2 4 3 4 2" xfId="3372" xr:uid="{954F6037-D064-47E0-89C3-CCC3A62EC969}"/>
    <cellStyle name="20% - Accent6 2 4 3 5" xfId="2613" xr:uid="{9B3CED1C-D5A2-48E9-8B0D-567E3738DB70}"/>
    <cellStyle name="20% - Accent6 2 4 4" xfId="691" xr:uid="{00000000-0005-0000-0000-000037020000}"/>
    <cellStyle name="20% - Accent6 2 4 4 2" xfId="1554" xr:uid="{00000000-0005-0000-0000-000038020000}"/>
    <cellStyle name="20% - Accent6 2 4 4 2 2" xfId="3375" xr:uid="{718F5383-40B3-4561-B983-5ABDBDC5C013}"/>
    <cellStyle name="20% - Accent6 2 4 4 3" xfId="2616" xr:uid="{9B50D5E1-D91E-4F57-93CD-CAA3F89AF4DB}"/>
    <cellStyle name="20% - Accent6 2 4 5" xfId="692" xr:uid="{00000000-0005-0000-0000-000039020000}"/>
    <cellStyle name="20% - Accent6 2 4 5 2" xfId="1555" xr:uid="{00000000-0005-0000-0000-00003A020000}"/>
    <cellStyle name="20% - Accent6 2 4 5 2 2" xfId="3376" xr:uid="{CC5E61C7-BD4F-42F1-9F3D-4AF69C62DFDB}"/>
    <cellStyle name="20% - Accent6 2 4 5 3" xfId="2617" xr:uid="{0886957F-353B-4DBF-B88F-8046E811B21B}"/>
    <cellStyle name="20% - Accent6 2 4 6" xfId="1547" xr:uid="{00000000-0005-0000-0000-00003B020000}"/>
    <cellStyle name="20% - Accent6 2 4 6 2" xfId="3368" xr:uid="{4009C72C-3F55-495F-909F-713AE792441E}"/>
    <cellStyle name="20% - Accent6 2 4 7" xfId="684" xr:uid="{00000000-0005-0000-0000-00003C020000}"/>
    <cellStyle name="20% - Accent6 2 4 7 2" xfId="2609" xr:uid="{F30E3FF3-36AC-4205-BE8E-C74ECCF364F1}"/>
    <cellStyle name="20% - Accent6 2 4 8" xfId="2249" xr:uid="{E05835C2-1FB9-4849-8959-58BF30D8EAE1}"/>
    <cellStyle name="20% - Accent6 2 5" xfId="356" xr:uid="{00000000-0005-0000-0000-00003D020000}"/>
    <cellStyle name="20% - Accent6 2 5 2" xfId="694" xr:uid="{00000000-0005-0000-0000-00003E020000}"/>
    <cellStyle name="20% - Accent6 2 5 2 2" xfId="1557" xr:uid="{00000000-0005-0000-0000-00003F020000}"/>
    <cellStyle name="20% - Accent6 2 5 2 2 2" xfId="3378" xr:uid="{1CB44B0F-6E1B-4F45-A4D6-4C2B60F5ED76}"/>
    <cellStyle name="20% - Accent6 2 5 2 3" xfId="2619" xr:uid="{8973BE01-15FD-4854-B452-3493A75FD652}"/>
    <cellStyle name="20% - Accent6 2 5 3" xfId="695" xr:uid="{00000000-0005-0000-0000-000040020000}"/>
    <cellStyle name="20% - Accent6 2 5 3 2" xfId="1558" xr:uid="{00000000-0005-0000-0000-000041020000}"/>
    <cellStyle name="20% - Accent6 2 5 3 2 2" xfId="3379" xr:uid="{B90C21A7-0DCA-418F-8247-72AEDD7161D2}"/>
    <cellStyle name="20% - Accent6 2 5 3 3" xfId="2620" xr:uid="{267415A4-5F80-4609-8A15-47CA8281B341}"/>
    <cellStyle name="20% - Accent6 2 5 4" xfId="1556" xr:uid="{00000000-0005-0000-0000-000042020000}"/>
    <cellStyle name="20% - Accent6 2 5 4 2" xfId="3377" xr:uid="{D5B7C602-12F1-4DDA-A5E6-2C9DD42C8AA7}"/>
    <cellStyle name="20% - Accent6 2 5 5" xfId="693" xr:uid="{00000000-0005-0000-0000-000043020000}"/>
    <cellStyle name="20% - Accent6 2 5 5 2" xfId="2618" xr:uid="{72CB85B1-4729-48C6-B02C-3FFC4F0E0EF2}"/>
    <cellStyle name="20% - Accent6 2 5 6" xfId="2288" xr:uid="{3AAE4183-8EEB-4D41-BE4D-F38260282CDA}"/>
    <cellStyle name="20% - Accent6 2 6" xfId="384" xr:uid="{00000000-0005-0000-0000-000044020000}"/>
    <cellStyle name="20% - Accent6 2 6 2" xfId="696" xr:uid="{00000000-0005-0000-0000-000045020000}"/>
    <cellStyle name="20% - Accent6 2 6 2 2" xfId="1560" xr:uid="{00000000-0005-0000-0000-000046020000}"/>
    <cellStyle name="20% - Accent6 2 6 2 2 2" xfId="3381" xr:uid="{6F707462-61E7-41B3-9321-7A0AFCCD9A6C}"/>
    <cellStyle name="20% - Accent6 2 6 2 3" xfId="2621" xr:uid="{1593BC3C-7284-489E-96C3-7A0A287A11FF}"/>
    <cellStyle name="20% - Accent6 2 6 3" xfId="697" xr:uid="{00000000-0005-0000-0000-000047020000}"/>
    <cellStyle name="20% - Accent6 2 6 3 2" xfId="1561" xr:uid="{00000000-0005-0000-0000-000048020000}"/>
    <cellStyle name="20% - Accent6 2 6 3 2 2" xfId="3382" xr:uid="{04F9E6DA-4912-4078-88D9-526F5F1BB291}"/>
    <cellStyle name="20% - Accent6 2 6 3 3" xfId="2622" xr:uid="{D70BC65E-4071-40B1-B684-0FC6AAB1A01C}"/>
    <cellStyle name="20% - Accent6 2 6 4" xfId="1559" xr:uid="{00000000-0005-0000-0000-000049020000}"/>
    <cellStyle name="20% - Accent6 2 6 4 2" xfId="3380" xr:uid="{8DFE6E5F-2A04-4381-B79F-7D72DD1BE932}"/>
    <cellStyle name="20% - Accent6 2 6 5" xfId="2314" xr:uid="{EF175B4E-E3D2-47CE-8B9D-D20130D18FD8}"/>
    <cellStyle name="20% - Accent6 3" xfId="177" xr:uid="{00000000-0005-0000-0000-00004A020000}"/>
    <cellStyle name="20% - Accent6 3 2" xfId="698" xr:uid="{00000000-0005-0000-0000-00004B020000}"/>
    <cellStyle name="20% - Accent6 3 2 2" xfId="1562" xr:uid="{00000000-0005-0000-0000-00004C020000}"/>
    <cellStyle name="20% - Accent6 3 2 2 2" xfId="3383" xr:uid="{4A46D496-5D11-4356-AB3E-3DA6269094C6}"/>
    <cellStyle name="20% - Accent6 3 2 3" xfId="2623" xr:uid="{2F65D54C-7E58-4989-8EC5-72DA243A5833}"/>
    <cellStyle name="20% - Accent6 3 3" xfId="699" xr:uid="{00000000-0005-0000-0000-00004D020000}"/>
    <cellStyle name="20% - Accent6 3 3 2" xfId="1563" xr:uid="{00000000-0005-0000-0000-00004E020000}"/>
    <cellStyle name="20% - Accent6 3 3 2 2" xfId="3384" xr:uid="{31001C11-E2D1-4BE4-9D2B-161699252769}"/>
    <cellStyle name="20% - Accent6 3 3 3" xfId="2624" xr:uid="{475537A2-825A-4F58-B06A-76E4FEFEC029}"/>
    <cellStyle name="20% - Accent6 3 4" xfId="1269" xr:uid="{00000000-0005-0000-0000-00004F020000}"/>
    <cellStyle name="20% - Accent6 3 4 2" xfId="3091" xr:uid="{0EA0E29C-46EF-4406-95B1-50E0DD05BF5C}"/>
    <cellStyle name="20% - Accent6 3 5" xfId="407" xr:uid="{00000000-0005-0000-0000-000050020000}"/>
    <cellStyle name="20% - Accent6 3 5 2" xfId="2337" xr:uid="{AA05A101-6AE5-4F04-ACFC-69FDDAD82E0A}"/>
    <cellStyle name="20% - Accent6 3 6" xfId="2151" xr:uid="{8EFF1160-28E2-4E39-9A90-62D236B9CCA5}"/>
    <cellStyle name="20% - Accent6 4" xfId="201" xr:uid="{00000000-0005-0000-0000-000051020000}"/>
    <cellStyle name="20% - Accent6 4 2" xfId="1292" xr:uid="{00000000-0005-0000-0000-000052020000}"/>
    <cellStyle name="20% - Accent6 4 2 2" xfId="3114" xr:uid="{1BD8C678-C7D7-4650-90D9-0ECC371531A6}"/>
    <cellStyle name="20% - Accent6 4 3" xfId="430" xr:uid="{00000000-0005-0000-0000-000053020000}"/>
    <cellStyle name="20% - Accent6 4 3 2" xfId="2360" xr:uid="{3B4B0673-96EE-411A-BFF4-16D5EBAF35AA}"/>
    <cellStyle name="20% - Accent6 4 4" xfId="2174" xr:uid="{DA520F95-DE4F-421D-8D60-FA7176F005B4}"/>
    <cellStyle name="20% - Accent6 5" xfId="268" xr:uid="{00000000-0005-0000-0000-000054020000}"/>
    <cellStyle name="20% - Accent6 5 2" xfId="1233" xr:uid="{00000000-0005-0000-0000-000055020000}"/>
    <cellStyle name="20% - Accent6 5 2 2" xfId="3060" xr:uid="{75EE3C85-697A-4B11-9845-EB2771F5CF59}"/>
    <cellStyle name="20% - Accent6 5 3" xfId="2204" xr:uid="{A01CEE73-6D68-4C09-8D4F-7FDE7CE188E7}"/>
    <cellStyle name="20% - Accent6 6" xfId="301" xr:uid="{00000000-0005-0000-0000-000056020000}"/>
    <cellStyle name="20% - Accent6 6 2" xfId="2236" xr:uid="{0B1B8B5D-32FD-450D-8C4C-6B88BA53E75C}"/>
    <cellStyle name="20% - Accent6 7" xfId="329" xr:uid="{00000000-0005-0000-0000-000057020000}"/>
    <cellStyle name="20% - Accent6 7 2" xfId="2262" xr:uid="{7FE65D4A-4416-4434-9978-15122FA2913F}"/>
    <cellStyle name="20% - Accent6 8" xfId="343" xr:uid="{00000000-0005-0000-0000-000058020000}"/>
    <cellStyle name="20% - Accent6 8 2" xfId="2275" xr:uid="{2467A614-1386-4B1A-83DC-F9F2EA77555D}"/>
    <cellStyle name="20% - Accent6 9" xfId="371" xr:uid="{00000000-0005-0000-0000-000059020000}"/>
    <cellStyle name="20% - Accent6 9 2" xfId="2301" xr:uid="{9696BE68-A49D-435C-B023-BB9A83BD482E}"/>
    <cellStyle name="20% - Акцент1 2" xfId="223" xr:uid="{00000000-0005-0000-0000-00005B020000}"/>
    <cellStyle name="20% — акцент1 2" xfId="700" xr:uid="{00000000-0005-0000-0000-00005C020000}"/>
    <cellStyle name="20% - Акцент1 2 2" xfId="1305" xr:uid="{00000000-0005-0000-0000-00005D020000}"/>
    <cellStyle name="20% - Акцент1 2 2 2" xfId="3127" xr:uid="{1A025568-55ED-4F4C-A49F-5EE43A6C9FA4}"/>
    <cellStyle name="20% - Акцент1 2 3" xfId="1223" xr:uid="{00000000-0005-0000-0000-00005E020000}"/>
    <cellStyle name="20% - Акцент1 2 3 2" xfId="3050" xr:uid="{DB166278-9D49-4F72-BFC0-CF19F3667DD7}"/>
    <cellStyle name="20% - Акцент1 2 4" xfId="2053" xr:uid="{00000000-0005-0000-0000-00005F020000}"/>
    <cellStyle name="20% - Акцент1 2 4 2" xfId="3860" xr:uid="{97F5242B-AB27-4847-B0EF-FA5D97A9B15F}"/>
    <cellStyle name="20% - Акцент1 2 5" xfId="2023" xr:uid="{00000000-0005-0000-0000-000060020000}"/>
    <cellStyle name="20% - Акцент1 2 5 2" xfId="3830" xr:uid="{1DBEB119-9CEC-4993-93FD-170FEB26FA18}"/>
    <cellStyle name="20% - Акцент1 2 6" xfId="1237" xr:uid="{00000000-0005-0000-0000-000061020000}"/>
    <cellStyle name="20% - Акцент1 2 6 2" xfId="3064" xr:uid="{A3D04E1D-784F-4E50-A1A0-9EE243F7D9DE}"/>
    <cellStyle name="20% - Акцент1 2 7" xfId="443" xr:uid="{00000000-0005-0000-0000-000062020000}"/>
    <cellStyle name="20% - Акцент1 2 7 2" xfId="2373" xr:uid="{FF333579-A9AE-4452-9C1F-B5B0126B92AA}"/>
    <cellStyle name="20% - Акцент1 2 8" xfId="2059" xr:uid="{00000000-0005-0000-0000-000063020000}"/>
    <cellStyle name="20% - Акцент1 2 8 2" xfId="3866" xr:uid="{E7B974D8-A7F8-4357-AC94-432EEAC65118}"/>
    <cellStyle name="20% - Акцент1 2 9" xfId="2187" xr:uid="{08B3955A-EFF9-474B-AB27-F768FD0E1CA3}"/>
    <cellStyle name="20% - Акцент2 2" xfId="225" xr:uid="{00000000-0005-0000-0000-000065020000}"/>
    <cellStyle name="20% — акцент2 2" xfId="701" xr:uid="{00000000-0005-0000-0000-000066020000}"/>
    <cellStyle name="20% - Акцент2 2 2" xfId="1307" xr:uid="{00000000-0005-0000-0000-000067020000}"/>
    <cellStyle name="20% - Акцент2 2 2 2" xfId="3129" xr:uid="{8173981F-79E8-4997-B17A-ADE0F9EDBFBB}"/>
    <cellStyle name="20% - Акцент2 2 3" xfId="1814" xr:uid="{00000000-0005-0000-0000-000068020000}"/>
    <cellStyle name="20% - Акцент2 2 3 2" xfId="3635" xr:uid="{3134B299-9164-4928-A8BD-48F60F20B7A2}"/>
    <cellStyle name="20% - Акцент2 2 4" xfId="2051" xr:uid="{00000000-0005-0000-0000-000069020000}"/>
    <cellStyle name="20% - Акцент2 2 4 2" xfId="3858" xr:uid="{6CDA6C39-ED07-4A68-9AEF-F6F9EF921DF5}"/>
    <cellStyle name="20% - Акцент2 2 5" xfId="2025" xr:uid="{00000000-0005-0000-0000-00006A020000}"/>
    <cellStyle name="20% - Акцент2 2 5 2" xfId="3832" xr:uid="{3BD29B75-4A49-402B-81FD-7AC189B86248}"/>
    <cellStyle name="20% - Акцент2 2 6" xfId="1220" xr:uid="{00000000-0005-0000-0000-00006B020000}"/>
    <cellStyle name="20% - Акцент2 2 6 2" xfId="3047" xr:uid="{7D57BE10-2A50-4A56-84DA-92E256CAF5A0}"/>
    <cellStyle name="20% - Акцент2 2 7" xfId="445" xr:uid="{00000000-0005-0000-0000-00006C020000}"/>
    <cellStyle name="20% - Акцент2 2 7 2" xfId="2375" xr:uid="{46BE5071-6DF0-437F-8585-10CC665E60A2}"/>
    <cellStyle name="20% - Акцент2 2 8" xfId="2061" xr:uid="{00000000-0005-0000-0000-00006D020000}"/>
    <cellStyle name="20% - Акцент2 2 8 2" xfId="3868" xr:uid="{B4E1C0FE-9E57-4FD5-9784-7B1E6519732A}"/>
    <cellStyle name="20% - Акцент2 2 9" xfId="2189" xr:uid="{44B7613C-F1DE-42A0-8CAD-4DCF85426FCB}"/>
    <cellStyle name="20% - Акцент3 2" xfId="227" xr:uid="{00000000-0005-0000-0000-00006F020000}"/>
    <cellStyle name="20% — акцент3 2" xfId="702" xr:uid="{00000000-0005-0000-0000-000070020000}"/>
    <cellStyle name="20% - Акцент3 2 2" xfId="1309" xr:uid="{00000000-0005-0000-0000-000071020000}"/>
    <cellStyle name="20% - Акцент3 2 2 2" xfId="3131" xr:uid="{5E2B824B-B1AC-44A8-9056-FBA907CA5BBD}"/>
    <cellStyle name="20% - Акцент3 2 3" xfId="1812" xr:uid="{00000000-0005-0000-0000-000072020000}"/>
    <cellStyle name="20% - Акцент3 2 3 2" xfId="3633" xr:uid="{56CD263A-E301-406C-84FC-FCBB7120E7FD}"/>
    <cellStyle name="20% - Акцент3 2 4" xfId="2049" xr:uid="{00000000-0005-0000-0000-000073020000}"/>
    <cellStyle name="20% - Акцент3 2 4 2" xfId="3856" xr:uid="{423BF9C3-6F0B-41F0-A361-EBB99180197F}"/>
    <cellStyle name="20% - Акцент3 2 5" xfId="2027" xr:uid="{00000000-0005-0000-0000-000074020000}"/>
    <cellStyle name="20% - Акцент3 2 5 2" xfId="3834" xr:uid="{E7639C24-7B08-4288-907D-3BD731754010}"/>
    <cellStyle name="20% - Акцент3 2 6" xfId="1817" xr:uid="{00000000-0005-0000-0000-000075020000}"/>
    <cellStyle name="20% - Акцент3 2 6 2" xfId="3638" xr:uid="{F1C7C900-524E-4ABC-8EAA-225AED40CE6D}"/>
    <cellStyle name="20% - Акцент3 2 7" xfId="447" xr:uid="{00000000-0005-0000-0000-000076020000}"/>
    <cellStyle name="20% - Акцент3 2 7 2" xfId="2377" xr:uid="{765D86F7-B1BA-4F07-B22A-6E580DF522D3}"/>
    <cellStyle name="20% - Акцент3 2 8" xfId="2063" xr:uid="{00000000-0005-0000-0000-000077020000}"/>
    <cellStyle name="20% - Акцент3 2 8 2" xfId="3870" xr:uid="{A9D20244-78CA-470D-ADC8-D36F7DCE2DAD}"/>
    <cellStyle name="20% - Акцент3 2 9" xfId="2191" xr:uid="{4ABF954C-2B8E-4E78-B398-A326B397737A}"/>
    <cellStyle name="20% - Акцент4 2" xfId="229" xr:uid="{00000000-0005-0000-0000-000079020000}"/>
    <cellStyle name="20% — акцент4 2" xfId="703" xr:uid="{00000000-0005-0000-0000-00007A020000}"/>
    <cellStyle name="20% - Акцент4 2 2" xfId="1311" xr:uid="{00000000-0005-0000-0000-00007B020000}"/>
    <cellStyle name="20% - Акцент4 2 2 2" xfId="3133" xr:uid="{DF51F582-FAA3-4016-905C-4545156CAB50}"/>
    <cellStyle name="20% - Акцент4 2 3" xfId="1810" xr:uid="{00000000-0005-0000-0000-00007C020000}"/>
    <cellStyle name="20% - Акцент4 2 3 2" xfId="3631" xr:uid="{752532DF-49E0-45C3-81D6-E815FD17542B}"/>
    <cellStyle name="20% - Акцент4 2 4" xfId="2048" xr:uid="{00000000-0005-0000-0000-00007D020000}"/>
    <cellStyle name="20% - Акцент4 2 4 2" xfId="3855" xr:uid="{1CA7EF78-77BF-4C37-8AFB-1922EE608A00}"/>
    <cellStyle name="20% - Акцент4 2 5" xfId="2029" xr:uid="{00000000-0005-0000-0000-00007E020000}"/>
    <cellStyle name="20% - Акцент4 2 5 2" xfId="3836" xr:uid="{E5D5341D-5925-4FC3-A822-F8FA112F8DC9}"/>
    <cellStyle name="20% - Акцент4 2 6" xfId="2040" xr:uid="{00000000-0005-0000-0000-00007F020000}"/>
    <cellStyle name="20% - Акцент4 2 6 2" xfId="3847" xr:uid="{723902C1-9080-4C56-BA2F-187EE838A06C}"/>
    <cellStyle name="20% - Акцент4 2 7" xfId="449" xr:uid="{00000000-0005-0000-0000-000080020000}"/>
    <cellStyle name="20% - Акцент4 2 7 2" xfId="2379" xr:uid="{42BC32E5-2D1A-4EE0-B9ED-DE629B23917A}"/>
    <cellStyle name="20% - Акцент4 2 8" xfId="2065" xr:uid="{00000000-0005-0000-0000-000081020000}"/>
    <cellStyle name="20% - Акцент4 2 8 2" xfId="3872" xr:uid="{B3A264A6-AD3E-41CE-9F2F-D0BF39B67BEA}"/>
    <cellStyle name="20% - Акцент4 2 9" xfId="2193" xr:uid="{8BC72279-E183-44BB-A200-D66D006753FE}"/>
    <cellStyle name="20% - Акцент5 2" xfId="231" xr:uid="{00000000-0005-0000-0000-000083020000}"/>
    <cellStyle name="20% — акцент5 2" xfId="704" xr:uid="{00000000-0005-0000-0000-000084020000}"/>
    <cellStyle name="20% - Акцент5 2 2" xfId="1313" xr:uid="{00000000-0005-0000-0000-000085020000}"/>
    <cellStyle name="20% - Акцент5 2 2 2" xfId="3135" xr:uid="{DAF7673E-1043-4D4A-984F-8E1237BD11A6}"/>
    <cellStyle name="20% - Акцент5 2 3" xfId="1236" xr:uid="{00000000-0005-0000-0000-000086020000}"/>
    <cellStyle name="20% - Акцент5 2 3 2" xfId="3063" xr:uid="{E8D4B94E-B443-4708-94BE-AE470678DABC}"/>
    <cellStyle name="20% - Акцент5 2 4" xfId="2046" xr:uid="{00000000-0005-0000-0000-000087020000}"/>
    <cellStyle name="20% - Акцент5 2 4 2" xfId="3853" xr:uid="{6089B908-B7B2-4F26-A99A-9589DBEE3114}"/>
    <cellStyle name="20% - Акцент5 2 5" xfId="2031" xr:uid="{00000000-0005-0000-0000-000088020000}"/>
    <cellStyle name="20% - Акцент5 2 5 2" xfId="3838" xr:uid="{80D8E439-347F-4C21-8097-9439C51C8D23}"/>
    <cellStyle name="20% - Акцент5 2 6" xfId="1241" xr:uid="{00000000-0005-0000-0000-000089020000}"/>
    <cellStyle name="20% - Акцент5 2 6 2" xfId="3068" xr:uid="{4FA19B0A-948B-45B9-A34E-4D7D50E4138C}"/>
    <cellStyle name="20% - Акцент5 2 7" xfId="451" xr:uid="{00000000-0005-0000-0000-00008A020000}"/>
    <cellStyle name="20% - Акцент5 2 7 2" xfId="2381" xr:uid="{A5722F21-8F0E-4170-B6A5-5F46F552EA33}"/>
    <cellStyle name="20% - Акцент5 2 8" xfId="2067" xr:uid="{00000000-0005-0000-0000-00008B020000}"/>
    <cellStyle name="20% - Акцент5 2 8 2" xfId="3874" xr:uid="{7400E7C5-3C8F-4D78-BCDE-1E94578B6EEC}"/>
    <cellStyle name="20% - Акцент5 2 9" xfId="2195" xr:uid="{700B3014-BB94-40EA-8412-A7C5239B6D94}"/>
    <cellStyle name="20% - Акцент6 2" xfId="233" xr:uid="{00000000-0005-0000-0000-00008D020000}"/>
    <cellStyle name="20% — акцент6 2" xfId="705" xr:uid="{00000000-0005-0000-0000-00008E020000}"/>
    <cellStyle name="20% - Акцент6 2 2" xfId="1315" xr:uid="{00000000-0005-0000-0000-00008F020000}"/>
    <cellStyle name="20% - Акцент6 2 2 2" xfId="3137" xr:uid="{8D5F272E-6421-4180-A482-22252882AA64}"/>
    <cellStyle name="20% - Акцент6 2 3" xfId="1238" xr:uid="{00000000-0005-0000-0000-000090020000}"/>
    <cellStyle name="20% - Акцент6 2 3 2" xfId="3065" xr:uid="{C96629DA-A5F2-4BFF-8578-41AD122CC682}"/>
    <cellStyle name="20% - Акцент6 2 4" xfId="2044" xr:uid="{00000000-0005-0000-0000-000091020000}"/>
    <cellStyle name="20% - Акцент6 2 4 2" xfId="3851" xr:uid="{BB223594-ACDC-442E-889B-7199E5D6B282}"/>
    <cellStyle name="20% - Акцент6 2 5" xfId="1230" xr:uid="{00000000-0005-0000-0000-000092020000}"/>
    <cellStyle name="20% - Акцент6 2 5 2" xfId="3057" xr:uid="{BB93C4CF-E9FF-455C-8F62-43CAD14FEF45}"/>
    <cellStyle name="20% - Акцент6 2 6" xfId="2038" xr:uid="{00000000-0005-0000-0000-000093020000}"/>
    <cellStyle name="20% - Акцент6 2 6 2" xfId="3845" xr:uid="{1A6DAD69-1C53-408F-8CEB-62BB0E649850}"/>
    <cellStyle name="20% - Акцент6 2 7" xfId="453" xr:uid="{00000000-0005-0000-0000-000094020000}"/>
    <cellStyle name="20% - Акцент6 2 7 2" xfId="2383" xr:uid="{F3DF0494-E775-4979-94D2-C361853B597C}"/>
    <cellStyle name="20% - Акцент6 2 8" xfId="2069" xr:uid="{00000000-0005-0000-0000-000095020000}"/>
    <cellStyle name="20% - Акцент6 2 8 2" xfId="3876" xr:uid="{BB9C8261-733F-4F5E-80D0-DEEA2FE76D3F}"/>
    <cellStyle name="20% - Акцент6 2 9" xfId="2197" xr:uid="{5F642E5C-641D-4175-A5E7-7CA480ECAA07}"/>
    <cellStyle name="40% - Accent1" xfId="30" builtinId="31" customBuiltin="1"/>
    <cellStyle name="40% - Accent1 10" xfId="2107" xr:uid="{00000000-0005-0000-0000-000096020000}"/>
    <cellStyle name="40% - Accent1 10 2" xfId="3914" xr:uid="{42CF6C43-2AEA-4FA9-9007-13AC80875B06}"/>
    <cellStyle name="40% - Accent1 11" xfId="2118" xr:uid="{19F3D4AF-A22E-406B-816F-E3E07781643D}"/>
    <cellStyle name="40% - Accent1 2" xfId="93" xr:uid="{00000000-0005-0000-0000-000097020000}"/>
    <cellStyle name="40% - Accent1 2 2" xfId="114" xr:uid="{00000000-0005-0000-0000-000098020000}"/>
    <cellStyle name="40% - Accent1 2 2 2" xfId="706" xr:uid="{00000000-0005-0000-0000-000099020000}"/>
    <cellStyle name="40% - Accent1 2 2 2 2" xfId="707" xr:uid="{00000000-0005-0000-0000-00009A020000}"/>
    <cellStyle name="40% - Accent1 2 2 2 2 2" xfId="708" xr:uid="{00000000-0005-0000-0000-00009B020000}"/>
    <cellStyle name="40% - Accent1 2 2 2 2 2 2" xfId="1566" xr:uid="{00000000-0005-0000-0000-00009C020000}"/>
    <cellStyle name="40% - Accent1 2 2 2 2 2 2 2" xfId="3387" xr:uid="{75A6461E-787B-412C-8C6E-CFE4AD014690}"/>
    <cellStyle name="40% - Accent1 2 2 2 2 2 3" xfId="2627" xr:uid="{E145657F-65A2-4141-8B14-FDF63C9AD9FA}"/>
    <cellStyle name="40% - Accent1 2 2 2 2 3" xfId="709" xr:uid="{00000000-0005-0000-0000-00009D020000}"/>
    <cellStyle name="40% - Accent1 2 2 2 2 3 2" xfId="1567" xr:uid="{00000000-0005-0000-0000-00009E020000}"/>
    <cellStyle name="40% - Accent1 2 2 2 2 3 2 2" xfId="3388" xr:uid="{C32E1631-3934-455F-819F-0FFAA0DB2248}"/>
    <cellStyle name="40% - Accent1 2 2 2 2 3 3" xfId="2628" xr:uid="{A836721E-0213-4463-9315-6B53D2CC318C}"/>
    <cellStyle name="40% - Accent1 2 2 2 2 4" xfId="1565" xr:uid="{00000000-0005-0000-0000-00009F020000}"/>
    <cellStyle name="40% - Accent1 2 2 2 2 4 2" xfId="3386" xr:uid="{C744E7E8-A900-4927-A3E4-423C7951DB58}"/>
    <cellStyle name="40% - Accent1 2 2 2 2 5" xfId="2626" xr:uid="{4766D9D6-712D-4736-B558-163A6E60EE47}"/>
    <cellStyle name="40% - Accent1 2 2 2 3" xfId="710" xr:uid="{00000000-0005-0000-0000-0000A0020000}"/>
    <cellStyle name="40% - Accent1 2 2 2 3 2" xfId="711" xr:uid="{00000000-0005-0000-0000-0000A1020000}"/>
    <cellStyle name="40% - Accent1 2 2 2 3 2 2" xfId="1569" xr:uid="{00000000-0005-0000-0000-0000A2020000}"/>
    <cellStyle name="40% - Accent1 2 2 2 3 2 2 2" xfId="3390" xr:uid="{0B31649E-5E35-48E6-9B2D-28F3C1BAA8CB}"/>
    <cellStyle name="40% - Accent1 2 2 2 3 2 3" xfId="2630" xr:uid="{DCACEA4E-F732-404F-A2B8-DAABDD0C2EFB}"/>
    <cellStyle name="40% - Accent1 2 2 2 3 3" xfId="712" xr:uid="{00000000-0005-0000-0000-0000A3020000}"/>
    <cellStyle name="40% - Accent1 2 2 2 3 3 2" xfId="1570" xr:uid="{00000000-0005-0000-0000-0000A4020000}"/>
    <cellStyle name="40% - Accent1 2 2 2 3 3 2 2" xfId="3391" xr:uid="{0D07DDD6-0027-46FF-B499-78FE538AD249}"/>
    <cellStyle name="40% - Accent1 2 2 2 3 3 3" xfId="2631" xr:uid="{04BE2C5A-1D8D-4439-A60E-974AEEB2FD8C}"/>
    <cellStyle name="40% - Accent1 2 2 2 3 4" xfId="1568" xr:uid="{00000000-0005-0000-0000-0000A5020000}"/>
    <cellStyle name="40% - Accent1 2 2 2 3 4 2" xfId="3389" xr:uid="{2CBFD127-B588-4996-94C8-3E827D6D4611}"/>
    <cellStyle name="40% - Accent1 2 2 2 3 5" xfId="2629" xr:uid="{24D89DC8-8F90-4670-A4BE-C2AD83A0DFD3}"/>
    <cellStyle name="40% - Accent1 2 2 2 4" xfId="713" xr:uid="{00000000-0005-0000-0000-0000A6020000}"/>
    <cellStyle name="40% - Accent1 2 2 2 4 2" xfId="1571" xr:uid="{00000000-0005-0000-0000-0000A7020000}"/>
    <cellStyle name="40% - Accent1 2 2 2 4 2 2" xfId="3392" xr:uid="{8669E56A-E630-42E7-ABCF-5A7398968462}"/>
    <cellStyle name="40% - Accent1 2 2 2 4 3" xfId="2632" xr:uid="{5226005F-A712-4926-B94D-C61ED68F2D38}"/>
    <cellStyle name="40% - Accent1 2 2 2 5" xfId="714" xr:uid="{00000000-0005-0000-0000-0000A8020000}"/>
    <cellStyle name="40% - Accent1 2 2 2 5 2" xfId="1572" xr:uid="{00000000-0005-0000-0000-0000A9020000}"/>
    <cellStyle name="40% - Accent1 2 2 2 5 2 2" xfId="3393" xr:uid="{39B7BC9D-071F-4EC7-AAA6-CF049A244A99}"/>
    <cellStyle name="40% - Accent1 2 2 2 5 3" xfId="2633" xr:uid="{0046402B-D588-4784-921C-E623E02370FF}"/>
    <cellStyle name="40% - Accent1 2 2 2 6" xfId="1564" xr:uid="{00000000-0005-0000-0000-0000AA020000}"/>
    <cellStyle name="40% - Accent1 2 2 2 6 2" xfId="3385" xr:uid="{0F2063CD-7B4A-426C-82E0-D8E4012E1D61}"/>
    <cellStyle name="40% - Accent1 2 2 2 7" xfId="2625" xr:uid="{102DA7EC-67DC-48CF-A838-0528F05E9363}"/>
    <cellStyle name="40% - Accent1 2 2 3" xfId="715" xr:uid="{00000000-0005-0000-0000-0000AB020000}"/>
    <cellStyle name="40% - Accent1 2 2 3 2" xfId="716" xr:uid="{00000000-0005-0000-0000-0000AC020000}"/>
    <cellStyle name="40% - Accent1 2 2 3 2 2" xfId="1574" xr:uid="{00000000-0005-0000-0000-0000AD020000}"/>
    <cellStyle name="40% - Accent1 2 2 3 2 2 2" xfId="3395" xr:uid="{E9E06D1B-D826-4B28-81FC-20FE76D1C743}"/>
    <cellStyle name="40% - Accent1 2 2 3 2 3" xfId="2635" xr:uid="{23A55E88-608A-4838-93D2-A3A1829188B3}"/>
    <cellStyle name="40% - Accent1 2 2 3 3" xfId="717" xr:uid="{00000000-0005-0000-0000-0000AE020000}"/>
    <cellStyle name="40% - Accent1 2 2 3 3 2" xfId="1575" xr:uid="{00000000-0005-0000-0000-0000AF020000}"/>
    <cellStyle name="40% - Accent1 2 2 3 3 2 2" xfId="3396" xr:uid="{14D5A45F-EF4B-4FC6-A66C-551C640AF0FE}"/>
    <cellStyle name="40% - Accent1 2 2 3 3 3" xfId="2636" xr:uid="{5429899F-4EC0-427A-9039-7129BC703346}"/>
    <cellStyle name="40% - Accent1 2 2 3 4" xfId="1573" xr:uid="{00000000-0005-0000-0000-0000B0020000}"/>
    <cellStyle name="40% - Accent1 2 2 3 4 2" xfId="3394" xr:uid="{91E059A8-480B-4CB5-8EE0-A9019BDB3050}"/>
    <cellStyle name="40% - Accent1 2 2 3 5" xfId="2634" xr:uid="{BBB7BC7F-21C8-492E-9CC0-5B0609A61842}"/>
    <cellStyle name="40% - Accent1 2 2 4" xfId="718" xr:uid="{00000000-0005-0000-0000-0000B1020000}"/>
    <cellStyle name="40% - Accent1 2 2 4 2" xfId="719" xr:uid="{00000000-0005-0000-0000-0000B2020000}"/>
    <cellStyle name="40% - Accent1 2 2 4 2 2" xfId="1577" xr:uid="{00000000-0005-0000-0000-0000B3020000}"/>
    <cellStyle name="40% - Accent1 2 2 4 2 2 2" xfId="3398" xr:uid="{5E0D5FC4-52E1-4486-8425-FC0156946E78}"/>
    <cellStyle name="40% - Accent1 2 2 4 2 3" xfId="2638" xr:uid="{C2CCC16C-B802-4DED-B4E4-466C69A1823B}"/>
    <cellStyle name="40% - Accent1 2 2 4 3" xfId="720" xr:uid="{00000000-0005-0000-0000-0000B4020000}"/>
    <cellStyle name="40% - Accent1 2 2 4 3 2" xfId="1578" xr:uid="{00000000-0005-0000-0000-0000B5020000}"/>
    <cellStyle name="40% - Accent1 2 2 4 3 2 2" xfId="3399" xr:uid="{1310B163-22E4-4934-B40B-86E4C5BF78BB}"/>
    <cellStyle name="40% - Accent1 2 2 4 3 3" xfId="2639" xr:uid="{5A76FD12-01C4-45EF-A3EC-CA2BE9447303}"/>
    <cellStyle name="40% - Accent1 2 2 4 4" xfId="1576" xr:uid="{00000000-0005-0000-0000-0000B6020000}"/>
    <cellStyle name="40% - Accent1 2 2 4 4 2" xfId="3397" xr:uid="{9D5A6832-85CC-4441-AA63-364D6C1D2017}"/>
    <cellStyle name="40% - Accent1 2 2 4 5" xfId="2637" xr:uid="{8CA76A50-00F2-420D-907D-FFBCE0EB1BEB}"/>
    <cellStyle name="40% - Accent1 2 3" xfId="279" xr:uid="{00000000-0005-0000-0000-0000B7020000}"/>
    <cellStyle name="40% - Accent1 2 3 2" xfId="722" xr:uid="{00000000-0005-0000-0000-0000B8020000}"/>
    <cellStyle name="40% - Accent1 2 3 2 2" xfId="723" xr:uid="{00000000-0005-0000-0000-0000B9020000}"/>
    <cellStyle name="40% - Accent1 2 3 2 2 2" xfId="1581" xr:uid="{00000000-0005-0000-0000-0000BA020000}"/>
    <cellStyle name="40% - Accent1 2 3 2 2 2 2" xfId="3402" xr:uid="{875AF4D6-F6A7-404E-89A4-29075A492F95}"/>
    <cellStyle name="40% - Accent1 2 3 2 2 3" xfId="2642" xr:uid="{16584376-73D9-4E51-8830-6F218BEF41E1}"/>
    <cellStyle name="40% - Accent1 2 3 2 3" xfId="724" xr:uid="{00000000-0005-0000-0000-0000BB020000}"/>
    <cellStyle name="40% - Accent1 2 3 2 3 2" xfId="1582" xr:uid="{00000000-0005-0000-0000-0000BC020000}"/>
    <cellStyle name="40% - Accent1 2 3 2 3 2 2" xfId="3403" xr:uid="{F736DE1C-1AEB-4868-9E35-AD5873B8F53E}"/>
    <cellStyle name="40% - Accent1 2 3 2 3 3" xfId="2643" xr:uid="{88882A8F-D094-4E93-8960-70E72F36A14C}"/>
    <cellStyle name="40% - Accent1 2 3 2 4" xfId="1580" xr:uid="{00000000-0005-0000-0000-0000BD020000}"/>
    <cellStyle name="40% - Accent1 2 3 2 4 2" xfId="3401" xr:uid="{5B6DD836-8091-4F99-941D-406555067508}"/>
    <cellStyle name="40% - Accent1 2 3 2 5" xfId="2641" xr:uid="{A858E746-E3F1-44DE-B697-31E96C08985C}"/>
    <cellStyle name="40% - Accent1 2 3 3" xfId="725" xr:uid="{00000000-0005-0000-0000-0000BE020000}"/>
    <cellStyle name="40% - Accent1 2 3 3 2" xfId="726" xr:uid="{00000000-0005-0000-0000-0000BF020000}"/>
    <cellStyle name="40% - Accent1 2 3 3 2 2" xfId="1584" xr:uid="{00000000-0005-0000-0000-0000C0020000}"/>
    <cellStyle name="40% - Accent1 2 3 3 2 2 2" xfId="3405" xr:uid="{CBC4164A-7AD9-449F-8681-D2F5F97BEACF}"/>
    <cellStyle name="40% - Accent1 2 3 3 2 3" xfId="2645" xr:uid="{DF9859F2-2E89-4CCC-887A-C82D9F5774C4}"/>
    <cellStyle name="40% - Accent1 2 3 3 3" xfId="727" xr:uid="{00000000-0005-0000-0000-0000C1020000}"/>
    <cellStyle name="40% - Accent1 2 3 3 3 2" xfId="1585" xr:uid="{00000000-0005-0000-0000-0000C2020000}"/>
    <cellStyle name="40% - Accent1 2 3 3 3 2 2" xfId="3406" xr:uid="{6960E8E5-5CD9-480D-94DE-84860CC0716F}"/>
    <cellStyle name="40% - Accent1 2 3 3 3 3" xfId="2646" xr:uid="{BDB75DEC-D067-4C3D-A8B4-7590E6FEBA8F}"/>
    <cellStyle name="40% - Accent1 2 3 3 4" xfId="1583" xr:uid="{00000000-0005-0000-0000-0000C3020000}"/>
    <cellStyle name="40% - Accent1 2 3 3 4 2" xfId="3404" xr:uid="{408EC273-D3C3-47F5-954F-39E5844ECC03}"/>
    <cellStyle name="40% - Accent1 2 3 3 5" xfId="2644" xr:uid="{32682A87-67DA-4ED7-BBF7-C38CA19C5323}"/>
    <cellStyle name="40% - Accent1 2 3 4" xfId="728" xr:uid="{00000000-0005-0000-0000-0000C4020000}"/>
    <cellStyle name="40% - Accent1 2 3 4 2" xfId="1586" xr:uid="{00000000-0005-0000-0000-0000C5020000}"/>
    <cellStyle name="40% - Accent1 2 3 4 2 2" xfId="3407" xr:uid="{51D56338-440C-48D2-8B2D-7350F7B8C535}"/>
    <cellStyle name="40% - Accent1 2 3 4 3" xfId="2647" xr:uid="{8E8C0AFD-D2EB-4AB0-80F1-1A59DDF96651}"/>
    <cellStyle name="40% - Accent1 2 3 5" xfId="729" xr:uid="{00000000-0005-0000-0000-0000C6020000}"/>
    <cellStyle name="40% - Accent1 2 3 5 2" xfId="1587" xr:uid="{00000000-0005-0000-0000-0000C7020000}"/>
    <cellStyle name="40% - Accent1 2 3 5 2 2" xfId="3408" xr:uid="{60EFD2E6-8BF8-4469-9497-948E74865B63}"/>
    <cellStyle name="40% - Accent1 2 3 5 3" xfId="2648" xr:uid="{4EA92EFA-093D-463D-A140-02DC938E5986}"/>
    <cellStyle name="40% - Accent1 2 3 6" xfId="1579" xr:uid="{00000000-0005-0000-0000-0000C8020000}"/>
    <cellStyle name="40% - Accent1 2 3 6 2" xfId="3400" xr:uid="{C7D6A635-3A15-461F-87FC-9CB3ABA0F724}"/>
    <cellStyle name="40% - Accent1 2 3 7" xfId="721" xr:uid="{00000000-0005-0000-0000-0000C9020000}"/>
    <cellStyle name="40% - Accent1 2 3 7 2" xfId="2640" xr:uid="{E2D7E683-C68E-427E-99CE-D1D984DF0CE7}"/>
    <cellStyle name="40% - Accent1 2 3 8" xfId="2214" xr:uid="{5E7B9813-2F88-4707-964F-E1D70DAFF5C7}"/>
    <cellStyle name="40% - Accent1 2 4" xfId="305" xr:uid="{00000000-0005-0000-0000-0000CA020000}"/>
    <cellStyle name="40% - Accent1 2 4 2" xfId="731" xr:uid="{00000000-0005-0000-0000-0000CB020000}"/>
    <cellStyle name="40% - Accent1 2 4 2 2" xfId="732" xr:uid="{00000000-0005-0000-0000-0000CC020000}"/>
    <cellStyle name="40% - Accent1 2 4 2 2 2" xfId="1590" xr:uid="{00000000-0005-0000-0000-0000CD020000}"/>
    <cellStyle name="40% - Accent1 2 4 2 2 2 2" xfId="3411" xr:uid="{D46C558C-2365-4B92-A50C-C2A1E5B59C26}"/>
    <cellStyle name="40% - Accent1 2 4 2 2 3" xfId="2651" xr:uid="{A2459577-0AED-4DBB-89DD-2A882F784CE3}"/>
    <cellStyle name="40% - Accent1 2 4 2 3" xfId="733" xr:uid="{00000000-0005-0000-0000-0000CE020000}"/>
    <cellStyle name="40% - Accent1 2 4 2 3 2" xfId="1591" xr:uid="{00000000-0005-0000-0000-0000CF020000}"/>
    <cellStyle name="40% - Accent1 2 4 2 3 2 2" xfId="3412" xr:uid="{F3D8105D-6335-4681-9124-F2CAE24B9C41}"/>
    <cellStyle name="40% - Accent1 2 4 2 3 3" xfId="2652" xr:uid="{3236C1B9-31E7-4CB3-9BB4-0ECC881F4D44}"/>
    <cellStyle name="40% - Accent1 2 4 2 4" xfId="1589" xr:uid="{00000000-0005-0000-0000-0000D0020000}"/>
    <cellStyle name="40% - Accent1 2 4 2 4 2" xfId="3410" xr:uid="{269B1F84-4900-4BFF-BB27-344150EA109A}"/>
    <cellStyle name="40% - Accent1 2 4 2 5" xfId="2650" xr:uid="{49706293-D047-4852-AC61-51DD383FC8F4}"/>
    <cellStyle name="40% - Accent1 2 4 3" xfId="734" xr:uid="{00000000-0005-0000-0000-0000D1020000}"/>
    <cellStyle name="40% - Accent1 2 4 3 2" xfId="735" xr:uid="{00000000-0005-0000-0000-0000D2020000}"/>
    <cellStyle name="40% - Accent1 2 4 3 2 2" xfId="1593" xr:uid="{00000000-0005-0000-0000-0000D3020000}"/>
    <cellStyle name="40% - Accent1 2 4 3 2 2 2" xfId="3414" xr:uid="{A374E23A-32EB-46E8-8BB2-B4ABA852E712}"/>
    <cellStyle name="40% - Accent1 2 4 3 2 3" xfId="2654" xr:uid="{133CC2B5-7CC3-4B74-A095-7AC54D8312A7}"/>
    <cellStyle name="40% - Accent1 2 4 3 3" xfId="736" xr:uid="{00000000-0005-0000-0000-0000D4020000}"/>
    <cellStyle name="40% - Accent1 2 4 3 3 2" xfId="1594" xr:uid="{00000000-0005-0000-0000-0000D5020000}"/>
    <cellStyle name="40% - Accent1 2 4 3 3 2 2" xfId="3415" xr:uid="{165293C8-ADDA-48B6-A312-E0A1DD026178}"/>
    <cellStyle name="40% - Accent1 2 4 3 3 3" xfId="2655" xr:uid="{DB4959EF-1131-4DC4-B670-2416DA2333F4}"/>
    <cellStyle name="40% - Accent1 2 4 3 4" xfId="1592" xr:uid="{00000000-0005-0000-0000-0000D6020000}"/>
    <cellStyle name="40% - Accent1 2 4 3 4 2" xfId="3413" xr:uid="{5E4CC5F0-2165-4E23-9B9E-92B9E31E2C29}"/>
    <cellStyle name="40% - Accent1 2 4 3 5" xfId="2653" xr:uid="{9A6E74E4-62C0-4B5B-86A4-043AB5C9DC24}"/>
    <cellStyle name="40% - Accent1 2 4 4" xfId="737" xr:uid="{00000000-0005-0000-0000-0000D7020000}"/>
    <cellStyle name="40% - Accent1 2 4 4 2" xfId="1595" xr:uid="{00000000-0005-0000-0000-0000D8020000}"/>
    <cellStyle name="40% - Accent1 2 4 4 2 2" xfId="3416" xr:uid="{6C2393D3-FC45-4877-B80D-9BFE49416B06}"/>
    <cellStyle name="40% - Accent1 2 4 4 3" xfId="2656" xr:uid="{3991E2FE-0B69-49EA-8CD4-DED6E870B7EE}"/>
    <cellStyle name="40% - Accent1 2 4 5" xfId="738" xr:uid="{00000000-0005-0000-0000-0000D9020000}"/>
    <cellStyle name="40% - Accent1 2 4 5 2" xfId="1596" xr:uid="{00000000-0005-0000-0000-0000DA020000}"/>
    <cellStyle name="40% - Accent1 2 4 5 2 2" xfId="3417" xr:uid="{13D87113-062F-4AC6-940E-E4EFF51A9BC0}"/>
    <cellStyle name="40% - Accent1 2 4 5 3" xfId="2657" xr:uid="{2B391E2D-57BD-45C4-8A52-A91222BEE131}"/>
    <cellStyle name="40% - Accent1 2 4 6" xfId="1588" xr:uid="{00000000-0005-0000-0000-0000DB020000}"/>
    <cellStyle name="40% - Accent1 2 4 6 2" xfId="3409" xr:uid="{E9620197-588C-4575-B862-C72E69E1CBD0}"/>
    <cellStyle name="40% - Accent1 2 4 7" xfId="730" xr:uid="{00000000-0005-0000-0000-0000DC020000}"/>
    <cellStyle name="40% - Accent1 2 4 7 2" xfId="2649" xr:uid="{73FA3328-5728-4CC7-B881-BE2EE4CB689F}"/>
    <cellStyle name="40% - Accent1 2 4 8" xfId="2240" xr:uid="{3291AD4A-132C-4B29-BC8F-8888B267F47C}"/>
    <cellStyle name="40% - Accent1 2 5" xfId="347" xr:uid="{00000000-0005-0000-0000-0000DD020000}"/>
    <cellStyle name="40% - Accent1 2 5 2" xfId="740" xr:uid="{00000000-0005-0000-0000-0000DE020000}"/>
    <cellStyle name="40% - Accent1 2 5 2 2" xfId="1598" xr:uid="{00000000-0005-0000-0000-0000DF020000}"/>
    <cellStyle name="40% - Accent1 2 5 2 2 2" xfId="3419" xr:uid="{AE76D3E4-53A2-4425-83FF-D696B7AAD235}"/>
    <cellStyle name="40% - Accent1 2 5 2 3" xfId="2659" xr:uid="{75BE25D7-618D-4663-B9B6-F92A801F1C4A}"/>
    <cellStyle name="40% - Accent1 2 5 3" xfId="741" xr:uid="{00000000-0005-0000-0000-0000E0020000}"/>
    <cellStyle name="40% - Accent1 2 5 3 2" xfId="1599" xr:uid="{00000000-0005-0000-0000-0000E1020000}"/>
    <cellStyle name="40% - Accent1 2 5 3 2 2" xfId="3420" xr:uid="{FFA89313-9247-4711-961C-161AF2450012}"/>
    <cellStyle name="40% - Accent1 2 5 3 3" xfId="2660" xr:uid="{B334D773-C9AF-4151-BEC8-0C274176EF08}"/>
    <cellStyle name="40% - Accent1 2 5 4" xfId="1597" xr:uid="{00000000-0005-0000-0000-0000E2020000}"/>
    <cellStyle name="40% - Accent1 2 5 4 2" xfId="3418" xr:uid="{AAA9AC2C-D737-4284-84BD-F44A9A446159}"/>
    <cellStyle name="40% - Accent1 2 5 5" xfId="739" xr:uid="{00000000-0005-0000-0000-0000E3020000}"/>
    <cellStyle name="40% - Accent1 2 5 5 2" xfId="2658" xr:uid="{B8BD34BD-06BF-421C-AE47-C4B56D53748E}"/>
    <cellStyle name="40% - Accent1 2 5 6" xfId="2279" xr:uid="{A2044FD3-8B0F-4B00-9096-725FED29F271}"/>
    <cellStyle name="40% - Accent1 2 6" xfId="375" xr:uid="{00000000-0005-0000-0000-0000E4020000}"/>
    <cellStyle name="40% - Accent1 2 6 2" xfId="742" xr:uid="{00000000-0005-0000-0000-0000E5020000}"/>
    <cellStyle name="40% - Accent1 2 6 2 2" xfId="1601" xr:uid="{00000000-0005-0000-0000-0000E6020000}"/>
    <cellStyle name="40% - Accent1 2 6 2 2 2" xfId="3422" xr:uid="{A1699C0D-07D3-4011-87F3-80D6B40B4F6C}"/>
    <cellStyle name="40% - Accent1 2 6 2 3" xfId="2661" xr:uid="{576A06A7-AEE0-4010-8342-395C60BD0779}"/>
    <cellStyle name="40% - Accent1 2 6 3" xfId="743" xr:uid="{00000000-0005-0000-0000-0000E7020000}"/>
    <cellStyle name="40% - Accent1 2 6 3 2" xfId="1602" xr:uid="{00000000-0005-0000-0000-0000E8020000}"/>
    <cellStyle name="40% - Accent1 2 6 3 2 2" xfId="3423" xr:uid="{1501EBBB-98D4-43B1-9A88-4D4F13C28AE2}"/>
    <cellStyle name="40% - Accent1 2 6 3 3" xfId="2662" xr:uid="{3811FD33-4EA4-4B11-A04D-7F6BF195B27E}"/>
    <cellStyle name="40% - Accent1 2 6 4" xfId="1600" xr:uid="{00000000-0005-0000-0000-0000E9020000}"/>
    <cellStyle name="40% - Accent1 2 6 4 2" xfId="3421" xr:uid="{B0E67A51-592D-4825-A801-ACAB166BCF57}"/>
    <cellStyle name="40% - Accent1 2 6 5" xfId="2305" xr:uid="{EFD5DE79-F15B-48FF-B03E-83B34A83DDA1}"/>
    <cellStyle name="40% - Accent1 3" xfId="168" xr:uid="{00000000-0005-0000-0000-0000EA020000}"/>
    <cellStyle name="40% - Accent1 3 2" xfId="744" xr:uid="{00000000-0005-0000-0000-0000EB020000}"/>
    <cellStyle name="40% - Accent1 3 2 2" xfId="1603" xr:uid="{00000000-0005-0000-0000-0000EC020000}"/>
    <cellStyle name="40% - Accent1 3 2 2 2" xfId="3424" xr:uid="{E54FCE39-FFD3-4150-B134-2E6843C6D6B7}"/>
    <cellStyle name="40% - Accent1 3 2 3" xfId="2663" xr:uid="{86E8E119-4F2A-483A-BDF4-790FC764F9E6}"/>
    <cellStyle name="40% - Accent1 3 3" xfId="745" xr:uid="{00000000-0005-0000-0000-0000ED020000}"/>
    <cellStyle name="40% - Accent1 3 3 2" xfId="1604" xr:uid="{00000000-0005-0000-0000-0000EE020000}"/>
    <cellStyle name="40% - Accent1 3 3 2 2" xfId="3425" xr:uid="{843684A4-4DA6-4BD2-978E-C7573D55FB5F}"/>
    <cellStyle name="40% - Accent1 3 3 3" xfId="2664" xr:uid="{5719C370-090E-499A-9A3B-DB8612552A71}"/>
    <cellStyle name="40% - Accent1 3 4" xfId="1260" xr:uid="{00000000-0005-0000-0000-0000EF020000}"/>
    <cellStyle name="40% - Accent1 3 4 2" xfId="3082" xr:uid="{B2622386-C443-41B4-AFD4-6F71DE48D33A}"/>
    <cellStyle name="40% - Accent1 3 5" xfId="398" xr:uid="{00000000-0005-0000-0000-0000F0020000}"/>
    <cellStyle name="40% - Accent1 3 5 2" xfId="2328" xr:uid="{3FF68314-4C48-4E3E-892E-CC8EDE7B372E}"/>
    <cellStyle name="40% - Accent1 3 6" xfId="2142" xr:uid="{B17D060D-D2A5-43F2-B657-CC3F810D28E8}"/>
    <cellStyle name="40% - Accent1 4" xfId="192" xr:uid="{00000000-0005-0000-0000-0000F1020000}"/>
    <cellStyle name="40% - Accent1 4 2" xfId="1283" xr:uid="{00000000-0005-0000-0000-0000F2020000}"/>
    <cellStyle name="40% - Accent1 4 2 2" xfId="3105" xr:uid="{3C182B57-EE3D-41EE-8AB2-8A11A60B0C03}"/>
    <cellStyle name="40% - Accent1 4 3" xfId="421" xr:uid="{00000000-0005-0000-0000-0000F3020000}"/>
    <cellStyle name="40% - Accent1 4 3 2" xfId="2351" xr:uid="{3E594E62-CF8A-4C8E-A53A-4524F7EC9523}"/>
    <cellStyle name="40% - Accent1 4 4" xfId="2165" xr:uid="{F82AC776-6805-4BE6-B979-8986DBE1D5D0}"/>
    <cellStyle name="40% - Accent1 5" xfId="269" xr:uid="{00000000-0005-0000-0000-0000F4020000}"/>
    <cellStyle name="40% - Accent1 5 2" xfId="1222" xr:uid="{00000000-0005-0000-0000-0000F5020000}"/>
    <cellStyle name="40% - Accent1 5 2 2" xfId="3049" xr:uid="{B280330D-39E9-4265-9D5A-C5D7B4840239}"/>
    <cellStyle name="40% - Accent1 5 3" xfId="2205" xr:uid="{7A09FBAE-4FBB-45DF-A394-BC5E51127D6F}"/>
    <cellStyle name="40% - Accent1 6" xfId="292" xr:uid="{00000000-0005-0000-0000-0000F6020000}"/>
    <cellStyle name="40% - Accent1 6 2" xfId="2227" xr:uid="{8B5936FB-8C5A-46EA-AE6E-9B04C472A6BD}"/>
    <cellStyle name="40% - Accent1 7" xfId="320" xr:uid="{00000000-0005-0000-0000-0000F7020000}"/>
    <cellStyle name="40% - Accent1 7 2" xfId="2253" xr:uid="{1D788562-9ECC-4F34-A94D-3DC692E9C8AB}"/>
    <cellStyle name="40% - Accent1 8" xfId="334" xr:uid="{00000000-0005-0000-0000-0000F8020000}"/>
    <cellStyle name="40% - Accent1 8 2" xfId="2266" xr:uid="{DB4C017D-BD99-4D01-B5BD-4B8D2105E5B7}"/>
    <cellStyle name="40% - Accent1 9" xfId="362" xr:uid="{00000000-0005-0000-0000-0000F9020000}"/>
    <cellStyle name="40% - Accent1 9 2" xfId="2292" xr:uid="{B734F20E-904D-42ED-80D0-2FA3D5DEF5DE}"/>
    <cellStyle name="40% - Accent2" xfId="34" builtinId="35" customBuiltin="1"/>
    <cellStyle name="40% - Accent2 10" xfId="2108" xr:uid="{00000000-0005-0000-0000-0000FA020000}"/>
    <cellStyle name="40% - Accent2 10 2" xfId="3915" xr:uid="{A96C9D9B-AA20-46DD-927B-F859B1BF2C6C}"/>
    <cellStyle name="40% - Accent2 11" xfId="2120" xr:uid="{D9A1D2BB-C560-4739-AB22-F7C907831F3E}"/>
    <cellStyle name="40% - Accent2 2" xfId="61" xr:uid="{00000000-0005-0000-0000-0000FB020000}"/>
    <cellStyle name="40% - Accent2 2 2" xfId="115" xr:uid="{00000000-0005-0000-0000-0000FC020000}"/>
    <cellStyle name="40% - Accent2 2 2 2" xfId="746" xr:uid="{00000000-0005-0000-0000-0000FD020000}"/>
    <cellStyle name="40% - Accent2 2 2 2 2" xfId="747" xr:uid="{00000000-0005-0000-0000-0000FE020000}"/>
    <cellStyle name="40% - Accent2 2 2 2 2 2" xfId="748" xr:uid="{00000000-0005-0000-0000-0000FF020000}"/>
    <cellStyle name="40% - Accent2 2 2 2 2 2 2" xfId="1607" xr:uid="{00000000-0005-0000-0000-000000030000}"/>
    <cellStyle name="40% - Accent2 2 2 2 2 2 2 2" xfId="3428" xr:uid="{4F030AFF-D74D-408F-B4E6-37F77D0EFC39}"/>
    <cellStyle name="40% - Accent2 2 2 2 2 2 3" xfId="2667" xr:uid="{ED710FAA-45D0-42F7-8FEA-9BCD2CC0E6B4}"/>
    <cellStyle name="40% - Accent2 2 2 2 2 3" xfId="749" xr:uid="{00000000-0005-0000-0000-000001030000}"/>
    <cellStyle name="40% - Accent2 2 2 2 2 3 2" xfId="1608" xr:uid="{00000000-0005-0000-0000-000002030000}"/>
    <cellStyle name="40% - Accent2 2 2 2 2 3 2 2" xfId="3429" xr:uid="{C442AC7E-001A-4A9D-B55C-909A7D46DBCA}"/>
    <cellStyle name="40% - Accent2 2 2 2 2 3 3" xfId="2668" xr:uid="{34BE183E-A320-4C0C-9DFA-E2F7ED7AFE31}"/>
    <cellStyle name="40% - Accent2 2 2 2 2 4" xfId="1606" xr:uid="{00000000-0005-0000-0000-000003030000}"/>
    <cellStyle name="40% - Accent2 2 2 2 2 4 2" xfId="3427" xr:uid="{D30116BB-CA70-462E-8164-3093613E4440}"/>
    <cellStyle name="40% - Accent2 2 2 2 2 5" xfId="2666" xr:uid="{4FABF28B-0909-4C92-B0F8-3A48CBD32629}"/>
    <cellStyle name="40% - Accent2 2 2 2 3" xfId="750" xr:uid="{00000000-0005-0000-0000-000004030000}"/>
    <cellStyle name="40% - Accent2 2 2 2 3 2" xfId="751" xr:uid="{00000000-0005-0000-0000-000005030000}"/>
    <cellStyle name="40% - Accent2 2 2 2 3 2 2" xfId="1610" xr:uid="{00000000-0005-0000-0000-000006030000}"/>
    <cellStyle name="40% - Accent2 2 2 2 3 2 2 2" xfId="3431" xr:uid="{E2D3A000-E89C-4A92-BEE9-73D3C9818AB7}"/>
    <cellStyle name="40% - Accent2 2 2 2 3 2 3" xfId="2670" xr:uid="{C195771C-0D65-4CA4-9340-2A51AAB24CA4}"/>
    <cellStyle name="40% - Accent2 2 2 2 3 3" xfId="752" xr:uid="{00000000-0005-0000-0000-000007030000}"/>
    <cellStyle name="40% - Accent2 2 2 2 3 3 2" xfId="1611" xr:uid="{00000000-0005-0000-0000-000008030000}"/>
    <cellStyle name="40% - Accent2 2 2 2 3 3 2 2" xfId="3432" xr:uid="{46F45F7B-DEC4-4627-A6E0-6F4DFA1E931B}"/>
    <cellStyle name="40% - Accent2 2 2 2 3 3 3" xfId="2671" xr:uid="{4374A410-74EB-4D4E-BB2A-1DCBCAE4F814}"/>
    <cellStyle name="40% - Accent2 2 2 2 3 4" xfId="1609" xr:uid="{00000000-0005-0000-0000-000009030000}"/>
    <cellStyle name="40% - Accent2 2 2 2 3 4 2" xfId="3430" xr:uid="{3071F0B4-6F24-4668-BDC4-0E3D160EC5BA}"/>
    <cellStyle name="40% - Accent2 2 2 2 3 5" xfId="2669" xr:uid="{22BD4109-5958-4D28-BE4F-6B8E80E2906C}"/>
    <cellStyle name="40% - Accent2 2 2 2 4" xfId="753" xr:uid="{00000000-0005-0000-0000-00000A030000}"/>
    <cellStyle name="40% - Accent2 2 2 2 4 2" xfId="1612" xr:uid="{00000000-0005-0000-0000-00000B030000}"/>
    <cellStyle name="40% - Accent2 2 2 2 4 2 2" xfId="3433" xr:uid="{21CC88B6-CC4D-4F56-8C8E-8B7FF8AD641F}"/>
    <cellStyle name="40% - Accent2 2 2 2 4 3" xfId="2672" xr:uid="{D85DA69C-86B1-4778-B993-11445D225A41}"/>
    <cellStyle name="40% - Accent2 2 2 2 5" xfId="754" xr:uid="{00000000-0005-0000-0000-00000C030000}"/>
    <cellStyle name="40% - Accent2 2 2 2 5 2" xfId="1613" xr:uid="{00000000-0005-0000-0000-00000D030000}"/>
    <cellStyle name="40% - Accent2 2 2 2 5 2 2" xfId="3434" xr:uid="{A41E160F-9DCC-45DF-AE32-711812695782}"/>
    <cellStyle name="40% - Accent2 2 2 2 5 3" xfId="2673" xr:uid="{5C1FE39C-9EA4-49BF-BC98-D8F9C8026357}"/>
    <cellStyle name="40% - Accent2 2 2 2 6" xfId="1605" xr:uid="{00000000-0005-0000-0000-00000E030000}"/>
    <cellStyle name="40% - Accent2 2 2 2 6 2" xfId="3426" xr:uid="{992B8A32-2225-4F5F-9F36-73D95AC3F173}"/>
    <cellStyle name="40% - Accent2 2 2 2 7" xfId="2665" xr:uid="{E3FB343A-ABCE-401B-B1CB-BD6705C0F603}"/>
    <cellStyle name="40% - Accent2 2 2 3" xfId="755" xr:uid="{00000000-0005-0000-0000-00000F030000}"/>
    <cellStyle name="40% - Accent2 2 2 3 2" xfId="756" xr:uid="{00000000-0005-0000-0000-000010030000}"/>
    <cellStyle name="40% - Accent2 2 2 3 2 2" xfId="1615" xr:uid="{00000000-0005-0000-0000-000011030000}"/>
    <cellStyle name="40% - Accent2 2 2 3 2 2 2" xfId="3436" xr:uid="{E1FD6864-4D9F-47AF-8D9E-8E352E42B824}"/>
    <cellStyle name="40% - Accent2 2 2 3 2 3" xfId="2675" xr:uid="{43779422-5374-469E-B481-CA1E2D6240DB}"/>
    <cellStyle name="40% - Accent2 2 2 3 3" xfId="757" xr:uid="{00000000-0005-0000-0000-000012030000}"/>
    <cellStyle name="40% - Accent2 2 2 3 3 2" xfId="1616" xr:uid="{00000000-0005-0000-0000-000013030000}"/>
    <cellStyle name="40% - Accent2 2 2 3 3 2 2" xfId="3437" xr:uid="{8FF3245A-7A4B-43BA-A28F-B4FE55F5A39D}"/>
    <cellStyle name="40% - Accent2 2 2 3 3 3" xfId="2676" xr:uid="{6B865B86-4BC7-49CD-9DEB-17E1F0B9F31F}"/>
    <cellStyle name="40% - Accent2 2 2 3 4" xfId="1614" xr:uid="{00000000-0005-0000-0000-000014030000}"/>
    <cellStyle name="40% - Accent2 2 2 3 4 2" xfId="3435" xr:uid="{D73ED215-B7F2-4B88-9440-E140679D442A}"/>
    <cellStyle name="40% - Accent2 2 2 3 5" xfId="2674" xr:uid="{901A69AD-C0DF-4A09-AD21-F8F7DD195487}"/>
    <cellStyle name="40% - Accent2 2 2 4" xfId="758" xr:uid="{00000000-0005-0000-0000-000015030000}"/>
    <cellStyle name="40% - Accent2 2 2 4 2" xfId="759" xr:uid="{00000000-0005-0000-0000-000016030000}"/>
    <cellStyle name="40% - Accent2 2 2 4 2 2" xfId="1618" xr:uid="{00000000-0005-0000-0000-000017030000}"/>
    <cellStyle name="40% - Accent2 2 2 4 2 2 2" xfId="3439" xr:uid="{7CF6B805-C5C1-44BA-88FD-D6B5085A3366}"/>
    <cellStyle name="40% - Accent2 2 2 4 2 3" xfId="2678" xr:uid="{A6AE02BD-33A5-4BB0-B12C-CBC82A4A1846}"/>
    <cellStyle name="40% - Accent2 2 2 4 3" xfId="760" xr:uid="{00000000-0005-0000-0000-000018030000}"/>
    <cellStyle name="40% - Accent2 2 2 4 3 2" xfId="1619" xr:uid="{00000000-0005-0000-0000-000019030000}"/>
    <cellStyle name="40% - Accent2 2 2 4 3 2 2" xfId="3440" xr:uid="{206134E4-908D-4032-ADA4-C126A0A9C649}"/>
    <cellStyle name="40% - Accent2 2 2 4 3 3" xfId="2679" xr:uid="{8810021E-FD2C-4F25-A6A0-1A97C3116696}"/>
    <cellStyle name="40% - Accent2 2 2 4 4" xfId="1617" xr:uid="{00000000-0005-0000-0000-00001A030000}"/>
    <cellStyle name="40% - Accent2 2 2 4 4 2" xfId="3438" xr:uid="{100D89B1-6A2E-4F3F-B295-BDF9BA271B5D}"/>
    <cellStyle name="40% - Accent2 2 2 4 5" xfId="2677" xr:uid="{5C41A04E-047F-4B1F-B893-7B70C50D6601}"/>
    <cellStyle name="40% - Accent2 2 3" xfId="281" xr:uid="{00000000-0005-0000-0000-00001B030000}"/>
    <cellStyle name="40% - Accent2 2 3 2" xfId="762" xr:uid="{00000000-0005-0000-0000-00001C030000}"/>
    <cellStyle name="40% - Accent2 2 3 2 2" xfId="763" xr:uid="{00000000-0005-0000-0000-00001D030000}"/>
    <cellStyle name="40% - Accent2 2 3 2 2 2" xfId="1622" xr:uid="{00000000-0005-0000-0000-00001E030000}"/>
    <cellStyle name="40% - Accent2 2 3 2 2 2 2" xfId="3443" xr:uid="{5AC3F565-1925-4878-850E-8E28E29AAE43}"/>
    <cellStyle name="40% - Accent2 2 3 2 2 3" xfId="2682" xr:uid="{031E17DE-6C6A-430D-AA26-421920BBD8B0}"/>
    <cellStyle name="40% - Accent2 2 3 2 3" xfId="764" xr:uid="{00000000-0005-0000-0000-00001F030000}"/>
    <cellStyle name="40% - Accent2 2 3 2 3 2" xfId="1623" xr:uid="{00000000-0005-0000-0000-000020030000}"/>
    <cellStyle name="40% - Accent2 2 3 2 3 2 2" xfId="3444" xr:uid="{E0880CA1-0AB4-4484-9984-F8EAD0FE8587}"/>
    <cellStyle name="40% - Accent2 2 3 2 3 3" xfId="2683" xr:uid="{A758D9CD-751F-4250-BCD4-72EE6B46B27C}"/>
    <cellStyle name="40% - Accent2 2 3 2 4" xfId="1621" xr:uid="{00000000-0005-0000-0000-000021030000}"/>
    <cellStyle name="40% - Accent2 2 3 2 4 2" xfId="3442" xr:uid="{FD77B3C5-209A-4C21-BA10-7236EEA5A127}"/>
    <cellStyle name="40% - Accent2 2 3 2 5" xfId="2681" xr:uid="{B98D3E7E-6C04-476D-AD8C-72AF3EDDB05A}"/>
    <cellStyle name="40% - Accent2 2 3 3" xfId="765" xr:uid="{00000000-0005-0000-0000-000022030000}"/>
    <cellStyle name="40% - Accent2 2 3 3 2" xfId="766" xr:uid="{00000000-0005-0000-0000-000023030000}"/>
    <cellStyle name="40% - Accent2 2 3 3 2 2" xfId="1625" xr:uid="{00000000-0005-0000-0000-000024030000}"/>
    <cellStyle name="40% - Accent2 2 3 3 2 2 2" xfId="3446" xr:uid="{CD06AF39-DF83-4364-9C0E-72F965848380}"/>
    <cellStyle name="40% - Accent2 2 3 3 2 3" xfId="2685" xr:uid="{78816787-93EE-410D-880D-94DFC70F1AF9}"/>
    <cellStyle name="40% - Accent2 2 3 3 3" xfId="767" xr:uid="{00000000-0005-0000-0000-000025030000}"/>
    <cellStyle name="40% - Accent2 2 3 3 3 2" xfId="1626" xr:uid="{00000000-0005-0000-0000-000026030000}"/>
    <cellStyle name="40% - Accent2 2 3 3 3 2 2" xfId="3447" xr:uid="{399449A2-AA5E-4E84-A9E9-CC8E45FBBB4A}"/>
    <cellStyle name="40% - Accent2 2 3 3 3 3" xfId="2686" xr:uid="{B6AF653B-EFE3-49B6-BB71-18FB233F4B5E}"/>
    <cellStyle name="40% - Accent2 2 3 3 4" xfId="1624" xr:uid="{00000000-0005-0000-0000-000027030000}"/>
    <cellStyle name="40% - Accent2 2 3 3 4 2" xfId="3445" xr:uid="{D871BA17-C7A3-4DEF-8EED-25224E5B3B03}"/>
    <cellStyle name="40% - Accent2 2 3 3 5" xfId="2684" xr:uid="{557CDCFE-2C32-4909-B90D-460B50675109}"/>
    <cellStyle name="40% - Accent2 2 3 4" xfId="768" xr:uid="{00000000-0005-0000-0000-000028030000}"/>
    <cellStyle name="40% - Accent2 2 3 4 2" xfId="1627" xr:uid="{00000000-0005-0000-0000-000029030000}"/>
    <cellStyle name="40% - Accent2 2 3 4 2 2" xfId="3448" xr:uid="{F1835000-C6D4-4BE4-8B29-99DD6BFBA334}"/>
    <cellStyle name="40% - Accent2 2 3 4 3" xfId="2687" xr:uid="{4BD2A430-0846-4C37-9782-5028ED950FAF}"/>
    <cellStyle name="40% - Accent2 2 3 5" xfId="769" xr:uid="{00000000-0005-0000-0000-00002A030000}"/>
    <cellStyle name="40% - Accent2 2 3 5 2" xfId="1628" xr:uid="{00000000-0005-0000-0000-00002B030000}"/>
    <cellStyle name="40% - Accent2 2 3 5 2 2" xfId="3449" xr:uid="{358F235C-8743-48B6-B249-A80EAEECF862}"/>
    <cellStyle name="40% - Accent2 2 3 5 3" xfId="2688" xr:uid="{3F3B17F0-BBB6-43AB-9D4B-5FE5277BE82D}"/>
    <cellStyle name="40% - Accent2 2 3 6" xfId="1620" xr:uid="{00000000-0005-0000-0000-00002C030000}"/>
    <cellStyle name="40% - Accent2 2 3 6 2" xfId="3441" xr:uid="{E970775D-43FD-4C26-B20F-CE6C2C438BA9}"/>
    <cellStyle name="40% - Accent2 2 3 7" xfId="761" xr:uid="{00000000-0005-0000-0000-00002D030000}"/>
    <cellStyle name="40% - Accent2 2 3 7 2" xfId="2680" xr:uid="{8534A91E-EFBC-4898-82DB-2DA951B27F27}"/>
    <cellStyle name="40% - Accent2 2 3 8" xfId="2216" xr:uid="{6C3E96A8-6EF3-4B25-BD16-1F3E821F8D3A}"/>
    <cellStyle name="40% - Accent2 2 4" xfId="307" xr:uid="{00000000-0005-0000-0000-00002E030000}"/>
    <cellStyle name="40% - Accent2 2 4 2" xfId="771" xr:uid="{00000000-0005-0000-0000-00002F030000}"/>
    <cellStyle name="40% - Accent2 2 4 2 2" xfId="772" xr:uid="{00000000-0005-0000-0000-000030030000}"/>
    <cellStyle name="40% - Accent2 2 4 2 2 2" xfId="1631" xr:uid="{00000000-0005-0000-0000-000031030000}"/>
    <cellStyle name="40% - Accent2 2 4 2 2 2 2" xfId="3452" xr:uid="{86C30C41-1D75-4EC9-87D9-392B090224C1}"/>
    <cellStyle name="40% - Accent2 2 4 2 2 3" xfId="2691" xr:uid="{D2A0A0C2-720A-4CF9-9C39-C745EC5D9D91}"/>
    <cellStyle name="40% - Accent2 2 4 2 3" xfId="773" xr:uid="{00000000-0005-0000-0000-000032030000}"/>
    <cellStyle name="40% - Accent2 2 4 2 3 2" xfId="1632" xr:uid="{00000000-0005-0000-0000-000033030000}"/>
    <cellStyle name="40% - Accent2 2 4 2 3 2 2" xfId="3453" xr:uid="{FA0B710B-48ED-489F-B06E-90A5E5F433E0}"/>
    <cellStyle name="40% - Accent2 2 4 2 3 3" xfId="2692" xr:uid="{CA07DFDC-EDD0-4A5D-B940-F64AEA25CD86}"/>
    <cellStyle name="40% - Accent2 2 4 2 4" xfId="1630" xr:uid="{00000000-0005-0000-0000-000034030000}"/>
    <cellStyle name="40% - Accent2 2 4 2 4 2" xfId="3451" xr:uid="{89ADA094-DC72-4D08-96DB-A4FD6965A4A4}"/>
    <cellStyle name="40% - Accent2 2 4 2 5" xfId="2690" xr:uid="{E6091506-C20A-4B02-A034-0DBDB989E3C0}"/>
    <cellStyle name="40% - Accent2 2 4 3" xfId="774" xr:uid="{00000000-0005-0000-0000-000035030000}"/>
    <cellStyle name="40% - Accent2 2 4 3 2" xfId="775" xr:uid="{00000000-0005-0000-0000-000036030000}"/>
    <cellStyle name="40% - Accent2 2 4 3 2 2" xfId="1634" xr:uid="{00000000-0005-0000-0000-000037030000}"/>
    <cellStyle name="40% - Accent2 2 4 3 2 2 2" xfId="3455" xr:uid="{3207E09C-7403-45AD-B9AE-FDC747C93042}"/>
    <cellStyle name="40% - Accent2 2 4 3 2 3" xfId="2694" xr:uid="{254F1375-890C-4EC3-B935-B75B65E538BF}"/>
    <cellStyle name="40% - Accent2 2 4 3 3" xfId="776" xr:uid="{00000000-0005-0000-0000-000038030000}"/>
    <cellStyle name="40% - Accent2 2 4 3 3 2" xfId="1635" xr:uid="{00000000-0005-0000-0000-000039030000}"/>
    <cellStyle name="40% - Accent2 2 4 3 3 2 2" xfId="3456" xr:uid="{90E5EA81-2200-4E9C-8C00-B0A2EFEF12BC}"/>
    <cellStyle name="40% - Accent2 2 4 3 3 3" xfId="2695" xr:uid="{70D9EBC3-A02B-40B9-BF88-60E2514AD82D}"/>
    <cellStyle name="40% - Accent2 2 4 3 4" xfId="1633" xr:uid="{00000000-0005-0000-0000-00003A030000}"/>
    <cellStyle name="40% - Accent2 2 4 3 4 2" xfId="3454" xr:uid="{5663CB88-B7C0-4343-A99E-4BC46A9C92A8}"/>
    <cellStyle name="40% - Accent2 2 4 3 5" xfId="2693" xr:uid="{43C229AF-09C7-45FD-9888-07BE2E50845E}"/>
    <cellStyle name="40% - Accent2 2 4 4" xfId="777" xr:uid="{00000000-0005-0000-0000-00003B030000}"/>
    <cellStyle name="40% - Accent2 2 4 4 2" xfId="1636" xr:uid="{00000000-0005-0000-0000-00003C030000}"/>
    <cellStyle name="40% - Accent2 2 4 4 2 2" xfId="3457" xr:uid="{8FBF377E-042E-4842-968C-C31EC0E61139}"/>
    <cellStyle name="40% - Accent2 2 4 4 3" xfId="2696" xr:uid="{6271A7B5-F842-463E-A411-4164E8B7AB31}"/>
    <cellStyle name="40% - Accent2 2 4 5" xfId="778" xr:uid="{00000000-0005-0000-0000-00003D030000}"/>
    <cellStyle name="40% - Accent2 2 4 5 2" xfId="1637" xr:uid="{00000000-0005-0000-0000-00003E030000}"/>
    <cellStyle name="40% - Accent2 2 4 5 2 2" xfId="3458" xr:uid="{3140B635-06C8-4809-8797-CD875A44DC00}"/>
    <cellStyle name="40% - Accent2 2 4 5 3" xfId="2697" xr:uid="{B3E7C26A-409F-48AF-93A8-38A10B7F531E}"/>
    <cellStyle name="40% - Accent2 2 4 6" xfId="1629" xr:uid="{00000000-0005-0000-0000-00003F030000}"/>
    <cellStyle name="40% - Accent2 2 4 6 2" xfId="3450" xr:uid="{15DB5BD4-075C-4BE4-BDA2-10C1E9BCA088}"/>
    <cellStyle name="40% - Accent2 2 4 7" xfId="770" xr:uid="{00000000-0005-0000-0000-000040030000}"/>
    <cellStyle name="40% - Accent2 2 4 7 2" xfId="2689" xr:uid="{D311EEDC-ED83-4AC7-9B93-42D4F13C7877}"/>
    <cellStyle name="40% - Accent2 2 4 8" xfId="2242" xr:uid="{9A187A4D-7B35-4CCC-A6BA-536CE94FA805}"/>
    <cellStyle name="40% - Accent2 2 5" xfId="349" xr:uid="{00000000-0005-0000-0000-000041030000}"/>
    <cellStyle name="40% - Accent2 2 5 2" xfId="780" xr:uid="{00000000-0005-0000-0000-000042030000}"/>
    <cellStyle name="40% - Accent2 2 5 2 2" xfId="1639" xr:uid="{00000000-0005-0000-0000-000043030000}"/>
    <cellStyle name="40% - Accent2 2 5 2 2 2" xfId="3460" xr:uid="{D6FB4867-D1B4-4776-BBE0-C56D5392C112}"/>
    <cellStyle name="40% - Accent2 2 5 2 3" xfId="2699" xr:uid="{EF45B9EC-B5FD-4612-A217-568F79077E77}"/>
    <cellStyle name="40% - Accent2 2 5 3" xfId="781" xr:uid="{00000000-0005-0000-0000-000044030000}"/>
    <cellStyle name="40% - Accent2 2 5 3 2" xfId="1640" xr:uid="{00000000-0005-0000-0000-000045030000}"/>
    <cellStyle name="40% - Accent2 2 5 3 2 2" xfId="3461" xr:uid="{4B1ACFB5-229D-4667-8061-6ABFB4672D54}"/>
    <cellStyle name="40% - Accent2 2 5 3 3" xfId="2700" xr:uid="{18A4425A-98FC-45A1-A92C-7B4B439A15B4}"/>
    <cellStyle name="40% - Accent2 2 5 4" xfId="1638" xr:uid="{00000000-0005-0000-0000-000046030000}"/>
    <cellStyle name="40% - Accent2 2 5 4 2" xfId="3459" xr:uid="{A8771924-CCC7-4649-8CFB-7846CC959499}"/>
    <cellStyle name="40% - Accent2 2 5 5" xfId="779" xr:uid="{00000000-0005-0000-0000-000047030000}"/>
    <cellStyle name="40% - Accent2 2 5 5 2" xfId="2698" xr:uid="{EDF20E44-ECA3-4251-AF88-E12FB583ACC9}"/>
    <cellStyle name="40% - Accent2 2 5 6" xfId="2281" xr:uid="{61049068-BE70-4498-801D-1B5FB987B77A}"/>
    <cellStyle name="40% - Accent2 2 6" xfId="377" xr:uid="{00000000-0005-0000-0000-000048030000}"/>
    <cellStyle name="40% - Accent2 2 6 2" xfId="782" xr:uid="{00000000-0005-0000-0000-000049030000}"/>
    <cellStyle name="40% - Accent2 2 6 2 2" xfId="1642" xr:uid="{00000000-0005-0000-0000-00004A030000}"/>
    <cellStyle name="40% - Accent2 2 6 2 2 2" xfId="3463" xr:uid="{547AB298-E544-46DA-8513-8C7CA7448D41}"/>
    <cellStyle name="40% - Accent2 2 6 2 3" xfId="2701" xr:uid="{B3BE5388-38A2-486C-B305-142E21B98C02}"/>
    <cellStyle name="40% - Accent2 2 6 3" xfId="783" xr:uid="{00000000-0005-0000-0000-00004B030000}"/>
    <cellStyle name="40% - Accent2 2 6 3 2" xfId="1643" xr:uid="{00000000-0005-0000-0000-00004C030000}"/>
    <cellStyle name="40% - Accent2 2 6 3 2 2" xfId="3464" xr:uid="{301759FB-A76D-4D46-9C64-F9B038C06050}"/>
    <cellStyle name="40% - Accent2 2 6 3 3" xfId="2702" xr:uid="{B6247D9A-47BB-45E4-85BD-8A02EEADEB44}"/>
    <cellStyle name="40% - Accent2 2 6 4" xfId="1641" xr:uid="{00000000-0005-0000-0000-00004D030000}"/>
    <cellStyle name="40% - Accent2 2 6 4 2" xfId="3462" xr:uid="{3877C93D-F0A8-45CB-87FA-0E1304DD27F1}"/>
    <cellStyle name="40% - Accent2 2 6 5" xfId="2307" xr:uid="{4BCC033B-AC0D-4AE7-9326-E2995F2BD0F0}"/>
    <cellStyle name="40% - Accent2 3" xfId="170" xr:uid="{00000000-0005-0000-0000-00004E030000}"/>
    <cellStyle name="40% - Accent2 3 2" xfId="784" xr:uid="{00000000-0005-0000-0000-00004F030000}"/>
    <cellStyle name="40% - Accent2 3 2 2" xfId="1644" xr:uid="{00000000-0005-0000-0000-000050030000}"/>
    <cellStyle name="40% - Accent2 3 2 2 2" xfId="3465" xr:uid="{E3EA3168-650C-4A39-84B9-AC2C69331459}"/>
    <cellStyle name="40% - Accent2 3 2 3" xfId="2703" xr:uid="{2BE1A441-4EFA-4318-8A7C-EEE31CC77E3D}"/>
    <cellStyle name="40% - Accent2 3 3" xfId="785" xr:uid="{00000000-0005-0000-0000-000051030000}"/>
    <cellStyle name="40% - Accent2 3 3 2" xfId="1645" xr:uid="{00000000-0005-0000-0000-000052030000}"/>
    <cellStyle name="40% - Accent2 3 3 2 2" xfId="3466" xr:uid="{B89ED71C-4172-49A4-BE08-844D1ED39DCE}"/>
    <cellStyle name="40% - Accent2 3 3 3" xfId="2704" xr:uid="{8C01EE69-C557-4F8F-8ECB-08192A5952D1}"/>
    <cellStyle name="40% - Accent2 3 4" xfId="1262" xr:uid="{00000000-0005-0000-0000-000053030000}"/>
    <cellStyle name="40% - Accent2 3 4 2" xfId="3084" xr:uid="{B1F2C214-9A81-492E-8CA1-893D95B12E94}"/>
    <cellStyle name="40% - Accent2 3 5" xfId="400" xr:uid="{00000000-0005-0000-0000-000054030000}"/>
    <cellStyle name="40% - Accent2 3 5 2" xfId="2330" xr:uid="{03E1909E-9A69-493F-B5EE-90FC5DA3FCBD}"/>
    <cellStyle name="40% - Accent2 3 6" xfId="2144" xr:uid="{D2BA5029-F2FC-46FF-8AF0-1110F35F27AF}"/>
    <cellStyle name="40% - Accent2 4" xfId="194" xr:uid="{00000000-0005-0000-0000-000055030000}"/>
    <cellStyle name="40% - Accent2 4 2" xfId="1285" xr:uid="{00000000-0005-0000-0000-000056030000}"/>
    <cellStyle name="40% - Accent2 4 2 2" xfId="3107" xr:uid="{E6FAFA78-29F6-4971-8A9E-BF35AEFE8D6C}"/>
    <cellStyle name="40% - Accent2 4 3" xfId="423" xr:uid="{00000000-0005-0000-0000-000057030000}"/>
    <cellStyle name="40% - Accent2 4 3 2" xfId="2353" xr:uid="{E2BA9B06-EBA4-4CE2-B39D-FB4032C8CD8A}"/>
    <cellStyle name="40% - Accent2 4 4" xfId="2167" xr:uid="{1439B06B-0FC2-4452-A55A-08E2F6FD7B10}"/>
    <cellStyle name="40% - Accent2 5" xfId="270" xr:uid="{00000000-0005-0000-0000-000058030000}"/>
    <cellStyle name="40% - Accent2 5 2" xfId="1225" xr:uid="{00000000-0005-0000-0000-000059030000}"/>
    <cellStyle name="40% - Accent2 5 2 2" xfId="3052" xr:uid="{E9FEB55F-2557-4067-BCD0-6E87E6304EBA}"/>
    <cellStyle name="40% - Accent2 5 3" xfId="2206" xr:uid="{2224BB1A-F9B4-4B07-98C5-741B80AF9F20}"/>
    <cellStyle name="40% - Accent2 6" xfId="294" xr:uid="{00000000-0005-0000-0000-00005A030000}"/>
    <cellStyle name="40% - Accent2 6 2" xfId="2229" xr:uid="{4F539401-CBE4-4179-AD38-F3A1048E76B1}"/>
    <cellStyle name="40% - Accent2 7" xfId="322" xr:uid="{00000000-0005-0000-0000-00005B030000}"/>
    <cellStyle name="40% - Accent2 7 2" xfId="2255" xr:uid="{6CF7DB92-E2F5-4E24-A374-543E078FC095}"/>
    <cellStyle name="40% - Accent2 8" xfId="336" xr:uid="{00000000-0005-0000-0000-00005C030000}"/>
    <cellStyle name="40% - Accent2 8 2" xfId="2268" xr:uid="{46F32C7A-6C82-4A94-BCCB-C42002376833}"/>
    <cellStyle name="40% - Accent2 9" xfId="364" xr:uid="{00000000-0005-0000-0000-00005D030000}"/>
    <cellStyle name="40% - Accent2 9 2" xfId="2294" xr:uid="{119542DB-8631-4ECC-AA32-CFACC97736FD}"/>
    <cellStyle name="40% - Accent3" xfId="38" builtinId="39" customBuiltin="1"/>
    <cellStyle name="40% - Accent3 10" xfId="2109" xr:uid="{00000000-0005-0000-0000-00005E030000}"/>
    <cellStyle name="40% - Accent3 10 2" xfId="3916" xr:uid="{E7469C0F-EF3F-4E0E-B553-F8CE38BA7104}"/>
    <cellStyle name="40% - Accent3 11" xfId="2122" xr:uid="{A3B12EA2-EFB7-40BE-B2A7-E4A2E6E8853E}"/>
    <cellStyle name="40% - Accent3 2" xfId="87" xr:uid="{00000000-0005-0000-0000-00005F030000}"/>
    <cellStyle name="40% - Accent3 2 2" xfId="116" xr:uid="{00000000-0005-0000-0000-000060030000}"/>
    <cellStyle name="40% - Accent3 2 2 2" xfId="786" xr:uid="{00000000-0005-0000-0000-000061030000}"/>
    <cellStyle name="40% - Accent3 2 2 2 2" xfId="787" xr:uid="{00000000-0005-0000-0000-000062030000}"/>
    <cellStyle name="40% - Accent3 2 2 2 2 2" xfId="788" xr:uid="{00000000-0005-0000-0000-000063030000}"/>
    <cellStyle name="40% - Accent3 2 2 2 2 2 2" xfId="1648" xr:uid="{00000000-0005-0000-0000-000064030000}"/>
    <cellStyle name="40% - Accent3 2 2 2 2 2 2 2" xfId="3469" xr:uid="{40622F79-737F-4131-BC93-98AFF4E9B409}"/>
    <cellStyle name="40% - Accent3 2 2 2 2 2 3" xfId="2707" xr:uid="{C29C942F-9444-44B8-8E6C-720F95337A1F}"/>
    <cellStyle name="40% - Accent3 2 2 2 2 3" xfId="789" xr:uid="{00000000-0005-0000-0000-000065030000}"/>
    <cellStyle name="40% - Accent3 2 2 2 2 3 2" xfId="1649" xr:uid="{00000000-0005-0000-0000-000066030000}"/>
    <cellStyle name="40% - Accent3 2 2 2 2 3 2 2" xfId="3470" xr:uid="{8A256A0C-410A-4497-B4E5-8E25FBB5EF5A}"/>
    <cellStyle name="40% - Accent3 2 2 2 2 3 3" xfId="2708" xr:uid="{59CD908F-ACC7-4BAF-B5EA-F8B38DF213B8}"/>
    <cellStyle name="40% - Accent3 2 2 2 2 4" xfId="1647" xr:uid="{00000000-0005-0000-0000-000067030000}"/>
    <cellStyle name="40% - Accent3 2 2 2 2 4 2" xfId="3468" xr:uid="{AA201099-8FD8-4462-8898-544F1FEC2D37}"/>
    <cellStyle name="40% - Accent3 2 2 2 2 5" xfId="2706" xr:uid="{E08A9FE0-01AF-44D1-A6B8-8D19C6B5C31D}"/>
    <cellStyle name="40% - Accent3 2 2 2 3" xfId="790" xr:uid="{00000000-0005-0000-0000-000068030000}"/>
    <cellStyle name="40% - Accent3 2 2 2 3 2" xfId="791" xr:uid="{00000000-0005-0000-0000-000069030000}"/>
    <cellStyle name="40% - Accent3 2 2 2 3 2 2" xfId="1651" xr:uid="{00000000-0005-0000-0000-00006A030000}"/>
    <cellStyle name="40% - Accent3 2 2 2 3 2 2 2" xfId="3472" xr:uid="{C4556ED1-B6E6-4082-8633-6FE02FEF2C03}"/>
    <cellStyle name="40% - Accent3 2 2 2 3 2 3" xfId="2710" xr:uid="{139D5FEA-4FF8-4ECC-A3A0-0C2FF9294236}"/>
    <cellStyle name="40% - Accent3 2 2 2 3 3" xfId="792" xr:uid="{00000000-0005-0000-0000-00006B030000}"/>
    <cellStyle name="40% - Accent3 2 2 2 3 3 2" xfId="1652" xr:uid="{00000000-0005-0000-0000-00006C030000}"/>
    <cellStyle name="40% - Accent3 2 2 2 3 3 2 2" xfId="3473" xr:uid="{59C8E948-0E9A-45D8-A365-6A7F78B4F0DD}"/>
    <cellStyle name="40% - Accent3 2 2 2 3 3 3" xfId="2711" xr:uid="{D4CDA442-5708-4A1B-9C6F-6C4298DBD304}"/>
    <cellStyle name="40% - Accent3 2 2 2 3 4" xfId="1650" xr:uid="{00000000-0005-0000-0000-00006D030000}"/>
    <cellStyle name="40% - Accent3 2 2 2 3 4 2" xfId="3471" xr:uid="{3175D26E-1586-42BA-B558-3C20ABE49BE7}"/>
    <cellStyle name="40% - Accent3 2 2 2 3 5" xfId="2709" xr:uid="{6E4DDA5B-CB94-4D01-B054-8558D853E597}"/>
    <cellStyle name="40% - Accent3 2 2 2 4" xfId="793" xr:uid="{00000000-0005-0000-0000-00006E030000}"/>
    <cellStyle name="40% - Accent3 2 2 2 4 2" xfId="1653" xr:uid="{00000000-0005-0000-0000-00006F030000}"/>
    <cellStyle name="40% - Accent3 2 2 2 4 2 2" xfId="3474" xr:uid="{F7021B78-19BB-45DA-8FCF-04C8EA211430}"/>
    <cellStyle name="40% - Accent3 2 2 2 4 3" xfId="2712" xr:uid="{C4D15B55-2B30-4BC2-8F4E-07452A7E24B3}"/>
    <cellStyle name="40% - Accent3 2 2 2 5" xfId="794" xr:uid="{00000000-0005-0000-0000-000070030000}"/>
    <cellStyle name="40% - Accent3 2 2 2 5 2" xfId="1654" xr:uid="{00000000-0005-0000-0000-000071030000}"/>
    <cellStyle name="40% - Accent3 2 2 2 5 2 2" xfId="3475" xr:uid="{00C95BD1-F240-4B5A-A072-1941CC7189B4}"/>
    <cellStyle name="40% - Accent3 2 2 2 5 3" xfId="2713" xr:uid="{06B7EBC8-5D6E-4569-8BC6-473B99F1B431}"/>
    <cellStyle name="40% - Accent3 2 2 2 6" xfId="1646" xr:uid="{00000000-0005-0000-0000-000072030000}"/>
    <cellStyle name="40% - Accent3 2 2 2 6 2" xfId="3467" xr:uid="{73144B67-300E-48F6-A3BD-5EC161396E49}"/>
    <cellStyle name="40% - Accent3 2 2 2 7" xfId="2705" xr:uid="{26D5B8AA-AAA3-449A-A065-07AA5BCC02F9}"/>
    <cellStyle name="40% - Accent3 2 2 3" xfId="795" xr:uid="{00000000-0005-0000-0000-000073030000}"/>
    <cellStyle name="40% - Accent3 2 2 3 2" xfId="796" xr:uid="{00000000-0005-0000-0000-000074030000}"/>
    <cellStyle name="40% - Accent3 2 2 3 2 2" xfId="1656" xr:uid="{00000000-0005-0000-0000-000075030000}"/>
    <cellStyle name="40% - Accent3 2 2 3 2 2 2" xfId="3477" xr:uid="{FBD8F689-D575-4113-9B2A-2172069CF4DB}"/>
    <cellStyle name="40% - Accent3 2 2 3 2 3" xfId="2715" xr:uid="{27E1C54A-E50C-4323-8C02-16F1543FE9E4}"/>
    <cellStyle name="40% - Accent3 2 2 3 3" xfId="797" xr:uid="{00000000-0005-0000-0000-000076030000}"/>
    <cellStyle name="40% - Accent3 2 2 3 3 2" xfId="1657" xr:uid="{00000000-0005-0000-0000-000077030000}"/>
    <cellStyle name="40% - Accent3 2 2 3 3 2 2" xfId="3478" xr:uid="{1DEF2E01-6D28-4C8E-AD24-157D93F72EFF}"/>
    <cellStyle name="40% - Accent3 2 2 3 3 3" xfId="2716" xr:uid="{27E49052-6BB8-45CD-810F-2F82ADD62E70}"/>
    <cellStyle name="40% - Accent3 2 2 3 4" xfId="1655" xr:uid="{00000000-0005-0000-0000-000078030000}"/>
    <cellStyle name="40% - Accent3 2 2 3 4 2" xfId="3476" xr:uid="{FC2EE799-CC6A-49FA-B0E7-599F320BBAF8}"/>
    <cellStyle name="40% - Accent3 2 2 3 5" xfId="2714" xr:uid="{5D30982C-FD5B-4123-BC2F-9446BFCEE6E0}"/>
    <cellStyle name="40% - Accent3 2 2 4" xfId="798" xr:uid="{00000000-0005-0000-0000-000079030000}"/>
    <cellStyle name="40% - Accent3 2 2 4 2" xfId="799" xr:uid="{00000000-0005-0000-0000-00007A030000}"/>
    <cellStyle name="40% - Accent3 2 2 4 2 2" xfId="1659" xr:uid="{00000000-0005-0000-0000-00007B030000}"/>
    <cellStyle name="40% - Accent3 2 2 4 2 2 2" xfId="3480" xr:uid="{A974926E-7D05-4083-BE1C-B78B89C51991}"/>
    <cellStyle name="40% - Accent3 2 2 4 2 3" xfId="2718" xr:uid="{99174AB7-A57D-416B-850B-1B72C70264F4}"/>
    <cellStyle name="40% - Accent3 2 2 4 3" xfId="800" xr:uid="{00000000-0005-0000-0000-00007C030000}"/>
    <cellStyle name="40% - Accent3 2 2 4 3 2" xfId="1660" xr:uid="{00000000-0005-0000-0000-00007D030000}"/>
    <cellStyle name="40% - Accent3 2 2 4 3 2 2" xfId="3481" xr:uid="{42A72AB8-7EFD-4A4B-AE03-B763917B771B}"/>
    <cellStyle name="40% - Accent3 2 2 4 3 3" xfId="2719" xr:uid="{3E6F7909-1E23-45C3-B46E-89A753394767}"/>
    <cellStyle name="40% - Accent3 2 2 4 4" xfId="1658" xr:uid="{00000000-0005-0000-0000-00007E030000}"/>
    <cellStyle name="40% - Accent3 2 2 4 4 2" xfId="3479" xr:uid="{EFF5144D-9DC6-4D61-AEF5-16905E6D6E23}"/>
    <cellStyle name="40% - Accent3 2 2 4 5" xfId="2717" xr:uid="{E1FE68CC-29B8-4C00-91B7-C0E8EBBC48F1}"/>
    <cellStyle name="40% - Accent3 2 3" xfId="283" xr:uid="{00000000-0005-0000-0000-00007F030000}"/>
    <cellStyle name="40% - Accent3 2 3 2" xfId="802" xr:uid="{00000000-0005-0000-0000-000080030000}"/>
    <cellStyle name="40% - Accent3 2 3 2 2" xfId="803" xr:uid="{00000000-0005-0000-0000-000081030000}"/>
    <cellStyle name="40% - Accent3 2 3 2 2 2" xfId="1663" xr:uid="{00000000-0005-0000-0000-000082030000}"/>
    <cellStyle name="40% - Accent3 2 3 2 2 2 2" xfId="3484" xr:uid="{6D11053F-ABA8-45D9-801C-4DE31AE593D9}"/>
    <cellStyle name="40% - Accent3 2 3 2 2 3" xfId="2722" xr:uid="{7415EE0C-FA4B-4E7B-9CEE-9E0953A4781B}"/>
    <cellStyle name="40% - Accent3 2 3 2 3" xfId="804" xr:uid="{00000000-0005-0000-0000-000083030000}"/>
    <cellStyle name="40% - Accent3 2 3 2 3 2" xfId="1664" xr:uid="{00000000-0005-0000-0000-000084030000}"/>
    <cellStyle name="40% - Accent3 2 3 2 3 2 2" xfId="3485" xr:uid="{7BE1FEEA-0EBE-470F-BC1A-F6DE113347C7}"/>
    <cellStyle name="40% - Accent3 2 3 2 3 3" xfId="2723" xr:uid="{6329E669-56CA-4320-9B58-EFC768D5D9A4}"/>
    <cellStyle name="40% - Accent3 2 3 2 4" xfId="1662" xr:uid="{00000000-0005-0000-0000-000085030000}"/>
    <cellStyle name="40% - Accent3 2 3 2 4 2" xfId="3483" xr:uid="{3347C965-1F78-430A-ACE5-B55B76BE2ECB}"/>
    <cellStyle name="40% - Accent3 2 3 2 5" xfId="2721" xr:uid="{74DEE398-6432-4D6D-8106-C2CA3EAC9B21}"/>
    <cellStyle name="40% - Accent3 2 3 3" xfId="805" xr:uid="{00000000-0005-0000-0000-000086030000}"/>
    <cellStyle name="40% - Accent3 2 3 3 2" xfId="806" xr:uid="{00000000-0005-0000-0000-000087030000}"/>
    <cellStyle name="40% - Accent3 2 3 3 2 2" xfId="1666" xr:uid="{00000000-0005-0000-0000-000088030000}"/>
    <cellStyle name="40% - Accent3 2 3 3 2 2 2" xfId="3487" xr:uid="{BB767978-E93F-43ED-8A30-05F5CBAE33CF}"/>
    <cellStyle name="40% - Accent3 2 3 3 2 3" xfId="2725" xr:uid="{EAB868AA-6F30-4E82-A4EA-CE69A2ED59BC}"/>
    <cellStyle name="40% - Accent3 2 3 3 3" xfId="807" xr:uid="{00000000-0005-0000-0000-000089030000}"/>
    <cellStyle name="40% - Accent3 2 3 3 3 2" xfId="1667" xr:uid="{00000000-0005-0000-0000-00008A030000}"/>
    <cellStyle name="40% - Accent3 2 3 3 3 2 2" xfId="3488" xr:uid="{31FE9AB7-E260-46B0-BCA3-CA637212A2C0}"/>
    <cellStyle name="40% - Accent3 2 3 3 3 3" xfId="2726" xr:uid="{5F01397E-0980-40EB-8E1E-0EEBC040DA6F}"/>
    <cellStyle name="40% - Accent3 2 3 3 4" xfId="1665" xr:uid="{00000000-0005-0000-0000-00008B030000}"/>
    <cellStyle name="40% - Accent3 2 3 3 4 2" xfId="3486" xr:uid="{64BD07C4-34EF-4765-BD62-8010F69FEA18}"/>
    <cellStyle name="40% - Accent3 2 3 3 5" xfId="2724" xr:uid="{45F06402-6E52-403B-B833-627ED0055446}"/>
    <cellStyle name="40% - Accent3 2 3 4" xfId="808" xr:uid="{00000000-0005-0000-0000-00008C030000}"/>
    <cellStyle name="40% - Accent3 2 3 4 2" xfId="1668" xr:uid="{00000000-0005-0000-0000-00008D030000}"/>
    <cellStyle name="40% - Accent3 2 3 4 2 2" xfId="3489" xr:uid="{2069F6DA-A3A9-42D2-AB09-9A3505244F75}"/>
    <cellStyle name="40% - Accent3 2 3 4 3" xfId="2727" xr:uid="{A8A8D095-8703-41D1-99FB-11C51E96F910}"/>
    <cellStyle name="40% - Accent3 2 3 5" xfId="809" xr:uid="{00000000-0005-0000-0000-00008E030000}"/>
    <cellStyle name="40% - Accent3 2 3 5 2" xfId="1669" xr:uid="{00000000-0005-0000-0000-00008F030000}"/>
    <cellStyle name="40% - Accent3 2 3 5 2 2" xfId="3490" xr:uid="{AFAFADDE-0B55-48BF-845A-AB1668F03503}"/>
    <cellStyle name="40% - Accent3 2 3 5 3" xfId="2728" xr:uid="{1695B772-2534-4F39-AC27-7B9B722648A5}"/>
    <cellStyle name="40% - Accent3 2 3 6" xfId="1661" xr:uid="{00000000-0005-0000-0000-000090030000}"/>
    <cellStyle name="40% - Accent3 2 3 6 2" xfId="3482" xr:uid="{C445C662-80DB-4DF5-971E-5DBD216B62D2}"/>
    <cellStyle name="40% - Accent3 2 3 7" xfId="801" xr:uid="{00000000-0005-0000-0000-000091030000}"/>
    <cellStyle name="40% - Accent3 2 3 7 2" xfId="2720" xr:uid="{84FBA21B-0C37-462C-8F2C-8DB83D39B216}"/>
    <cellStyle name="40% - Accent3 2 3 8" xfId="2218" xr:uid="{E42959ED-40AF-4A05-AE78-DB0E8AFBB84D}"/>
    <cellStyle name="40% - Accent3 2 4" xfId="309" xr:uid="{00000000-0005-0000-0000-000092030000}"/>
    <cellStyle name="40% - Accent3 2 4 2" xfId="811" xr:uid="{00000000-0005-0000-0000-000093030000}"/>
    <cellStyle name="40% - Accent3 2 4 2 2" xfId="812" xr:uid="{00000000-0005-0000-0000-000094030000}"/>
    <cellStyle name="40% - Accent3 2 4 2 2 2" xfId="1672" xr:uid="{00000000-0005-0000-0000-000095030000}"/>
    <cellStyle name="40% - Accent3 2 4 2 2 2 2" xfId="3493" xr:uid="{E21F36EE-0631-4AD1-97F9-B3834DD625D1}"/>
    <cellStyle name="40% - Accent3 2 4 2 2 3" xfId="2731" xr:uid="{6769F451-451C-4097-8AB7-B3029E8067FB}"/>
    <cellStyle name="40% - Accent3 2 4 2 3" xfId="813" xr:uid="{00000000-0005-0000-0000-000096030000}"/>
    <cellStyle name="40% - Accent3 2 4 2 3 2" xfId="1673" xr:uid="{00000000-0005-0000-0000-000097030000}"/>
    <cellStyle name="40% - Accent3 2 4 2 3 2 2" xfId="3494" xr:uid="{98413343-74DB-4A5C-8B5F-FA46B5953CB2}"/>
    <cellStyle name="40% - Accent3 2 4 2 3 3" xfId="2732" xr:uid="{C974E9F9-CC79-435A-B4D7-BC164C3AA01A}"/>
    <cellStyle name="40% - Accent3 2 4 2 4" xfId="1671" xr:uid="{00000000-0005-0000-0000-000098030000}"/>
    <cellStyle name="40% - Accent3 2 4 2 4 2" xfId="3492" xr:uid="{3C994B04-558E-48EB-B517-4AF364009723}"/>
    <cellStyle name="40% - Accent3 2 4 2 5" xfId="2730" xr:uid="{7115147E-ADFA-4234-8786-490756A76CAD}"/>
    <cellStyle name="40% - Accent3 2 4 3" xfId="814" xr:uid="{00000000-0005-0000-0000-000099030000}"/>
    <cellStyle name="40% - Accent3 2 4 3 2" xfId="815" xr:uid="{00000000-0005-0000-0000-00009A030000}"/>
    <cellStyle name="40% - Accent3 2 4 3 2 2" xfId="1675" xr:uid="{00000000-0005-0000-0000-00009B030000}"/>
    <cellStyle name="40% - Accent3 2 4 3 2 2 2" xfId="3496" xr:uid="{DC55624D-3E72-464E-B4BB-04A75495B188}"/>
    <cellStyle name="40% - Accent3 2 4 3 2 3" xfId="2734" xr:uid="{41CB22D2-7676-4261-8F80-CB0C6572C1FC}"/>
    <cellStyle name="40% - Accent3 2 4 3 3" xfId="816" xr:uid="{00000000-0005-0000-0000-00009C030000}"/>
    <cellStyle name="40% - Accent3 2 4 3 3 2" xfId="1676" xr:uid="{00000000-0005-0000-0000-00009D030000}"/>
    <cellStyle name="40% - Accent3 2 4 3 3 2 2" xfId="3497" xr:uid="{8E3A84D7-A0E8-45C9-9739-5F4055ECBD80}"/>
    <cellStyle name="40% - Accent3 2 4 3 3 3" xfId="2735" xr:uid="{8E1ADDC1-5228-4300-8EF4-D9A2A54C70B4}"/>
    <cellStyle name="40% - Accent3 2 4 3 4" xfId="1674" xr:uid="{00000000-0005-0000-0000-00009E030000}"/>
    <cellStyle name="40% - Accent3 2 4 3 4 2" xfId="3495" xr:uid="{654F838C-BC74-4C34-ADEE-734C5AE5DB80}"/>
    <cellStyle name="40% - Accent3 2 4 3 5" xfId="2733" xr:uid="{4E6F7530-8FC9-4F19-889D-6CA61B8BBFFB}"/>
    <cellStyle name="40% - Accent3 2 4 4" xfId="817" xr:uid="{00000000-0005-0000-0000-00009F030000}"/>
    <cellStyle name="40% - Accent3 2 4 4 2" xfId="1677" xr:uid="{00000000-0005-0000-0000-0000A0030000}"/>
    <cellStyle name="40% - Accent3 2 4 4 2 2" xfId="3498" xr:uid="{F372DD4F-83B4-42E6-A8A7-490EE981A484}"/>
    <cellStyle name="40% - Accent3 2 4 4 3" xfId="2736" xr:uid="{E41820CE-EE76-455A-9631-35855132DD0E}"/>
    <cellStyle name="40% - Accent3 2 4 5" xfId="818" xr:uid="{00000000-0005-0000-0000-0000A1030000}"/>
    <cellStyle name="40% - Accent3 2 4 5 2" xfId="1678" xr:uid="{00000000-0005-0000-0000-0000A2030000}"/>
    <cellStyle name="40% - Accent3 2 4 5 2 2" xfId="3499" xr:uid="{71915AF8-461B-4025-839A-5334FB37B66C}"/>
    <cellStyle name="40% - Accent3 2 4 5 3" xfId="2737" xr:uid="{9E102262-31B2-49AC-A6B9-836FE2D3129D}"/>
    <cellStyle name="40% - Accent3 2 4 6" xfId="1670" xr:uid="{00000000-0005-0000-0000-0000A3030000}"/>
    <cellStyle name="40% - Accent3 2 4 6 2" xfId="3491" xr:uid="{A9196493-0FBE-49C7-80BC-F4540866B837}"/>
    <cellStyle name="40% - Accent3 2 4 7" xfId="810" xr:uid="{00000000-0005-0000-0000-0000A4030000}"/>
    <cellStyle name="40% - Accent3 2 4 7 2" xfId="2729" xr:uid="{3F658651-9A25-41BA-979E-87B6B9392AD6}"/>
    <cellStyle name="40% - Accent3 2 4 8" xfId="2244" xr:uid="{91F92A94-F8F3-4A43-9D22-699B357242E7}"/>
    <cellStyle name="40% - Accent3 2 5" xfId="351" xr:uid="{00000000-0005-0000-0000-0000A5030000}"/>
    <cellStyle name="40% - Accent3 2 5 2" xfId="820" xr:uid="{00000000-0005-0000-0000-0000A6030000}"/>
    <cellStyle name="40% - Accent3 2 5 2 2" xfId="1680" xr:uid="{00000000-0005-0000-0000-0000A7030000}"/>
    <cellStyle name="40% - Accent3 2 5 2 2 2" xfId="3501" xr:uid="{920FFDB5-E419-4D00-9AFF-462CCBAEBCF2}"/>
    <cellStyle name="40% - Accent3 2 5 2 3" xfId="2739" xr:uid="{DAAA68CC-24E1-4792-93B9-1326464C6735}"/>
    <cellStyle name="40% - Accent3 2 5 3" xfId="821" xr:uid="{00000000-0005-0000-0000-0000A8030000}"/>
    <cellStyle name="40% - Accent3 2 5 3 2" xfId="1681" xr:uid="{00000000-0005-0000-0000-0000A9030000}"/>
    <cellStyle name="40% - Accent3 2 5 3 2 2" xfId="3502" xr:uid="{68B2ADBC-CF0C-4870-B588-D36D520BF852}"/>
    <cellStyle name="40% - Accent3 2 5 3 3" xfId="2740" xr:uid="{981A8861-F364-41EC-B434-0ED88B564A0E}"/>
    <cellStyle name="40% - Accent3 2 5 4" xfId="1679" xr:uid="{00000000-0005-0000-0000-0000AA030000}"/>
    <cellStyle name="40% - Accent3 2 5 4 2" xfId="3500" xr:uid="{9327613F-729D-4E38-AC9A-443F197FA81F}"/>
    <cellStyle name="40% - Accent3 2 5 5" xfId="819" xr:uid="{00000000-0005-0000-0000-0000AB030000}"/>
    <cellStyle name="40% - Accent3 2 5 5 2" xfId="2738" xr:uid="{3D537E3C-6DD2-4620-A833-0D6438F0FAC2}"/>
    <cellStyle name="40% - Accent3 2 5 6" xfId="2283" xr:uid="{1DA7BA71-8580-405E-B62A-9F4DDA0257B5}"/>
    <cellStyle name="40% - Accent3 2 6" xfId="379" xr:uid="{00000000-0005-0000-0000-0000AC030000}"/>
    <cellStyle name="40% - Accent3 2 6 2" xfId="822" xr:uid="{00000000-0005-0000-0000-0000AD030000}"/>
    <cellStyle name="40% - Accent3 2 6 2 2" xfId="1683" xr:uid="{00000000-0005-0000-0000-0000AE030000}"/>
    <cellStyle name="40% - Accent3 2 6 2 2 2" xfId="3504" xr:uid="{72639A1C-BE63-4642-B743-7301852D6566}"/>
    <cellStyle name="40% - Accent3 2 6 2 3" xfId="2741" xr:uid="{F081C5FC-43E0-4701-8389-F94077DBF403}"/>
    <cellStyle name="40% - Accent3 2 6 3" xfId="823" xr:uid="{00000000-0005-0000-0000-0000AF030000}"/>
    <cellStyle name="40% - Accent3 2 6 3 2" xfId="1684" xr:uid="{00000000-0005-0000-0000-0000B0030000}"/>
    <cellStyle name="40% - Accent3 2 6 3 2 2" xfId="3505" xr:uid="{87379310-C972-4C6B-90C4-60B1F949631C}"/>
    <cellStyle name="40% - Accent3 2 6 3 3" xfId="2742" xr:uid="{124341BA-29F6-4E32-A35F-A2B3CB5DDC16}"/>
    <cellStyle name="40% - Accent3 2 6 4" xfId="1682" xr:uid="{00000000-0005-0000-0000-0000B1030000}"/>
    <cellStyle name="40% - Accent3 2 6 4 2" xfId="3503" xr:uid="{762379D8-C012-4DCE-B634-89C14A454340}"/>
    <cellStyle name="40% - Accent3 2 6 5" xfId="2309" xr:uid="{1F12320C-013F-43A3-A9FF-A4B312CF437F}"/>
    <cellStyle name="40% - Accent3 3" xfId="172" xr:uid="{00000000-0005-0000-0000-0000B2030000}"/>
    <cellStyle name="40% - Accent3 3 2" xfId="824" xr:uid="{00000000-0005-0000-0000-0000B3030000}"/>
    <cellStyle name="40% - Accent3 3 2 2" xfId="1685" xr:uid="{00000000-0005-0000-0000-0000B4030000}"/>
    <cellStyle name="40% - Accent3 3 2 2 2" xfId="3506" xr:uid="{18CD7E97-A314-4820-8253-A4B000EF68B2}"/>
    <cellStyle name="40% - Accent3 3 2 3" xfId="2743" xr:uid="{8D4D4073-EAB6-42E0-A112-AB3637F5A26E}"/>
    <cellStyle name="40% - Accent3 3 3" xfId="825" xr:uid="{00000000-0005-0000-0000-0000B5030000}"/>
    <cellStyle name="40% - Accent3 3 3 2" xfId="1686" xr:uid="{00000000-0005-0000-0000-0000B6030000}"/>
    <cellStyle name="40% - Accent3 3 3 2 2" xfId="3507" xr:uid="{2374BD75-0575-4645-91BC-34DC14BF2D58}"/>
    <cellStyle name="40% - Accent3 3 3 3" xfId="2744" xr:uid="{1EF6B718-3D3D-4CFB-B769-8929084F7E95}"/>
    <cellStyle name="40% - Accent3 3 4" xfId="1264" xr:uid="{00000000-0005-0000-0000-0000B7030000}"/>
    <cellStyle name="40% - Accent3 3 4 2" xfId="3086" xr:uid="{6D4B8C67-B8DA-4114-A265-3B416FE720B6}"/>
    <cellStyle name="40% - Accent3 3 5" xfId="402" xr:uid="{00000000-0005-0000-0000-0000B8030000}"/>
    <cellStyle name="40% - Accent3 3 5 2" xfId="2332" xr:uid="{7B4B99AF-8D4F-4311-8023-8C96F04BEA50}"/>
    <cellStyle name="40% - Accent3 3 6" xfId="2146" xr:uid="{ADB749CE-8CC4-4412-897C-076841A6AA76}"/>
    <cellStyle name="40% - Accent3 4" xfId="196" xr:uid="{00000000-0005-0000-0000-0000B9030000}"/>
    <cellStyle name="40% - Accent3 4 2" xfId="1287" xr:uid="{00000000-0005-0000-0000-0000BA030000}"/>
    <cellStyle name="40% - Accent3 4 2 2" xfId="3109" xr:uid="{23364BDB-8B2A-4CFD-813D-075D08BA1B25}"/>
    <cellStyle name="40% - Accent3 4 3" xfId="425" xr:uid="{00000000-0005-0000-0000-0000BB030000}"/>
    <cellStyle name="40% - Accent3 4 3 2" xfId="2355" xr:uid="{539281E6-7226-41A5-83BD-41C48F5421F5}"/>
    <cellStyle name="40% - Accent3 4 4" xfId="2169" xr:uid="{85659FB7-59DC-4BBF-8DCB-458A0F0EE631}"/>
    <cellStyle name="40% - Accent3 5" xfId="271" xr:uid="{00000000-0005-0000-0000-0000BC030000}"/>
    <cellStyle name="40% - Accent3 5 2" xfId="1227" xr:uid="{00000000-0005-0000-0000-0000BD030000}"/>
    <cellStyle name="40% - Accent3 5 2 2" xfId="3054" xr:uid="{B384EDBF-BC51-4F58-8800-51E2767AEE30}"/>
    <cellStyle name="40% - Accent3 5 3" xfId="2207" xr:uid="{47EE02F9-DF31-4FD6-AF44-1A49BDD1AADC}"/>
    <cellStyle name="40% - Accent3 6" xfId="296" xr:uid="{00000000-0005-0000-0000-0000BE030000}"/>
    <cellStyle name="40% - Accent3 6 2" xfId="2231" xr:uid="{8CE55E75-E33A-44F5-AD79-D39A11032FCD}"/>
    <cellStyle name="40% - Accent3 7" xfId="324" xr:uid="{00000000-0005-0000-0000-0000BF030000}"/>
    <cellStyle name="40% - Accent3 7 2" xfId="2257" xr:uid="{5F5698D7-F353-494F-9D1A-702E118D9748}"/>
    <cellStyle name="40% - Accent3 8" xfId="338" xr:uid="{00000000-0005-0000-0000-0000C0030000}"/>
    <cellStyle name="40% - Accent3 8 2" xfId="2270" xr:uid="{676156ED-7537-41C0-BF6F-5032FCE96D45}"/>
    <cellStyle name="40% - Accent3 9" xfId="366" xr:uid="{00000000-0005-0000-0000-0000C1030000}"/>
    <cellStyle name="40% - Accent3 9 2" xfId="2296" xr:uid="{99A4B586-D4A4-4676-9BFB-7FC8B4784AF0}"/>
    <cellStyle name="40% - Accent4" xfId="42" builtinId="43" customBuiltin="1"/>
    <cellStyle name="40% - Accent4 10" xfId="2110" xr:uid="{00000000-0005-0000-0000-0000C2030000}"/>
    <cellStyle name="40% - Accent4 10 2" xfId="3917" xr:uid="{7E7DB4E6-1FCD-40F6-A83B-549BD0EFB628}"/>
    <cellStyle name="40% - Accent4 11" xfId="2124" xr:uid="{79C3DA3D-3963-4B82-A993-E8DAE4DB29F8}"/>
    <cellStyle name="40% - Accent4 2" xfId="78" xr:uid="{00000000-0005-0000-0000-0000C3030000}"/>
    <cellStyle name="40% - Accent4 2 2" xfId="117" xr:uid="{00000000-0005-0000-0000-0000C4030000}"/>
    <cellStyle name="40% - Accent4 2 2 2" xfId="826" xr:uid="{00000000-0005-0000-0000-0000C5030000}"/>
    <cellStyle name="40% - Accent4 2 2 2 2" xfId="827" xr:uid="{00000000-0005-0000-0000-0000C6030000}"/>
    <cellStyle name="40% - Accent4 2 2 2 2 2" xfId="828" xr:uid="{00000000-0005-0000-0000-0000C7030000}"/>
    <cellStyle name="40% - Accent4 2 2 2 2 2 2" xfId="1689" xr:uid="{00000000-0005-0000-0000-0000C8030000}"/>
    <cellStyle name="40% - Accent4 2 2 2 2 2 2 2" xfId="3510" xr:uid="{F9A27FA2-1819-4B1B-A46A-6C0527AAC435}"/>
    <cellStyle name="40% - Accent4 2 2 2 2 2 3" xfId="2747" xr:uid="{B9CD9D08-D137-4408-BB94-1D0E9017CAA7}"/>
    <cellStyle name="40% - Accent4 2 2 2 2 3" xfId="829" xr:uid="{00000000-0005-0000-0000-0000C9030000}"/>
    <cellStyle name="40% - Accent4 2 2 2 2 3 2" xfId="1690" xr:uid="{00000000-0005-0000-0000-0000CA030000}"/>
    <cellStyle name="40% - Accent4 2 2 2 2 3 2 2" xfId="3511" xr:uid="{12021B0C-F610-44F1-BC39-4F80B003FA64}"/>
    <cellStyle name="40% - Accent4 2 2 2 2 3 3" xfId="2748" xr:uid="{50B5B792-F0D0-487D-AA2B-BF2435D4F77D}"/>
    <cellStyle name="40% - Accent4 2 2 2 2 4" xfId="1688" xr:uid="{00000000-0005-0000-0000-0000CB030000}"/>
    <cellStyle name="40% - Accent4 2 2 2 2 4 2" xfId="3509" xr:uid="{299B6787-AB5E-4709-BCC6-92916B3F6A48}"/>
    <cellStyle name="40% - Accent4 2 2 2 2 5" xfId="2746" xr:uid="{BF4017C3-C615-4B25-A7E9-46B2512BE739}"/>
    <cellStyle name="40% - Accent4 2 2 2 3" xfId="830" xr:uid="{00000000-0005-0000-0000-0000CC030000}"/>
    <cellStyle name="40% - Accent4 2 2 2 3 2" xfId="831" xr:uid="{00000000-0005-0000-0000-0000CD030000}"/>
    <cellStyle name="40% - Accent4 2 2 2 3 2 2" xfId="1692" xr:uid="{00000000-0005-0000-0000-0000CE030000}"/>
    <cellStyle name="40% - Accent4 2 2 2 3 2 2 2" xfId="3513" xr:uid="{8F4C1077-5C21-4743-AB1A-A95A075C82D4}"/>
    <cellStyle name="40% - Accent4 2 2 2 3 2 3" xfId="2750" xr:uid="{98B3FA12-4571-4CDD-8BFF-909255214CF0}"/>
    <cellStyle name="40% - Accent4 2 2 2 3 3" xfId="832" xr:uid="{00000000-0005-0000-0000-0000CF030000}"/>
    <cellStyle name="40% - Accent4 2 2 2 3 3 2" xfId="1693" xr:uid="{00000000-0005-0000-0000-0000D0030000}"/>
    <cellStyle name="40% - Accent4 2 2 2 3 3 2 2" xfId="3514" xr:uid="{8B82424B-A49A-4867-9820-756E4CEA647C}"/>
    <cellStyle name="40% - Accent4 2 2 2 3 3 3" xfId="2751" xr:uid="{4FA1808A-3EA5-483B-95F2-DCF110FEAA4A}"/>
    <cellStyle name="40% - Accent4 2 2 2 3 4" xfId="1691" xr:uid="{00000000-0005-0000-0000-0000D1030000}"/>
    <cellStyle name="40% - Accent4 2 2 2 3 4 2" xfId="3512" xr:uid="{0AA45140-3B6F-4E92-8EF9-413A3403288B}"/>
    <cellStyle name="40% - Accent4 2 2 2 3 5" xfId="2749" xr:uid="{734D1213-63F1-4514-B3AF-D5D5C1D6B735}"/>
    <cellStyle name="40% - Accent4 2 2 2 4" xfId="833" xr:uid="{00000000-0005-0000-0000-0000D2030000}"/>
    <cellStyle name="40% - Accent4 2 2 2 4 2" xfId="1694" xr:uid="{00000000-0005-0000-0000-0000D3030000}"/>
    <cellStyle name="40% - Accent4 2 2 2 4 2 2" xfId="3515" xr:uid="{D08C96E4-C5D4-426B-8B17-BF3E7EE2DF51}"/>
    <cellStyle name="40% - Accent4 2 2 2 4 3" xfId="2752" xr:uid="{2D3BEE58-F62C-4A47-BE4A-B589DF63F817}"/>
    <cellStyle name="40% - Accent4 2 2 2 5" xfId="834" xr:uid="{00000000-0005-0000-0000-0000D4030000}"/>
    <cellStyle name="40% - Accent4 2 2 2 5 2" xfId="1695" xr:uid="{00000000-0005-0000-0000-0000D5030000}"/>
    <cellStyle name="40% - Accent4 2 2 2 5 2 2" xfId="3516" xr:uid="{F2DE5ED5-09B4-4032-B3DB-9327216C4DD7}"/>
    <cellStyle name="40% - Accent4 2 2 2 5 3" xfId="2753" xr:uid="{00C97225-6AB4-4AA5-9CDB-4172CCFEC846}"/>
    <cellStyle name="40% - Accent4 2 2 2 6" xfId="1687" xr:uid="{00000000-0005-0000-0000-0000D6030000}"/>
    <cellStyle name="40% - Accent4 2 2 2 6 2" xfId="3508" xr:uid="{AD5A95BC-6D8C-4A27-9C76-02F8E92153C2}"/>
    <cellStyle name="40% - Accent4 2 2 2 7" xfId="2745" xr:uid="{7A360E21-0935-4BCF-AF1A-22336460E16B}"/>
    <cellStyle name="40% - Accent4 2 2 3" xfId="835" xr:uid="{00000000-0005-0000-0000-0000D7030000}"/>
    <cellStyle name="40% - Accent4 2 2 3 2" xfId="836" xr:uid="{00000000-0005-0000-0000-0000D8030000}"/>
    <cellStyle name="40% - Accent4 2 2 3 2 2" xfId="1697" xr:uid="{00000000-0005-0000-0000-0000D9030000}"/>
    <cellStyle name="40% - Accent4 2 2 3 2 2 2" xfId="3518" xr:uid="{DBA2E892-AD51-4630-B0F0-8A5C086BAD88}"/>
    <cellStyle name="40% - Accent4 2 2 3 2 3" xfId="2755" xr:uid="{588E5284-D425-46B4-8178-B83A3B6B06A9}"/>
    <cellStyle name="40% - Accent4 2 2 3 3" xfId="837" xr:uid="{00000000-0005-0000-0000-0000DA030000}"/>
    <cellStyle name="40% - Accent4 2 2 3 3 2" xfId="1698" xr:uid="{00000000-0005-0000-0000-0000DB030000}"/>
    <cellStyle name="40% - Accent4 2 2 3 3 2 2" xfId="3519" xr:uid="{0CB33C97-E3BC-4F60-8EDB-EE9223AE3436}"/>
    <cellStyle name="40% - Accent4 2 2 3 3 3" xfId="2756" xr:uid="{C158D222-69AE-4BCF-A5A0-EF1AA81F0C39}"/>
    <cellStyle name="40% - Accent4 2 2 3 4" xfId="1696" xr:uid="{00000000-0005-0000-0000-0000DC030000}"/>
    <cellStyle name="40% - Accent4 2 2 3 4 2" xfId="3517" xr:uid="{378656CA-E5A6-4D2F-B26C-A34969079704}"/>
    <cellStyle name="40% - Accent4 2 2 3 5" xfId="2754" xr:uid="{E0AD8AD8-BD7E-40FC-BDB4-107D2F44424F}"/>
    <cellStyle name="40% - Accent4 2 2 4" xfId="838" xr:uid="{00000000-0005-0000-0000-0000DD030000}"/>
    <cellStyle name="40% - Accent4 2 2 4 2" xfId="839" xr:uid="{00000000-0005-0000-0000-0000DE030000}"/>
    <cellStyle name="40% - Accent4 2 2 4 2 2" xfId="1700" xr:uid="{00000000-0005-0000-0000-0000DF030000}"/>
    <cellStyle name="40% - Accent4 2 2 4 2 2 2" xfId="3521" xr:uid="{C64619BB-7515-4C45-A553-59480A1F50DE}"/>
    <cellStyle name="40% - Accent4 2 2 4 2 3" xfId="2758" xr:uid="{BBA93E1A-CBC8-45D8-A441-3A701BD10F37}"/>
    <cellStyle name="40% - Accent4 2 2 4 3" xfId="840" xr:uid="{00000000-0005-0000-0000-0000E0030000}"/>
    <cellStyle name="40% - Accent4 2 2 4 3 2" xfId="1701" xr:uid="{00000000-0005-0000-0000-0000E1030000}"/>
    <cellStyle name="40% - Accent4 2 2 4 3 2 2" xfId="3522" xr:uid="{A4BE8112-617D-4F84-970C-EF76BB86E6BA}"/>
    <cellStyle name="40% - Accent4 2 2 4 3 3" xfId="2759" xr:uid="{2313C733-491B-41B3-9490-0478A768AEB5}"/>
    <cellStyle name="40% - Accent4 2 2 4 4" xfId="1699" xr:uid="{00000000-0005-0000-0000-0000E2030000}"/>
    <cellStyle name="40% - Accent4 2 2 4 4 2" xfId="3520" xr:uid="{AC5F03AD-90E9-4BE3-B8EB-4E72B61EA925}"/>
    <cellStyle name="40% - Accent4 2 2 4 5" xfId="2757" xr:uid="{D204DBE2-3AB4-4E93-B0BF-C4F0A2040370}"/>
    <cellStyle name="40% - Accent4 2 3" xfId="285" xr:uid="{00000000-0005-0000-0000-0000E3030000}"/>
    <cellStyle name="40% - Accent4 2 3 2" xfId="842" xr:uid="{00000000-0005-0000-0000-0000E4030000}"/>
    <cellStyle name="40% - Accent4 2 3 2 2" xfId="843" xr:uid="{00000000-0005-0000-0000-0000E5030000}"/>
    <cellStyle name="40% - Accent4 2 3 2 2 2" xfId="1704" xr:uid="{00000000-0005-0000-0000-0000E6030000}"/>
    <cellStyle name="40% - Accent4 2 3 2 2 2 2" xfId="3525" xr:uid="{572EB0B3-345B-423C-B9E1-CE76AB03DF4B}"/>
    <cellStyle name="40% - Accent4 2 3 2 2 3" xfId="2762" xr:uid="{F6A64D6F-E980-4EF4-953D-FE41C9C0B042}"/>
    <cellStyle name="40% - Accent4 2 3 2 3" xfId="844" xr:uid="{00000000-0005-0000-0000-0000E7030000}"/>
    <cellStyle name="40% - Accent4 2 3 2 3 2" xfId="1705" xr:uid="{00000000-0005-0000-0000-0000E8030000}"/>
    <cellStyle name="40% - Accent4 2 3 2 3 2 2" xfId="3526" xr:uid="{4FFF5257-A56E-4AAE-927D-E10DC13E9A21}"/>
    <cellStyle name="40% - Accent4 2 3 2 3 3" xfId="2763" xr:uid="{D17AF648-7C1E-416A-BB04-125242289502}"/>
    <cellStyle name="40% - Accent4 2 3 2 4" xfId="1703" xr:uid="{00000000-0005-0000-0000-0000E9030000}"/>
    <cellStyle name="40% - Accent4 2 3 2 4 2" xfId="3524" xr:uid="{CD25ADD9-BD8A-4207-B512-65A76C2F74DA}"/>
    <cellStyle name="40% - Accent4 2 3 2 5" xfId="2761" xr:uid="{5B811FBB-BAA3-4B2F-A641-6D7A2B5CD589}"/>
    <cellStyle name="40% - Accent4 2 3 3" xfId="845" xr:uid="{00000000-0005-0000-0000-0000EA030000}"/>
    <cellStyle name="40% - Accent4 2 3 3 2" xfId="846" xr:uid="{00000000-0005-0000-0000-0000EB030000}"/>
    <cellStyle name="40% - Accent4 2 3 3 2 2" xfId="1707" xr:uid="{00000000-0005-0000-0000-0000EC030000}"/>
    <cellStyle name="40% - Accent4 2 3 3 2 2 2" xfId="3528" xr:uid="{0A4C95B5-DE79-4B17-92B5-11B660E3C23A}"/>
    <cellStyle name="40% - Accent4 2 3 3 2 3" xfId="2765" xr:uid="{AE053DE8-89FA-4DF1-ACF9-CB90B45D7DF6}"/>
    <cellStyle name="40% - Accent4 2 3 3 3" xfId="847" xr:uid="{00000000-0005-0000-0000-0000ED030000}"/>
    <cellStyle name="40% - Accent4 2 3 3 3 2" xfId="1708" xr:uid="{00000000-0005-0000-0000-0000EE030000}"/>
    <cellStyle name="40% - Accent4 2 3 3 3 2 2" xfId="3529" xr:uid="{A583D1FD-EAE0-4D5B-A728-4887689FFEAD}"/>
    <cellStyle name="40% - Accent4 2 3 3 3 3" xfId="2766" xr:uid="{6613A40F-28BB-4BB9-BA26-F9FFBB24CE37}"/>
    <cellStyle name="40% - Accent4 2 3 3 4" xfId="1706" xr:uid="{00000000-0005-0000-0000-0000EF030000}"/>
    <cellStyle name="40% - Accent4 2 3 3 4 2" xfId="3527" xr:uid="{3FF4711B-7B4D-49AE-895D-EE089E9C2471}"/>
    <cellStyle name="40% - Accent4 2 3 3 5" xfId="2764" xr:uid="{23CAAE7B-780F-4870-A402-F9F4DFF2A6A6}"/>
    <cellStyle name="40% - Accent4 2 3 4" xfId="848" xr:uid="{00000000-0005-0000-0000-0000F0030000}"/>
    <cellStyle name="40% - Accent4 2 3 4 2" xfId="1709" xr:uid="{00000000-0005-0000-0000-0000F1030000}"/>
    <cellStyle name="40% - Accent4 2 3 4 2 2" xfId="3530" xr:uid="{3C20AB8E-C9D2-4B31-8B15-A05297D8795F}"/>
    <cellStyle name="40% - Accent4 2 3 4 3" xfId="2767" xr:uid="{896ADE2C-B6F5-44E7-9A01-DD783C765AA0}"/>
    <cellStyle name="40% - Accent4 2 3 5" xfId="849" xr:uid="{00000000-0005-0000-0000-0000F2030000}"/>
    <cellStyle name="40% - Accent4 2 3 5 2" xfId="1710" xr:uid="{00000000-0005-0000-0000-0000F3030000}"/>
    <cellStyle name="40% - Accent4 2 3 5 2 2" xfId="3531" xr:uid="{44F8A7C3-105D-44A8-B5CC-EB77346BED3C}"/>
    <cellStyle name="40% - Accent4 2 3 5 3" xfId="2768" xr:uid="{5C39612F-8804-4377-B869-0791386B54D5}"/>
    <cellStyle name="40% - Accent4 2 3 6" xfId="1702" xr:uid="{00000000-0005-0000-0000-0000F4030000}"/>
    <cellStyle name="40% - Accent4 2 3 6 2" xfId="3523" xr:uid="{DA7D3220-481E-4122-91AD-A9C984292ACB}"/>
    <cellStyle name="40% - Accent4 2 3 7" xfId="841" xr:uid="{00000000-0005-0000-0000-0000F5030000}"/>
    <cellStyle name="40% - Accent4 2 3 7 2" xfId="2760" xr:uid="{29005AFA-B64C-4B41-A6AF-81BB5B443820}"/>
    <cellStyle name="40% - Accent4 2 3 8" xfId="2220" xr:uid="{4CCE7D9F-70E7-4119-927C-FF7A24851731}"/>
    <cellStyle name="40% - Accent4 2 4" xfId="311" xr:uid="{00000000-0005-0000-0000-0000F6030000}"/>
    <cellStyle name="40% - Accent4 2 4 2" xfId="851" xr:uid="{00000000-0005-0000-0000-0000F7030000}"/>
    <cellStyle name="40% - Accent4 2 4 2 2" xfId="852" xr:uid="{00000000-0005-0000-0000-0000F8030000}"/>
    <cellStyle name="40% - Accent4 2 4 2 2 2" xfId="1713" xr:uid="{00000000-0005-0000-0000-0000F9030000}"/>
    <cellStyle name="40% - Accent4 2 4 2 2 2 2" xfId="3534" xr:uid="{349FC347-0C5D-470D-B3FE-662AB5D700DD}"/>
    <cellStyle name="40% - Accent4 2 4 2 2 3" xfId="2771" xr:uid="{6CD10CC7-CDC0-459F-ADD2-609FC264DF29}"/>
    <cellStyle name="40% - Accent4 2 4 2 3" xfId="853" xr:uid="{00000000-0005-0000-0000-0000FA030000}"/>
    <cellStyle name="40% - Accent4 2 4 2 3 2" xfId="1714" xr:uid="{00000000-0005-0000-0000-0000FB030000}"/>
    <cellStyle name="40% - Accent4 2 4 2 3 2 2" xfId="3535" xr:uid="{F687E461-AC47-4A1B-AB50-159C31361B33}"/>
    <cellStyle name="40% - Accent4 2 4 2 3 3" xfId="2772" xr:uid="{3E49EA8E-B2AD-4D09-9DC9-4DD06E200579}"/>
    <cellStyle name="40% - Accent4 2 4 2 4" xfId="1712" xr:uid="{00000000-0005-0000-0000-0000FC030000}"/>
    <cellStyle name="40% - Accent4 2 4 2 4 2" xfId="3533" xr:uid="{F3E942C7-618A-4BD0-84C8-7EB1DB94D920}"/>
    <cellStyle name="40% - Accent4 2 4 2 5" xfId="2770" xr:uid="{1BB49C31-38AC-46E4-8D3C-8544183B9354}"/>
    <cellStyle name="40% - Accent4 2 4 3" xfId="854" xr:uid="{00000000-0005-0000-0000-0000FD030000}"/>
    <cellStyle name="40% - Accent4 2 4 3 2" xfId="855" xr:uid="{00000000-0005-0000-0000-0000FE030000}"/>
    <cellStyle name="40% - Accent4 2 4 3 2 2" xfId="1716" xr:uid="{00000000-0005-0000-0000-0000FF030000}"/>
    <cellStyle name="40% - Accent4 2 4 3 2 2 2" xfId="3537" xr:uid="{049E76D6-A97B-4E8F-92C6-203FE6A4333D}"/>
    <cellStyle name="40% - Accent4 2 4 3 2 3" xfId="2774" xr:uid="{27222AA7-FB31-4F38-91E1-D6D360729751}"/>
    <cellStyle name="40% - Accent4 2 4 3 3" xfId="856" xr:uid="{00000000-0005-0000-0000-000000040000}"/>
    <cellStyle name="40% - Accent4 2 4 3 3 2" xfId="1717" xr:uid="{00000000-0005-0000-0000-000001040000}"/>
    <cellStyle name="40% - Accent4 2 4 3 3 2 2" xfId="3538" xr:uid="{1715DD96-5D2C-4BA3-9AA6-EE2AD142C122}"/>
    <cellStyle name="40% - Accent4 2 4 3 3 3" xfId="2775" xr:uid="{68AD2B47-F28E-4EB6-B2F8-8B073A34B7BE}"/>
    <cellStyle name="40% - Accent4 2 4 3 4" xfId="1715" xr:uid="{00000000-0005-0000-0000-000002040000}"/>
    <cellStyle name="40% - Accent4 2 4 3 4 2" xfId="3536" xr:uid="{F64FEE10-23D2-4E97-BBAA-A4F8F8764E0A}"/>
    <cellStyle name="40% - Accent4 2 4 3 5" xfId="2773" xr:uid="{0ABF3423-203E-4B54-B969-5807E1F8A8B8}"/>
    <cellStyle name="40% - Accent4 2 4 4" xfId="857" xr:uid="{00000000-0005-0000-0000-000003040000}"/>
    <cellStyle name="40% - Accent4 2 4 4 2" xfId="1718" xr:uid="{00000000-0005-0000-0000-000004040000}"/>
    <cellStyle name="40% - Accent4 2 4 4 2 2" xfId="3539" xr:uid="{BC022CDB-D90A-45AD-B29E-8330E701A092}"/>
    <cellStyle name="40% - Accent4 2 4 4 3" xfId="2776" xr:uid="{72B93C5E-9666-4790-AC3F-E986B50B981D}"/>
    <cellStyle name="40% - Accent4 2 4 5" xfId="858" xr:uid="{00000000-0005-0000-0000-000005040000}"/>
    <cellStyle name="40% - Accent4 2 4 5 2" xfId="1719" xr:uid="{00000000-0005-0000-0000-000006040000}"/>
    <cellStyle name="40% - Accent4 2 4 5 2 2" xfId="3540" xr:uid="{B6A0C0BF-12D6-4EBB-B04F-4550E406E69A}"/>
    <cellStyle name="40% - Accent4 2 4 5 3" xfId="2777" xr:uid="{8E61E6C9-BDD6-4D96-9AFC-9F1A6158A5BB}"/>
    <cellStyle name="40% - Accent4 2 4 6" xfId="1711" xr:uid="{00000000-0005-0000-0000-000007040000}"/>
    <cellStyle name="40% - Accent4 2 4 6 2" xfId="3532" xr:uid="{19647A5B-8BB5-4D9C-AFD6-67189A35138D}"/>
    <cellStyle name="40% - Accent4 2 4 7" xfId="850" xr:uid="{00000000-0005-0000-0000-000008040000}"/>
    <cellStyle name="40% - Accent4 2 4 7 2" xfId="2769" xr:uid="{470101F1-1DF8-40BF-9F96-CF621BB56D61}"/>
    <cellStyle name="40% - Accent4 2 4 8" xfId="2246" xr:uid="{B069CD46-F56B-4B94-89FD-4B9FA4774C5F}"/>
    <cellStyle name="40% - Accent4 2 5" xfId="353" xr:uid="{00000000-0005-0000-0000-000009040000}"/>
    <cellStyle name="40% - Accent4 2 5 2" xfId="860" xr:uid="{00000000-0005-0000-0000-00000A040000}"/>
    <cellStyle name="40% - Accent4 2 5 2 2" xfId="1721" xr:uid="{00000000-0005-0000-0000-00000B040000}"/>
    <cellStyle name="40% - Accent4 2 5 2 2 2" xfId="3542" xr:uid="{1F01BBBA-ABC8-49EA-837D-55E054788F5A}"/>
    <cellStyle name="40% - Accent4 2 5 2 3" xfId="2779" xr:uid="{591A57C8-62C1-49B7-A163-B35E83F6FA72}"/>
    <cellStyle name="40% - Accent4 2 5 3" xfId="861" xr:uid="{00000000-0005-0000-0000-00000C040000}"/>
    <cellStyle name="40% - Accent4 2 5 3 2" xfId="1722" xr:uid="{00000000-0005-0000-0000-00000D040000}"/>
    <cellStyle name="40% - Accent4 2 5 3 2 2" xfId="3543" xr:uid="{0F2B3B82-83EB-4462-B514-94F3DB042DB9}"/>
    <cellStyle name="40% - Accent4 2 5 3 3" xfId="2780" xr:uid="{C66752F3-596C-443C-8093-A072ABB16B94}"/>
    <cellStyle name="40% - Accent4 2 5 4" xfId="1720" xr:uid="{00000000-0005-0000-0000-00000E040000}"/>
    <cellStyle name="40% - Accent4 2 5 4 2" xfId="3541" xr:uid="{325C0A19-0BA4-4FEB-BB38-318CAB81F045}"/>
    <cellStyle name="40% - Accent4 2 5 5" xfId="859" xr:uid="{00000000-0005-0000-0000-00000F040000}"/>
    <cellStyle name="40% - Accent4 2 5 5 2" xfId="2778" xr:uid="{141784F9-346C-45E2-9BC2-105E7D16F7F2}"/>
    <cellStyle name="40% - Accent4 2 5 6" xfId="2285" xr:uid="{B673666B-6779-4744-BDFD-9F35AF29CDE2}"/>
    <cellStyle name="40% - Accent4 2 6" xfId="381" xr:uid="{00000000-0005-0000-0000-000010040000}"/>
    <cellStyle name="40% - Accent4 2 6 2" xfId="862" xr:uid="{00000000-0005-0000-0000-000011040000}"/>
    <cellStyle name="40% - Accent4 2 6 2 2" xfId="1724" xr:uid="{00000000-0005-0000-0000-000012040000}"/>
    <cellStyle name="40% - Accent4 2 6 2 2 2" xfId="3545" xr:uid="{A89C2222-E531-4A41-A6DB-1D7607FD2595}"/>
    <cellStyle name="40% - Accent4 2 6 2 3" xfId="2781" xr:uid="{08F08153-2C11-4AF3-9A50-A2FCF7AD82F2}"/>
    <cellStyle name="40% - Accent4 2 6 3" xfId="863" xr:uid="{00000000-0005-0000-0000-000013040000}"/>
    <cellStyle name="40% - Accent4 2 6 3 2" xfId="1725" xr:uid="{00000000-0005-0000-0000-000014040000}"/>
    <cellStyle name="40% - Accent4 2 6 3 2 2" xfId="3546" xr:uid="{3EC78407-7B17-4C0A-AE40-D58AB8494695}"/>
    <cellStyle name="40% - Accent4 2 6 3 3" xfId="2782" xr:uid="{D63A2437-A16D-4A92-B4F0-B46AA9C6BDB1}"/>
    <cellStyle name="40% - Accent4 2 6 4" xfId="1723" xr:uid="{00000000-0005-0000-0000-000015040000}"/>
    <cellStyle name="40% - Accent4 2 6 4 2" xfId="3544" xr:uid="{A4B0850B-F4AF-4E55-989C-7884F9F50E36}"/>
    <cellStyle name="40% - Accent4 2 6 5" xfId="2311" xr:uid="{96E05A26-FBFE-4B87-ABDB-011D7D1FC502}"/>
    <cellStyle name="40% - Accent4 3" xfId="174" xr:uid="{00000000-0005-0000-0000-000016040000}"/>
    <cellStyle name="40% - Accent4 3 2" xfId="864" xr:uid="{00000000-0005-0000-0000-000017040000}"/>
    <cellStyle name="40% - Accent4 3 2 2" xfId="1726" xr:uid="{00000000-0005-0000-0000-000018040000}"/>
    <cellStyle name="40% - Accent4 3 2 2 2" xfId="3547" xr:uid="{9DACC3A9-4D5E-4F1D-8DBC-1AD81F002690}"/>
    <cellStyle name="40% - Accent4 3 2 3" xfId="2783" xr:uid="{21084281-030E-43F7-9D26-C73AB68250A0}"/>
    <cellStyle name="40% - Accent4 3 3" xfId="865" xr:uid="{00000000-0005-0000-0000-000019040000}"/>
    <cellStyle name="40% - Accent4 3 3 2" xfId="1727" xr:uid="{00000000-0005-0000-0000-00001A040000}"/>
    <cellStyle name="40% - Accent4 3 3 2 2" xfId="3548" xr:uid="{4DCB90CC-1B31-4EA3-B012-551137228976}"/>
    <cellStyle name="40% - Accent4 3 3 3" xfId="2784" xr:uid="{4F7FA8E2-B409-4916-91BA-1A2DE7782E71}"/>
    <cellStyle name="40% - Accent4 3 4" xfId="1266" xr:uid="{00000000-0005-0000-0000-00001B040000}"/>
    <cellStyle name="40% - Accent4 3 4 2" xfId="3088" xr:uid="{CC961EE1-6143-4C2E-86CA-4E32167FA249}"/>
    <cellStyle name="40% - Accent4 3 5" xfId="404" xr:uid="{00000000-0005-0000-0000-00001C040000}"/>
    <cellStyle name="40% - Accent4 3 5 2" xfId="2334" xr:uid="{BD6AA0C8-1ABE-46C3-8589-1C9A54683FF0}"/>
    <cellStyle name="40% - Accent4 3 6" xfId="2148" xr:uid="{CA6A46A6-6DB5-4E52-B8CF-12B91BEEEAD5}"/>
    <cellStyle name="40% - Accent4 4" xfId="198" xr:uid="{00000000-0005-0000-0000-00001D040000}"/>
    <cellStyle name="40% - Accent4 4 2" xfId="1289" xr:uid="{00000000-0005-0000-0000-00001E040000}"/>
    <cellStyle name="40% - Accent4 4 2 2" xfId="3111" xr:uid="{0D51C8A2-01DE-42BC-A2C1-444DF9DE8A80}"/>
    <cellStyle name="40% - Accent4 4 3" xfId="427" xr:uid="{00000000-0005-0000-0000-00001F040000}"/>
    <cellStyle name="40% - Accent4 4 3 2" xfId="2357" xr:uid="{5D9E5D90-1B84-45A4-BC08-EAB3BDFAAC36}"/>
    <cellStyle name="40% - Accent4 4 4" xfId="2171" xr:uid="{B9699A42-2177-4E86-9829-61D9567E42C3}"/>
    <cellStyle name="40% - Accent4 5" xfId="272" xr:uid="{00000000-0005-0000-0000-000020040000}"/>
    <cellStyle name="40% - Accent4 5 2" xfId="1229" xr:uid="{00000000-0005-0000-0000-000021040000}"/>
    <cellStyle name="40% - Accent4 5 2 2" xfId="3056" xr:uid="{ED60BFA7-2BA9-4F8E-B21C-7F51C4C8406C}"/>
    <cellStyle name="40% - Accent4 5 3" xfId="2208" xr:uid="{10CEE739-C8A4-494E-9B87-07D0FFD9C4C2}"/>
    <cellStyle name="40% - Accent4 6" xfId="298" xr:uid="{00000000-0005-0000-0000-000022040000}"/>
    <cellStyle name="40% - Accent4 6 2" xfId="2233" xr:uid="{2049BA35-F159-4DD8-A46D-1A921E8E1BEA}"/>
    <cellStyle name="40% - Accent4 7" xfId="326" xr:uid="{00000000-0005-0000-0000-000023040000}"/>
    <cellStyle name="40% - Accent4 7 2" xfId="2259" xr:uid="{6D81B5F1-CBB5-42C7-9010-A664CCE4CB1D}"/>
    <cellStyle name="40% - Accent4 8" xfId="340" xr:uid="{00000000-0005-0000-0000-000024040000}"/>
    <cellStyle name="40% - Accent4 8 2" xfId="2272" xr:uid="{F7155C36-CBF5-4EE0-BB7C-698153896F3B}"/>
    <cellStyle name="40% - Accent4 9" xfId="368" xr:uid="{00000000-0005-0000-0000-000025040000}"/>
    <cellStyle name="40% - Accent4 9 2" xfId="2298" xr:uid="{32F88817-F7DC-4223-863B-495D69A57E39}"/>
    <cellStyle name="40% - Accent5" xfId="46" builtinId="47" customBuiltin="1"/>
    <cellStyle name="40% - Accent5 10" xfId="2111" xr:uid="{00000000-0005-0000-0000-000026040000}"/>
    <cellStyle name="40% - Accent5 10 2" xfId="3918" xr:uid="{6E7ADEC0-AE3A-405A-B640-1EDB8B725DB3}"/>
    <cellStyle name="40% - Accent5 11" xfId="2126" xr:uid="{35872841-7B53-4615-BC5A-FA3769AAC12C}"/>
    <cellStyle name="40% - Accent5 2" xfId="77" xr:uid="{00000000-0005-0000-0000-000027040000}"/>
    <cellStyle name="40% - Accent5 2 2" xfId="118" xr:uid="{00000000-0005-0000-0000-000028040000}"/>
    <cellStyle name="40% - Accent5 2 2 2" xfId="866" xr:uid="{00000000-0005-0000-0000-000029040000}"/>
    <cellStyle name="40% - Accent5 2 2 2 2" xfId="867" xr:uid="{00000000-0005-0000-0000-00002A040000}"/>
    <cellStyle name="40% - Accent5 2 2 2 2 2" xfId="868" xr:uid="{00000000-0005-0000-0000-00002B040000}"/>
    <cellStyle name="40% - Accent5 2 2 2 2 2 2" xfId="1730" xr:uid="{00000000-0005-0000-0000-00002C040000}"/>
    <cellStyle name="40% - Accent5 2 2 2 2 2 2 2" xfId="3551" xr:uid="{79B7FCF6-6679-443F-BAB1-0F07707A1376}"/>
    <cellStyle name="40% - Accent5 2 2 2 2 2 3" xfId="2787" xr:uid="{D9473226-E329-4DD8-9DDD-488822FCCD89}"/>
    <cellStyle name="40% - Accent5 2 2 2 2 3" xfId="869" xr:uid="{00000000-0005-0000-0000-00002D040000}"/>
    <cellStyle name="40% - Accent5 2 2 2 2 3 2" xfId="1731" xr:uid="{00000000-0005-0000-0000-00002E040000}"/>
    <cellStyle name="40% - Accent5 2 2 2 2 3 2 2" xfId="3552" xr:uid="{149475AF-259B-49EE-A5AB-CFCC6A386D42}"/>
    <cellStyle name="40% - Accent5 2 2 2 2 3 3" xfId="2788" xr:uid="{A2D5040E-637F-45ED-B420-6EBF55CA132B}"/>
    <cellStyle name="40% - Accent5 2 2 2 2 4" xfId="1729" xr:uid="{00000000-0005-0000-0000-00002F040000}"/>
    <cellStyle name="40% - Accent5 2 2 2 2 4 2" xfId="3550" xr:uid="{91D4847A-2645-4CEB-AC21-298117B9E00B}"/>
    <cellStyle name="40% - Accent5 2 2 2 2 5" xfId="2786" xr:uid="{E4B6281D-0319-48D0-8FDD-6CD0A5E469A4}"/>
    <cellStyle name="40% - Accent5 2 2 2 3" xfId="870" xr:uid="{00000000-0005-0000-0000-000030040000}"/>
    <cellStyle name="40% - Accent5 2 2 2 3 2" xfId="871" xr:uid="{00000000-0005-0000-0000-000031040000}"/>
    <cellStyle name="40% - Accent5 2 2 2 3 2 2" xfId="1733" xr:uid="{00000000-0005-0000-0000-000032040000}"/>
    <cellStyle name="40% - Accent5 2 2 2 3 2 2 2" xfId="3554" xr:uid="{EE1A2431-5C9E-483F-91A7-0446665EB8D8}"/>
    <cellStyle name="40% - Accent5 2 2 2 3 2 3" xfId="2790" xr:uid="{A5385A30-E09F-4A41-9523-AA1B89E210A1}"/>
    <cellStyle name="40% - Accent5 2 2 2 3 3" xfId="872" xr:uid="{00000000-0005-0000-0000-000033040000}"/>
    <cellStyle name="40% - Accent5 2 2 2 3 3 2" xfId="1734" xr:uid="{00000000-0005-0000-0000-000034040000}"/>
    <cellStyle name="40% - Accent5 2 2 2 3 3 2 2" xfId="3555" xr:uid="{BDD5BD62-F9DB-4A83-A80E-E3D4C1E2D490}"/>
    <cellStyle name="40% - Accent5 2 2 2 3 3 3" xfId="2791" xr:uid="{840BE428-C8B3-45A2-959F-5D23C209A6FB}"/>
    <cellStyle name="40% - Accent5 2 2 2 3 4" xfId="1732" xr:uid="{00000000-0005-0000-0000-000035040000}"/>
    <cellStyle name="40% - Accent5 2 2 2 3 4 2" xfId="3553" xr:uid="{C7433A7A-24D3-45A9-B613-9215FA3A4530}"/>
    <cellStyle name="40% - Accent5 2 2 2 3 5" xfId="2789" xr:uid="{7FE08483-2BFF-489E-BC91-E36900EE4B1A}"/>
    <cellStyle name="40% - Accent5 2 2 2 4" xfId="873" xr:uid="{00000000-0005-0000-0000-000036040000}"/>
    <cellStyle name="40% - Accent5 2 2 2 4 2" xfId="1735" xr:uid="{00000000-0005-0000-0000-000037040000}"/>
    <cellStyle name="40% - Accent5 2 2 2 4 2 2" xfId="3556" xr:uid="{D8D75E8D-5270-4575-9D00-10B2ABBC4DA6}"/>
    <cellStyle name="40% - Accent5 2 2 2 4 3" xfId="2792" xr:uid="{33098A4F-50D4-4A98-AB25-A8BB6EBA17B6}"/>
    <cellStyle name="40% - Accent5 2 2 2 5" xfId="874" xr:uid="{00000000-0005-0000-0000-000038040000}"/>
    <cellStyle name="40% - Accent5 2 2 2 5 2" xfId="1736" xr:uid="{00000000-0005-0000-0000-000039040000}"/>
    <cellStyle name="40% - Accent5 2 2 2 5 2 2" xfId="3557" xr:uid="{7FF4EC02-58B0-4D85-9711-475B89BB214D}"/>
    <cellStyle name="40% - Accent5 2 2 2 5 3" xfId="2793" xr:uid="{039C2D2B-D934-48B5-A900-D5DDF5EFB39A}"/>
    <cellStyle name="40% - Accent5 2 2 2 6" xfId="1728" xr:uid="{00000000-0005-0000-0000-00003A040000}"/>
    <cellStyle name="40% - Accent5 2 2 2 6 2" xfId="3549" xr:uid="{2342DAFA-D5FA-4A2A-BB71-E4AEA9BB6DE2}"/>
    <cellStyle name="40% - Accent5 2 2 2 7" xfId="2785" xr:uid="{289A84DC-513D-47F2-AD3C-D676D4126F00}"/>
    <cellStyle name="40% - Accent5 2 2 3" xfId="875" xr:uid="{00000000-0005-0000-0000-00003B040000}"/>
    <cellStyle name="40% - Accent5 2 2 3 2" xfId="876" xr:uid="{00000000-0005-0000-0000-00003C040000}"/>
    <cellStyle name="40% - Accent5 2 2 3 2 2" xfId="1738" xr:uid="{00000000-0005-0000-0000-00003D040000}"/>
    <cellStyle name="40% - Accent5 2 2 3 2 2 2" xfId="3559" xr:uid="{5D394E52-3A02-4B32-BAD3-39021CD6E580}"/>
    <cellStyle name="40% - Accent5 2 2 3 2 3" xfId="2795" xr:uid="{C10380F8-9CEF-46CE-BAF9-E503260CE12C}"/>
    <cellStyle name="40% - Accent5 2 2 3 3" xfId="877" xr:uid="{00000000-0005-0000-0000-00003E040000}"/>
    <cellStyle name="40% - Accent5 2 2 3 3 2" xfId="1739" xr:uid="{00000000-0005-0000-0000-00003F040000}"/>
    <cellStyle name="40% - Accent5 2 2 3 3 2 2" xfId="3560" xr:uid="{9168C297-E3BA-4E11-AA4B-6818E27BE5C5}"/>
    <cellStyle name="40% - Accent5 2 2 3 3 3" xfId="2796" xr:uid="{FCBD6678-8F58-4787-A4F7-643A838E7572}"/>
    <cellStyle name="40% - Accent5 2 2 3 4" xfId="1737" xr:uid="{00000000-0005-0000-0000-000040040000}"/>
    <cellStyle name="40% - Accent5 2 2 3 4 2" xfId="3558" xr:uid="{10E75123-02E5-4F11-96F5-A26E19427FDD}"/>
    <cellStyle name="40% - Accent5 2 2 3 5" xfId="2794" xr:uid="{BFA5F292-E588-4504-AEBA-33BC57F438E6}"/>
    <cellStyle name="40% - Accent5 2 2 4" xfId="878" xr:uid="{00000000-0005-0000-0000-000041040000}"/>
    <cellStyle name="40% - Accent5 2 2 4 2" xfId="879" xr:uid="{00000000-0005-0000-0000-000042040000}"/>
    <cellStyle name="40% - Accent5 2 2 4 2 2" xfId="1741" xr:uid="{00000000-0005-0000-0000-000043040000}"/>
    <cellStyle name="40% - Accent5 2 2 4 2 2 2" xfId="3562" xr:uid="{FFA82BAC-B6FC-419D-AB99-019722EDF899}"/>
    <cellStyle name="40% - Accent5 2 2 4 2 3" xfId="2798" xr:uid="{34DC9216-34B7-48FB-9D7A-5612C6FDAE52}"/>
    <cellStyle name="40% - Accent5 2 2 4 3" xfId="880" xr:uid="{00000000-0005-0000-0000-000044040000}"/>
    <cellStyle name="40% - Accent5 2 2 4 3 2" xfId="1742" xr:uid="{00000000-0005-0000-0000-000045040000}"/>
    <cellStyle name="40% - Accent5 2 2 4 3 2 2" xfId="3563" xr:uid="{01D3802D-F87E-4EB6-B386-30981BC7F0C7}"/>
    <cellStyle name="40% - Accent5 2 2 4 3 3" xfId="2799" xr:uid="{9EC5D69C-A7AE-4E55-9165-E96EAD82D027}"/>
    <cellStyle name="40% - Accent5 2 2 4 4" xfId="1740" xr:uid="{00000000-0005-0000-0000-000046040000}"/>
    <cellStyle name="40% - Accent5 2 2 4 4 2" xfId="3561" xr:uid="{7DE3CF1E-564C-4603-81BE-47E3DC6B35C9}"/>
    <cellStyle name="40% - Accent5 2 2 4 5" xfId="2797" xr:uid="{0FBDE3F4-E7E1-44AE-B3F2-A021A4CD22A0}"/>
    <cellStyle name="40% - Accent5 2 3" xfId="287" xr:uid="{00000000-0005-0000-0000-000047040000}"/>
    <cellStyle name="40% - Accent5 2 3 2" xfId="882" xr:uid="{00000000-0005-0000-0000-000048040000}"/>
    <cellStyle name="40% - Accent5 2 3 2 2" xfId="883" xr:uid="{00000000-0005-0000-0000-000049040000}"/>
    <cellStyle name="40% - Accent5 2 3 2 2 2" xfId="1745" xr:uid="{00000000-0005-0000-0000-00004A040000}"/>
    <cellStyle name="40% - Accent5 2 3 2 2 2 2" xfId="3566" xr:uid="{3B48E839-EE5D-4456-B1AD-71CCF017BBCC}"/>
    <cellStyle name="40% - Accent5 2 3 2 2 3" xfId="2802" xr:uid="{879EBEC8-06E4-458B-9A42-C0907BDD7CA9}"/>
    <cellStyle name="40% - Accent5 2 3 2 3" xfId="884" xr:uid="{00000000-0005-0000-0000-00004B040000}"/>
    <cellStyle name="40% - Accent5 2 3 2 3 2" xfId="1746" xr:uid="{00000000-0005-0000-0000-00004C040000}"/>
    <cellStyle name="40% - Accent5 2 3 2 3 2 2" xfId="3567" xr:uid="{B9DEFE46-54E0-4EDD-BADE-8492A9117223}"/>
    <cellStyle name="40% - Accent5 2 3 2 3 3" xfId="2803" xr:uid="{C774566C-23EE-4176-B9F1-85CCEDCAA9B4}"/>
    <cellStyle name="40% - Accent5 2 3 2 4" xfId="1744" xr:uid="{00000000-0005-0000-0000-00004D040000}"/>
    <cellStyle name="40% - Accent5 2 3 2 4 2" xfId="3565" xr:uid="{A07D8506-7046-4778-B267-52E90413071C}"/>
    <cellStyle name="40% - Accent5 2 3 2 5" xfId="2801" xr:uid="{A0A611AA-22A5-412B-8F9D-C734D2A6EDF3}"/>
    <cellStyle name="40% - Accent5 2 3 3" xfId="885" xr:uid="{00000000-0005-0000-0000-00004E040000}"/>
    <cellStyle name="40% - Accent5 2 3 3 2" xfId="886" xr:uid="{00000000-0005-0000-0000-00004F040000}"/>
    <cellStyle name="40% - Accent5 2 3 3 2 2" xfId="1748" xr:uid="{00000000-0005-0000-0000-000050040000}"/>
    <cellStyle name="40% - Accent5 2 3 3 2 2 2" xfId="3569" xr:uid="{9F5323D0-1C57-4684-8BB7-8FE6251D7879}"/>
    <cellStyle name="40% - Accent5 2 3 3 2 3" xfId="2805" xr:uid="{C48BAB04-BC31-4975-A330-5789C3DCB8AB}"/>
    <cellStyle name="40% - Accent5 2 3 3 3" xfId="887" xr:uid="{00000000-0005-0000-0000-000051040000}"/>
    <cellStyle name="40% - Accent5 2 3 3 3 2" xfId="1749" xr:uid="{00000000-0005-0000-0000-000052040000}"/>
    <cellStyle name="40% - Accent5 2 3 3 3 2 2" xfId="3570" xr:uid="{C897F339-14D6-4ED7-A82C-56EDC48277A9}"/>
    <cellStyle name="40% - Accent5 2 3 3 3 3" xfId="2806" xr:uid="{968A7174-90AA-439F-A1B6-54A5DAE19452}"/>
    <cellStyle name="40% - Accent5 2 3 3 4" xfId="1747" xr:uid="{00000000-0005-0000-0000-000053040000}"/>
    <cellStyle name="40% - Accent5 2 3 3 4 2" xfId="3568" xr:uid="{C2EA2658-1C22-4737-A11A-5DE6A8E2101B}"/>
    <cellStyle name="40% - Accent5 2 3 3 5" xfId="2804" xr:uid="{B51227C6-CFD8-45C5-B020-142F7777D12B}"/>
    <cellStyle name="40% - Accent5 2 3 4" xfId="888" xr:uid="{00000000-0005-0000-0000-000054040000}"/>
    <cellStyle name="40% - Accent5 2 3 4 2" xfId="1750" xr:uid="{00000000-0005-0000-0000-000055040000}"/>
    <cellStyle name="40% - Accent5 2 3 4 2 2" xfId="3571" xr:uid="{FE1DFA05-E294-4258-9209-6514AAC79100}"/>
    <cellStyle name="40% - Accent5 2 3 4 3" xfId="2807" xr:uid="{B57C93CE-5E36-43EE-A0E6-75D695ED48DE}"/>
    <cellStyle name="40% - Accent5 2 3 5" xfId="889" xr:uid="{00000000-0005-0000-0000-000056040000}"/>
    <cellStyle name="40% - Accent5 2 3 5 2" xfId="1751" xr:uid="{00000000-0005-0000-0000-000057040000}"/>
    <cellStyle name="40% - Accent5 2 3 5 2 2" xfId="3572" xr:uid="{C567BEBA-71D3-425A-9BF1-64402FF39368}"/>
    <cellStyle name="40% - Accent5 2 3 5 3" xfId="2808" xr:uid="{1B79FE58-CA32-4D84-8FFA-81D703339BFE}"/>
    <cellStyle name="40% - Accent5 2 3 6" xfId="1743" xr:uid="{00000000-0005-0000-0000-000058040000}"/>
    <cellStyle name="40% - Accent5 2 3 6 2" xfId="3564" xr:uid="{087C56EB-8065-451D-B37F-885A42CD4E37}"/>
    <cellStyle name="40% - Accent5 2 3 7" xfId="881" xr:uid="{00000000-0005-0000-0000-000059040000}"/>
    <cellStyle name="40% - Accent5 2 3 7 2" xfId="2800" xr:uid="{59D6A890-ADF5-4564-80B6-E06283170A51}"/>
    <cellStyle name="40% - Accent5 2 3 8" xfId="2222" xr:uid="{528F2A2E-CD9C-4C6D-921C-E88566D9D376}"/>
    <cellStyle name="40% - Accent5 2 4" xfId="313" xr:uid="{00000000-0005-0000-0000-00005A040000}"/>
    <cellStyle name="40% - Accent5 2 4 2" xfId="891" xr:uid="{00000000-0005-0000-0000-00005B040000}"/>
    <cellStyle name="40% - Accent5 2 4 2 2" xfId="892" xr:uid="{00000000-0005-0000-0000-00005C040000}"/>
    <cellStyle name="40% - Accent5 2 4 2 2 2" xfId="1754" xr:uid="{00000000-0005-0000-0000-00005D040000}"/>
    <cellStyle name="40% - Accent5 2 4 2 2 2 2" xfId="3575" xr:uid="{113C31B9-D8D7-4D67-BDC2-7D04C85875AD}"/>
    <cellStyle name="40% - Accent5 2 4 2 2 3" xfId="2811" xr:uid="{55D4F212-D84E-4EEC-876F-E6C00AA281C9}"/>
    <cellStyle name="40% - Accent5 2 4 2 3" xfId="893" xr:uid="{00000000-0005-0000-0000-00005E040000}"/>
    <cellStyle name="40% - Accent5 2 4 2 3 2" xfId="1755" xr:uid="{00000000-0005-0000-0000-00005F040000}"/>
    <cellStyle name="40% - Accent5 2 4 2 3 2 2" xfId="3576" xr:uid="{3C3C722F-E15A-41ED-B6C3-B78CEEEEAAC2}"/>
    <cellStyle name="40% - Accent5 2 4 2 3 3" xfId="2812" xr:uid="{FFB0AC2B-DFE1-42F9-A0B9-6AF9F201AE6C}"/>
    <cellStyle name="40% - Accent5 2 4 2 4" xfId="1753" xr:uid="{00000000-0005-0000-0000-000060040000}"/>
    <cellStyle name="40% - Accent5 2 4 2 4 2" xfId="3574" xr:uid="{C0B05CBF-4564-401E-B526-F96AFC952B4C}"/>
    <cellStyle name="40% - Accent5 2 4 2 5" xfId="2810" xr:uid="{10255DEC-7E78-4E06-8EC3-200F7BC55904}"/>
    <cellStyle name="40% - Accent5 2 4 3" xfId="894" xr:uid="{00000000-0005-0000-0000-000061040000}"/>
    <cellStyle name="40% - Accent5 2 4 3 2" xfId="895" xr:uid="{00000000-0005-0000-0000-000062040000}"/>
    <cellStyle name="40% - Accent5 2 4 3 2 2" xfId="1757" xr:uid="{00000000-0005-0000-0000-000063040000}"/>
    <cellStyle name="40% - Accent5 2 4 3 2 2 2" xfId="3578" xr:uid="{CDEEFD6C-9496-4F51-AF42-826ED3E4CD08}"/>
    <cellStyle name="40% - Accent5 2 4 3 2 3" xfId="2814" xr:uid="{EE601442-6F94-449F-9185-A2AC0CDC7F1B}"/>
    <cellStyle name="40% - Accent5 2 4 3 3" xfId="896" xr:uid="{00000000-0005-0000-0000-000064040000}"/>
    <cellStyle name="40% - Accent5 2 4 3 3 2" xfId="1758" xr:uid="{00000000-0005-0000-0000-000065040000}"/>
    <cellStyle name="40% - Accent5 2 4 3 3 2 2" xfId="3579" xr:uid="{ABEAE6D2-3F24-40E9-AC21-B122E037AE49}"/>
    <cellStyle name="40% - Accent5 2 4 3 3 3" xfId="2815" xr:uid="{76587E6D-1D60-44F9-8329-03C85841945D}"/>
    <cellStyle name="40% - Accent5 2 4 3 4" xfId="1756" xr:uid="{00000000-0005-0000-0000-000066040000}"/>
    <cellStyle name="40% - Accent5 2 4 3 4 2" xfId="3577" xr:uid="{7D0DD3DB-0AB3-4A35-987D-8962C425344E}"/>
    <cellStyle name="40% - Accent5 2 4 3 5" xfId="2813" xr:uid="{1431F449-D7F5-4C50-9D04-8EB575AA3F91}"/>
    <cellStyle name="40% - Accent5 2 4 4" xfId="897" xr:uid="{00000000-0005-0000-0000-000067040000}"/>
    <cellStyle name="40% - Accent5 2 4 4 2" xfId="1759" xr:uid="{00000000-0005-0000-0000-000068040000}"/>
    <cellStyle name="40% - Accent5 2 4 4 2 2" xfId="3580" xr:uid="{5DFD402E-3421-4007-AF3C-31E5F6313899}"/>
    <cellStyle name="40% - Accent5 2 4 4 3" xfId="2816" xr:uid="{2098089F-BEA8-4137-807F-4C810BBA5110}"/>
    <cellStyle name="40% - Accent5 2 4 5" xfId="898" xr:uid="{00000000-0005-0000-0000-000069040000}"/>
    <cellStyle name="40% - Accent5 2 4 5 2" xfId="1760" xr:uid="{00000000-0005-0000-0000-00006A040000}"/>
    <cellStyle name="40% - Accent5 2 4 5 2 2" xfId="3581" xr:uid="{8A96F9AB-0CD8-4799-A94F-F0700B6B2351}"/>
    <cellStyle name="40% - Accent5 2 4 5 3" xfId="2817" xr:uid="{FB5BDC51-269C-48F4-9503-D40DA9A523B1}"/>
    <cellStyle name="40% - Accent5 2 4 6" xfId="1752" xr:uid="{00000000-0005-0000-0000-00006B040000}"/>
    <cellStyle name="40% - Accent5 2 4 6 2" xfId="3573" xr:uid="{744537C4-09E9-4881-B739-B29F1C6755EE}"/>
    <cellStyle name="40% - Accent5 2 4 7" xfId="890" xr:uid="{00000000-0005-0000-0000-00006C040000}"/>
    <cellStyle name="40% - Accent5 2 4 7 2" xfId="2809" xr:uid="{1270B574-FA3C-4F95-A0B1-DF4B70BDB0C0}"/>
    <cellStyle name="40% - Accent5 2 4 8" xfId="2248" xr:uid="{08191B0C-4608-40E8-8500-2DBA3B0A6592}"/>
    <cellStyle name="40% - Accent5 2 5" xfId="355" xr:uid="{00000000-0005-0000-0000-00006D040000}"/>
    <cellStyle name="40% - Accent5 2 5 2" xfId="900" xr:uid="{00000000-0005-0000-0000-00006E040000}"/>
    <cellStyle name="40% - Accent5 2 5 2 2" xfId="1762" xr:uid="{00000000-0005-0000-0000-00006F040000}"/>
    <cellStyle name="40% - Accent5 2 5 2 2 2" xfId="3583" xr:uid="{7F4380D0-DC24-49F9-A529-8F8416423A28}"/>
    <cellStyle name="40% - Accent5 2 5 2 3" xfId="2819" xr:uid="{ABD279E7-F9C9-4220-9638-DCC8FD63460E}"/>
    <cellStyle name="40% - Accent5 2 5 3" xfId="901" xr:uid="{00000000-0005-0000-0000-000070040000}"/>
    <cellStyle name="40% - Accent5 2 5 3 2" xfId="1763" xr:uid="{00000000-0005-0000-0000-000071040000}"/>
    <cellStyle name="40% - Accent5 2 5 3 2 2" xfId="3584" xr:uid="{A837933F-8AA0-443C-A6B7-568099129F74}"/>
    <cellStyle name="40% - Accent5 2 5 3 3" xfId="2820" xr:uid="{C8AE26BF-3A51-44CA-AD6D-A5D14016F797}"/>
    <cellStyle name="40% - Accent5 2 5 4" xfId="1761" xr:uid="{00000000-0005-0000-0000-000072040000}"/>
    <cellStyle name="40% - Accent5 2 5 4 2" xfId="3582" xr:uid="{BA61EF45-E885-4723-B88C-D8D53FBCB9CF}"/>
    <cellStyle name="40% - Accent5 2 5 5" xfId="899" xr:uid="{00000000-0005-0000-0000-000073040000}"/>
    <cellStyle name="40% - Accent5 2 5 5 2" xfId="2818" xr:uid="{0EA0ED1B-A788-40C8-B7C6-5024B8FAFF77}"/>
    <cellStyle name="40% - Accent5 2 5 6" xfId="2287" xr:uid="{76047D50-3E42-44A6-85FF-A4E21072DE39}"/>
    <cellStyle name="40% - Accent5 2 6" xfId="383" xr:uid="{00000000-0005-0000-0000-000074040000}"/>
    <cellStyle name="40% - Accent5 2 6 2" xfId="902" xr:uid="{00000000-0005-0000-0000-000075040000}"/>
    <cellStyle name="40% - Accent5 2 6 2 2" xfId="1765" xr:uid="{00000000-0005-0000-0000-000076040000}"/>
    <cellStyle name="40% - Accent5 2 6 2 2 2" xfId="3586" xr:uid="{01AAD4DF-3DF7-4BA9-A10A-336C23D7F395}"/>
    <cellStyle name="40% - Accent5 2 6 2 3" xfId="2821" xr:uid="{07D274DA-A94E-4D7A-93F7-5352BF0668DD}"/>
    <cellStyle name="40% - Accent5 2 6 3" xfId="903" xr:uid="{00000000-0005-0000-0000-000077040000}"/>
    <cellStyle name="40% - Accent5 2 6 3 2" xfId="1766" xr:uid="{00000000-0005-0000-0000-000078040000}"/>
    <cellStyle name="40% - Accent5 2 6 3 2 2" xfId="3587" xr:uid="{5FEAEFAF-24BC-4FDD-BB44-BE645F98FFAC}"/>
    <cellStyle name="40% - Accent5 2 6 3 3" xfId="2822" xr:uid="{C34F232D-5849-4F4A-A5A0-099FF368B217}"/>
    <cellStyle name="40% - Accent5 2 6 4" xfId="1764" xr:uid="{00000000-0005-0000-0000-000079040000}"/>
    <cellStyle name="40% - Accent5 2 6 4 2" xfId="3585" xr:uid="{CE632D3D-4987-4B0B-B33A-281946CB6827}"/>
    <cellStyle name="40% - Accent5 2 6 5" xfId="2313" xr:uid="{3FB98523-AF32-444E-8704-3C61FD36DE9A}"/>
    <cellStyle name="40% - Accent5 3" xfId="176" xr:uid="{00000000-0005-0000-0000-00007A040000}"/>
    <cellStyle name="40% - Accent5 3 2" xfId="904" xr:uid="{00000000-0005-0000-0000-00007B040000}"/>
    <cellStyle name="40% - Accent5 3 2 2" xfId="1767" xr:uid="{00000000-0005-0000-0000-00007C040000}"/>
    <cellStyle name="40% - Accent5 3 2 2 2" xfId="3588" xr:uid="{3E33F52D-2EF6-427B-8A14-95D053C9385A}"/>
    <cellStyle name="40% - Accent5 3 2 3" xfId="2823" xr:uid="{F250A303-05ED-4F8A-85D8-0848200D8D59}"/>
    <cellStyle name="40% - Accent5 3 3" xfId="905" xr:uid="{00000000-0005-0000-0000-00007D040000}"/>
    <cellStyle name="40% - Accent5 3 3 2" xfId="1768" xr:uid="{00000000-0005-0000-0000-00007E040000}"/>
    <cellStyle name="40% - Accent5 3 3 2 2" xfId="3589" xr:uid="{A1DE4C78-C81F-498C-8EF9-8B30759DD910}"/>
    <cellStyle name="40% - Accent5 3 3 3" xfId="2824" xr:uid="{32DB66DE-31F3-424B-939A-8F0748A01799}"/>
    <cellStyle name="40% - Accent5 3 4" xfId="1268" xr:uid="{00000000-0005-0000-0000-00007F040000}"/>
    <cellStyle name="40% - Accent5 3 4 2" xfId="3090" xr:uid="{DBC62BB0-6B80-4BBE-8360-BCBCC27488E1}"/>
    <cellStyle name="40% - Accent5 3 5" xfId="406" xr:uid="{00000000-0005-0000-0000-000080040000}"/>
    <cellStyle name="40% - Accent5 3 5 2" xfId="2336" xr:uid="{5A45B1AE-1F2D-42D6-8890-35C3CA0C9990}"/>
    <cellStyle name="40% - Accent5 3 6" xfId="2150" xr:uid="{2E5B3C4F-00CC-4160-B87E-4DC34E7C4D20}"/>
    <cellStyle name="40% - Accent5 4" xfId="200" xr:uid="{00000000-0005-0000-0000-000081040000}"/>
    <cellStyle name="40% - Accent5 4 2" xfId="1291" xr:uid="{00000000-0005-0000-0000-000082040000}"/>
    <cellStyle name="40% - Accent5 4 2 2" xfId="3113" xr:uid="{4E9A81ED-ABCF-4EC7-8068-9A55D84AC77B}"/>
    <cellStyle name="40% - Accent5 4 3" xfId="429" xr:uid="{00000000-0005-0000-0000-000083040000}"/>
    <cellStyle name="40% - Accent5 4 3 2" xfId="2359" xr:uid="{6BFB8AC5-EDDE-4DD6-A5BE-F4BCAE24BA1A}"/>
    <cellStyle name="40% - Accent5 4 4" xfId="2173" xr:uid="{1A99F9AC-DA3F-47B5-B5C5-A8ED597DE8B9}"/>
    <cellStyle name="40% - Accent5 5" xfId="273" xr:uid="{00000000-0005-0000-0000-000084040000}"/>
    <cellStyle name="40% - Accent5 5 2" xfId="1232" xr:uid="{00000000-0005-0000-0000-000085040000}"/>
    <cellStyle name="40% - Accent5 5 2 2" xfId="3059" xr:uid="{6F5D4084-DFD7-4140-8E2B-821A3F873084}"/>
    <cellStyle name="40% - Accent5 5 3" xfId="2209" xr:uid="{C39D1288-9A98-45AC-AD1A-3F756D83C570}"/>
    <cellStyle name="40% - Accent5 6" xfId="300" xr:uid="{00000000-0005-0000-0000-000086040000}"/>
    <cellStyle name="40% - Accent5 6 2" xfId="2235" xr:uid="{88B8A29B-7F98-4602-B7DB-6048614032B8}"/>
    <cellStyle name="40% - Accent5 7" xfId="328" xr:uid="{00000000-0005-0000-0000-000087040000}"/>
    <cellStyle name="40% - Accent5 7 2" xfId="2261" xr:uid="{4E012477-397D-4E4E-9403-AE5DD80A9DDB}"/>
    <cellStyle name="40% - Accent5 8" xfId="342" xr:uid="{00000000-0005-0000-0000-000088040000}"/>
    <cellStyle name="40% - Accent5 8 2" xfId="2274" xr:uid="{19C43BCA-6536-4BE8-BCCF-7F87286FB4E5}"/>
    <cellStyle name="40% - Accent5 9" xfId="370" xr:uid="{00000000-0005-0000-0000-000089040000}"/>
    <cellStyle name="40% - Accent5 9 2" xfId="2300" xr:uid="{100BF277-F241-4721-8728-57803504FA5A}"/>
    <cellStyle name="40% - Accent6" xfId="50" builtinId="51" customBuiltin="1"/>
    <cellStyle name="40% - Accent6 10" xfId="2112" xr:uid="{00000000-0005-0000-0000-00008A040000}"/>
    <cellStyle name="40% - Accent6 10 2" xfId="3919" xr:uid="{7F4BD7D2-020F-48AC-BFC6-B1FADC3DB275}"/>
    <cellStyle name="40% - Accent6 11" xfId="2128" xr:uid="{EC3AFEE7-CA81-478B-808D-18C893C8C05C}"/>
    <cellStyle name="40% - Accent6 2" xfId="60" xr:uid="{00000000-0005-0000-0000-00008B040000}"/>
    <cellStyle name="40% - Accent6 2 2" xfId="119" xr:uid="{00000000-0005-0000-0000-00008C040000}"/>
    <cellStyle name="40% - Accent6 2 2 2" xfId="906" xr:uid="{00000000-0005-0000-0000-00008D040000}"/>
    <cellStyle name="40% - Accent6 2 2 2 2" xfId="907" xr:uid="{00000000-0005-0000-0000-00008E040000}"/>
    <cellStyle name="40% - Accent6 2 2 2 2 2" xfId="908" xr:uid="{00000000-0005-0000-0000-00008F040000}"/>
    <cellStyle name="40% - Accent6 2 2 2 2 2 2" xfId="1771" xr:uid="{00000000-0005-0000-0000-000090040000}"/>
    <cellStyle name="40% - Accent6 2 2 2 2 2 2 2" xfId="3592" xr:uid="{D2D969CA-2629-4BE7-BE8F-CFBBFB895EC1}"/>
    <cellStyle name="40% - Accent6 2 2 2 2 2 3" xfId="2827" xr:uid="{5082627E-4AC3-4CF9-A485-901F23127CA8}"/>
    <cellStyle name="40% - Accent6 2 2 2 2 3" xfId="909" xr:uid="{00000000-0005-0000-0000-000091040000}"/>
    <cellStyle name="40% - Accent6 2 2 2 2 3 2" xfId="1772" xr:uid="{00000000-0005-0000-0000-000092040000}"/>
    <cellStyle name="40% - Accent6 2 2 2 2 3 2 2" xfId="3593" xr:uid="{C92F379B-3B17-400C-B14A-B613151FD084}"/>
    <cellStyle name="40% - Accent6 2 2 2 2 3 3" xfId="2828" xr:uid="{88214090-8FA9-4731-B51D-DCEDABC56099}"/>
    <cellStyle name="40% - Accent6 2 2 2 2 4" xfId="1770" xr:uid="{00000000-0005-0000-0000-000093040000}"/>
    <cellStyle name="40% - Accent6 2 2 2 2 4 2" xfId="3591" xr:uid="{446AF4B1-F4A5-4E9C-B283-50D6992EC7B8}"/>
    <cellStyle name="40% - Accent6 2 2 2 2 5" xfId="2826" xr:uid="{770F272C-9C99-447D-89C7-D1CE3EA5F3B4}"/>
    <cellStyle name="40% - Accent6 2 2 2 3" xfId="910" xr:uid="{00000000-0005-0000-0000-000094040000}"/>
    <cellStyle name="40% - Accent6 2 2 2 3 2" xfId="911" xr:uid="{00000000-0005-0000-0000-000095040000}"/>
    <cellStyle name="40% - Accent6 2 2 2 3 2 2" xfId="1774" xr:uid="{00000000-0005-0000-0000-000096040000}"/>
    <cellStyle name="40% - Accent6 2 2 2 3 2 2 2" xfId="3595" xr:uid="{3B1A6204-5155-4F02-8D6F-A24A6203BCEF}"/>
    <cellStyle name="40% - Accent6 2 2 2 3 2 3" xfId="2830" xr:uid="{926E2468-A46B-4167-8281-C158B61AA30A}"/>
    <cellStyle name="40% - Accent6 2 2 2 3 3" xfId="912" xr:uid="{00000000-0005-0000-0000-000097040000}"/>
    <cellStyle name="40% - Accent6 2 2 2 3 3 2" xfId="1775" xr:uid="{00000000-0005-0000-0000-000098040000}"/>
    <cellStyle name="40% - Accent6 2 2 2 3 3 2 2" xfId="3596" xr:uid="{D3FBAC40-98D0-4FB3-8F58-BE8B5FD7187C}"/>
    <cellStyle name="40% - Accent6 2 2 2 3 3 3" xfId="2831" xr:uid="{82079B94-4DCE-4030-9D9C-B08BBECDF68F}"/>
    <cellStyle name="40% - Accent6 2 2 2 3 4" xfId="1773" xr:uid="{00000000-0005-0000-0000-000099040000}"/>
    <cellStyle name="40% - Accent6 2 2 2 3 4 2" xfId="3594" xr:uid="{58E64853-35E5-4FA1-82FD-BE5E2D66F209}"/>
    <cellStyle name="40% - Accent6 2 2 2 3 5" xfId="2829" xr:uid="{C71F98AF-EA62-483F-943C-4988D2C25C07}"/>
    <cellStyle name="40% - Accent6 2 2 2 4" xfId="913" xr:uid="{00000000-0005-0000-0000-00009A040000}"/>
    <cellStyle name="40% - Accent6 2 2 2 4 2" xfId="1776" xr:uid="{00000000-0005-0000-0000-00009B040000}"/>
    <cellStyle name="40% - Accent6 2 2 2 4 2 2" xfId="3597" xr:uid="{73C6D1F0-D523-4BC9-A03F-DD03335D8314}"/>
    <cellStyle name="40% - Accent6 2 2 2 4 3" xfId="2832" xr:uid="{528FC1A3-D67D-4B88-A4A2-908087E66A80}"/>
    <cellStyle name="40% - Accent6 2 2 2 5" xfId="914" xr:uid="{00000000-0005-0000-0000-00009C040000}"/>
    <cellStyle name="40% - Accent6 2 2 2 5 2" xfId="1777" xr:uid="{00000000-0005-0000-0000-00009D040000}"/>
    <cellStyle name="40% - Accent6 2 2 2 5 2 2" xfId="3598" xr:uid="{EC891FAD-0301-4644-B008-3390C9DCE7AB}"/>
    <cellStyle name="40% - Accent6 2 2 2 5 3" xfId="2833" xr:uid="{A80BED3B-5DFE-45D9-96DF-6303C9C987EA}"/>
    <cellStyle name="40% - Accent6 2 2 2 6" xfId="1769" xr:uid="{00000000-0005-0000-0000-00009E040000}"/>
    <cellStyle name="40% - Accent6 2 2 2 6 2" xfId="3590" xr:uid="{AB6E41DF-E9DA-45E9-AF39-7433EEAF4EF9}"/>
    <cellStyle name="40% - Accent6 2 2 2 7" xfId="2825" xr:uid="{F6297FF7-4E17-46E7-875F-6698D3B85A23}"/>
    <cellStyle name="40% - Accent6 2 2 3" xfId="915" xr:uid="{00000000-0005-0000-0000-00009F040000}"/>
    <cellStyle name="40% - Accent6 2 2 3 2" xfId="916" xr:uid="{00000000-0005-0000-0000-0000A0040000}"/>
    <cellStyle name="40% - Accent6 2 2 3 2 2" xfId="1779" xr:uid="{00000000-0005-0000-0000-0000A1040000}"/>
    <cellStyle name="40% - Accent6 2 2 3 2 2 2" xfId="3600" xr:uid="{E6FA01EB-60E7-476F-95F6-8A285F288F16}"/>
    <cellStyle name="40% - Accent6 2 2 3 2 3" xfId="2835" xr:uid="{790BF0E5-7D02-435A-A273-2E830FF4AC9B}"/>
    <cellStyle name="40% - Accent6 2 2 3 3" xfId="917" xr:uid="{00000000-0005-0000-0000-0000A2040000}"/>
    <cellStyle name="40% - Accent6 2 2 3 3 2" xfId="1780" xr:uid="{00000000-0005-0000-0000-0000A3040000}"/>
    <cellStyle name="40% - Accent6 2 2 3 3 2 2" xfId="3601" xr:uid="{AC0CE1DC-4AE2-488F-902D-CDA42982FF57}"/>
    <cellStyle name="40% - Accent6 2 2 3 3 3" xfId="2836" xr:uid="{DC1334E3-4D9F-4B42-A98C-67B1D7EADCE4}"/>
    <cellStyle name="40% - Accent6 2 2 3 4" xfId="1778" xr:uid="{00000000-0005-0000-0000-0000A4040000}"/>
    <cellStyle name="40% - Accent6 2 2 3 4 2" xfId="3599" xr:uid="{ED297592-86F0-40B5-871F-CCA37F3EFF98}"/>
    <cellStyle name="40% - Accent6 2 2 3 5" xfId="2834" xr:uid="{C0FBF9CE-B80E-4E4A-B2C3-F72EC4CBE5A7}"/>
    <cellStyle name="40% - Accent6 2 2 4" xfId="918" xr:uid="{00000000-0005-0000-0000-0000A5040000}"/>
    <cellStyle name="40% - Accent6 2 2 4 2" xfId="919" xr:uid="{00000000-0005-0000-0000-0000A6040000}"/>
    <cellStyle name="40% - Accent6 2 2 4 2 2" xfId="1782" xr:uid="{00000000-0005-0000-0000-0000A7040000}"/>
    <cellStyle name="40% - Accent6 2 2 4 2 2 2" xfId="3603" xr:uid="{5A421F6D-02B1-4B02-A55F-0B2B2B2B2EA4}"/>
    <cellStyle name="40% - Accent6 2 2 4 2 3" xfId="2838" xr:uid="{BBB1A440-0DDD-4B0C-8D37-590A544FEEF4}"/>
    <cellStyle name="40% - Accent6 2 2 4 3" xfId="920" xr:uid="{00000000-0005-0000-0000-0000A8040000}"/>
    <cellStyle name="40% - Accent6 2 2 4 3 2" xfId="1783" xr:uid="{00000000-0005-0000-0000-0000A9040000}"/>
    <cellStyle name="40% - Accent6 2 2 4 3 2 2" xfId="3604" xr:uid="{345FF9E8-0714-4347-99CA-46F45D40F2D2}"/>
    <cellStyle name="40% - Accent6 2 2 4 3 3" xfId="2839" xr:uid="{A35017AC-CB29-4FA8-B446-3961F95EB03A}"/>
    <cellStyle name="40% - Accent6 2 2 4 4" xfId="1781" xr:uid="{00000000-0005-0000-0000-0000AA040000}"/>
    <cellStyle name="40% - Accent6 2 2 4 4 2" xfId="3602" xr:uid="{6703F989-647C-46C4-BF8B-DE67946F4AA7}"/>
    <cellStyle name="40% - Accent6 2 2 4 5" xfId="2837" xr:uid="{AEF5A9DF-8B2B-40C6-AFAF-EA4E4522717F}"/>
    <cellStyle name="40% - Accent6 2 3" xfId="289" xr:uid="{00000000-0005-0000-0000-0000AB040000}"/>
    <cellStyle name="40% - Accent6 2 3 2" xfId="922" xr:uid="{00000000-0005-0000-0000-0000AC040000}"/>
    <cellStyle name="40% - Accent6 2 3 2 2" xfId="923" xr:uid="{00000000-0005-0000-0000-0000AD040000}"/>
    <cellStyle name="40% - Accent6 2 3 2 2 2" xfId="1786" xr:uid="{00000000-0005-0000-0000-0000AE040000}"/>
    <cellStyle name="40% - Accent6 2 3 2 2 2 2" xfId="3607" xr:uid="{A1D91186-2837-45FA-915D-11D7DA665EFC}"/>
    <cellStyle name="40% - Accent6 2 3 2 2 3" xfId="2842" xr:uid="{CAC41C49-C4B7-45BD-B0A6-19A218395C4F}"/>
    <cellStyle name="40% - Accent6 2 3 2 3" xfId="924" xr:uid="{00000000-0005-0000-0000-0000AF040000}"/>
    <cellStyle name="40% - Accent6 2 3 2 3 2" xfId="1787" xr:uid="{00000000-0005-0000-0000-0000B0040000}"/>
    <cellStyle name="40% - Accent6 2 3 2 3 2 2" xfId="3608" xr:uid="{B1E28263-1C34-470B-A606-D05BD4B04632}"/>
    <cellStyle name="40% - Accent6 2 3 2 3 3" xfId="2843" xr:uid="{109E2E22-4142-47BC-B040-EAE9F0CBF442}"/>
    <cellStyle name="40% - Accent6 2 3 2 4" xfId="1785" xr:uid="{00000000-0005-0000-0000-0000B1040000}"/>
    <cellStyle name="40% - Accent6 2 3 2 4 2" xfId="3606" xr:uid="{6BB17D49-4A01-45B7-8E3F-E2F163EE4BBA}"/>
    <cellStyle name="40% - Accent6 2 3 2 5" xfId="2841" xr:uid="{AEFCEE7D-4CAF-4FAF-9EC4-096AD6CDF671}"/>
    <cellStyle name="40% - Accent6 2 3 3" xfId="925" xr:uid="{00000000-0005-0000-0000-0000B2040000}"/>
    <cellStyle name="40% - Accent6 2 3 3 2" xfId="926" xr:uid="{00000000-0005-0000-0000-0000B3040000}"/>
    <cellStyle name="40% - Accent6 2 3 3 2 2" xfId="1789" xr:uid="{00000000-0005-0000-0000-0000B4040000}"/>
    <cellStyle name="40% - Accent6 2 3 3 2 2 2" xfId="3610" xr:uid="{BDB89975-9C72-4ADE-918E-B63B05E7857D}"/>
    <cellStyle name="40% - Accent6 2 3 3 2 3" xfId="2845" xr:uid="{A177EE3E-047D-4C62-9377-322485678729}"/>
    <cellStyle name="40% - Accent6 2 3 3 3" xfId="927" xr:uid="{00000000-0005-0000-0000-0000B5040000}"/>
    <cellStyle name="40% - Accent6 2 3 3 3 2" xfId="1790" xr:uid="{00000000-0005-0000-0000-0000B6040000}"/>
    <cellStyle name="40% - Accent6 2 3 3 3 2 2" xfId="3611" xr:uid="{CD194AD5-86F8-40CC-B923-FD3937E437FC}"/>
    <cellStyle name="40% - Accent6 2 3 3 3 3" xfId="2846" xr:uid="{4093168C-9B89-4CAD-8116-2D6C2270C21B}"/>
    <cellStyle name="40% - Accent6 2 3 3 4" xfId="1788" xr:uid="{00000000-0005-0000-0000-0000B7040000}"/>
    <cellStyle name="40% - Accent6 2 3 3 4 2" xfId="3609" xr:uid="{355054E3-498B-4BAB-ABF5-BD889FF9FBA7}"/>
    <cellStyle name="40% - Accent6 2 3 3 5" xfId="2844" xr:uid="{22A522ED-8715-4B2D-B4E2-2FFF6136F816}"/>
    <cellStyle name="40% - Accent6 2 3 4" xfId="928" xr:uid="{00000000-0005-0000-0000-0000B8040000}"/>
    <cellStyle name="40% - Accent6 2 3 4 2" xfId="1791" xr:uid="{00000000-0005-0000-0000-0000B9040000}"/>
    <cellStyle name="40% - Accent6 2 3 4 2 2" xfId="3612" xr:uid="{FDBAB32F-6F26-454F-B25B-1D0D46A7CBA1}"/>
    <cellStyle name="40% - Accent6 2 3 4 3" xfId="2847" xr:uid="{EE161396-144D-46A4-A85D-661A831C03FE}"/>
    <cellStyle name="40% - Accent6 2 3 5" xfId="929" xr:uid="{00000000-0005-0000-0000-0000BA040000}"/>
    <cellStyle name="40% - Accent6 2 3 5 2" xfId="1792" xr:uid="{00000000-0005-0000-0000-0000BB040000}"/>
    <cellStyle name="40% - Accent6 2 3 5 2 2" xfId="3613" xr:uid="{76F50773-F8AD-43FB-8B10-A99E719F2BCD}"/>
    <cellStyle name="40% - Accent6 2 3 5 3" xfId="2848" xr:uid="{0969107E-E667-453B-A053-FBCCB94FFB2F}"/>
    <cellStyle name="40% - Accent6 2 3 6" xfId="1784" xr:uid="{00000000-0005-0000-0000-0000BC040000}"/>
    <cellStyle name="40% - Accent6 2 3 6 2" xfId="3605" xr:uid="{C227D024-0530-4F76-B7A3-9E84991C5A42}"/>
    <cellStyle name="40% - Accent6 2 3 7" xfId="921" xr:uid="{00000000-0005-0000-0000-0000BD040000}"/>
    <cellStyle name="40% - Accent6 2 3 7 2" xfId="2840" xr:uid="{B5074C9F-E1A4-47D2-8158-E87894A5A658}"/>
    <cellStyle name="40% - Accent6 2 3 8" xfId="2224" xr:uid="{DD2A44F1-3F23-4A3F-BD7F-26AA037C1B20}"/>
    <cellStyle name="40% - Accent6 2 4" xfId="315" xr:uid="{00000000-0005-0000-0000-0000BE040000}"/>
    <cellStyle name="40% - Accent6 2 4 2" xfId="931" xr:uid="{00000000-0005-0000-0000-0000BF040000}"/>
    <cellStyle name="40% - Accent6 2 4 2 2" xfId="932" xr:uid="{00000000-0005-0000-0000-0000C0040000}"/>
    <cellStyle name="40% - Accent6 2 4 2 2 2" xfId="1795" xr:uid="{00000000-0005-0000-0000-0000C1040000}"/>
    <cellStyle name="40% - Accent6 2 4 2 2 2 2" xfId="3616" xr:uid="{424991F7-EDEC-4328-BD34-FF42FE4065EF}"/>
    <cellStyle name="40% - Accent6 2 4 2 2 3" xfId="2851" xr:uid="{6CB09F43-3A96-431D-A5E1-1EB79E338A58}"/>
    <cellStyle name="40% - Accent6 2 4 2 3" xfId="933" xr:uid="{00000000-0005-0000-0000-0000C2040000}"/>
    <cellStyle name="40% - Accent6 2 4 2 3 2" xfId="1796" xr:uid="{00000000-0005-0000-0000-0000C3040000}"/>
    <cellStyle name="40% - Accent6 2 4 2 3 2 2" xfId="3617" xr:uid="{2831F667-8198-4CED-9FEF-3960F2BC753B}"/>
    <cellStyle name="40% - Accent6 2 4 2 3 3" xfId="2852" xr:uid="{A674E66F-55AF-4BC5-8C77-B4798BEC0A86}"/>
    <cellStyle name="40% - Accent6 2 4 2 4" xfId="1794" xr:uid="{00000000-0005-0000-0000-0000C4040000}"/>
    <cellStyle name="40% - Accent6 2 4 2 4 2" xfId="3615" xr:uid="{6A33E788-E603-4E83-B1E8-063E3421DA38}"/>
    <cellStyle name="40% - Accent6 2 4 2 5" xfId="2850" xr:uid="{4438490D-8A54-4B83-984E-68633F758BFA}"/>
    <cellStyle name="40% - Accent6 2 4 3" xfId="934" xr:uid="{00000000-0005-0000-0000-0000C5040000}"/>
    <cellStyle name="40% - Accent6 2 4 3 2" xfId="935" xr:uid="{00000000-0005-0000-0000-0000C6040000}"/>
    <cellStyle name="40% - Accent6 2 4 3 2 2" xfId="1798" xr:uid="{00000000-0005-0000-0000-0000C7040000}"/>
    <cellStyle name="40% - Accent6 2 4 3 2 2 2" xfId="3619" xr:uid="{4CB25C97-AE1A-4F91-84CB-2BC8C9CB1F65}"/>
    <cellStyle name="40% - Accent6 2 4 3 2 3" xfId="2854" xr:uid="{7D137C55-8A53-442A-8724-F1D7C05B2824}"/>
    <cellStyle name="40% - Accent6 2 4 3 3" xfId="936" xr:uid="{00000000-0005-0000-0000-0000C8040000}"/>
    <cellStyle name="40% - Accent6 2 4 3 3 2" xfId="1799" xr:uid="{00000000-0005-0000-0000-0000C9040000}"/>
    <cellStyle name="40% - Accent6 2 4 3 3 2 2" xfId="3620" xr:uid="{E7A88A7E-0A10-4C8F-BAA2-860DBF0EF075}"/>
    <cellStyle name="40% - Accent6 2 4 3 3 3" xfId="2855" xr:uid="{711C1753-FA1C-4C7E-9517-2726F12593AB}"/>
    <cellStyle name="40% - Accent6 2 4 3 4" xfId="1797" xr:uid="{00000000-0005-0000-0000-0000CA040000}"/>
    <cellStyle name="40% - Accent6 2 4 3 4 2" xfId="3618" xr:uid="{20288924-304C-4270-8C3F-8B627C58D1C8}"/>
    <cellStyle name="40% - Accent6 2 4 3 5" xfId="2853" xr:uid="{1A9B272A-A741-4195-9F66-F12A83EC237B}"/>
    <cellStyle name="40% - Accent6 2 4 4" xfId="937" xr:uid="{00000000-0005-0000-0000-0000CB040000}"/>
    <cellStyle name="40% - Accent6 2 4 4 2" xfId="1800" xr:uid="{00000000-0005-0000-0000-0000CC040000}"/>
    <cellStyle name="40% - Accent6 2 4 4 2 2" xfId="3621" xr:uid="{94B625C0-1605-47F9-B99D-32B47119388C}"/>
    <cellStyle name="40% - Accent6 2 4 4 3" xfId="2856" xr:uid="{B9D55B50-2D27-47DD-9F14-B8D8BA758FA6}"/>
    <cellStyle name="40% - Accent6 2 4 5" xfId="938" xr:uid="{00000000-0005-0000-0000-0000CD040000}"/>
    <cellStyle name="40% - Accent6 2 4 5 2" xfId="1801" xr:uid="{00000000-0005-0000-0000-0000CE040000}"/>
    <cellStyle name="40% - Accent6 2 4 5 2 2" xfId="3622" xr:uid="{A49F6738-C4A7-4BF3-895A-96CE79CC4BAA}"/>
    <cellStyle name="40% - Accent6 2 4 5 3" xfId="2857" xr:uid="{D72451DD-9C26-44A1-BB39-DB40A0CF9B87}"/>
    <cellStyle name="40% - Accent6 2 4 6" xfId="1793" xr:uid="{00000000-0005-0000-0000-0000CF040000}"/>
    <cellStyle name="40% - Accent6 2 4 6 2" xfId="3614" xr:uid="{58FA106E-A8E9-48DB-ADDD-9AC265F3C6DD}"/>
    <cellStyle name="40% - Accent6 2 4 7" xfId="930" xr:uid="{00000000-0005-0000-0000-0000D0040000}"/>
    <cellStyle name="40% - Accent6 2 4 7 2" xfId="2849" xr:uid="{13C5ECA3-0856-4671-80FF-202A4411DF9A}"/>
    <cellStyle name="40% - Accent6 2 4 8" xfId="2250" xr:uid="{89024E0A-C619-449C-BC54-6D2B69F0B8CE}"/>
    <cellStyle name="40% - Accent6 2 5" xfId="357" xr:uid="{00000000-0005-0000-0000-0000D1040000}"/>
    <cellStyle name="40% - Accent6 2 5 2" xfId="940" xr:uid="{00000000-0005-0000-0000-0000D2040000}"/>
    <cellStyle name="40% - Accent6 2 5 2 2" xfId="1803" xr:uid="{00000000-0005-0000-0000-0000D3040000}"/>
    <cellStyle name="40% - Accent6 2 5 2 2 2" xfId="3624" xr:uid="{3E133EAB-8AD7-4466-9C2D-B6DF96053BD0}"/>
    <cellStyle name="40% - Accent6 2 5 2 3" xfId="2859" xr:uid="{3E547209-9CC4-44C1-915F-4B1828C9F722}"/>
    <cellStyle name="40% - Accent6 2 5 3" xfId="941" xr:uid="{00000000-0005-0000-0000-0000D4040000}"/>
    <cellStyle name="40% - Accent6 2 5 3 2" xfId="1804" xr:uid="{00000000-0005-0000-0000-0000D5040000}"/>
    <cellStyle name="40% - Accent6 2 5 3 2 2" xfId="3625" xr:uid="{6B66A690-C012-4D99-BAF9-82E9EDB998C2}"/>
    <cellStyle name="40% - Accent6 2 5 3 3" xfId="2860" xr:uid="{3A0497AB-EF53-44A1-A5F1-FA10A3FD8D07}"/>
    <cellStyle name="40% - Accent6 2 5 4" xfId="1802" xr:uid="{00000000-0005-0000-0000-0000D6040000}"/>
    <cellStyle name="40% - Accent6 2 5 4 2" xfId="3623" xr:uid="{5DBE6E80-6BEE-4F2D-B972-4C92C6CCA108}"/>
    <cellStyle name="40% - Accent6 2 5 5" xfId="939" xr:uid="{00000000-0005-0000-0000-0000D7040000}"/>
    <cellStyle name="40% - Accent6 2 5 5 2" xfId="2858" xr:uid="{60B00093-DE76-47D7-A651-3BFA1261F109}"/>
    <cellStyle name="40% - Accent6 2 5 6" xfId="2289" xr:uid="{1F524FF6-EC5F-4111-A713-C86B67D955E7}"/>
    <cellStyle name="40% - Accent6 2 6" xfId="385" xr:uid="{00000000-0005-0000-0000-0000D8040000}"/>
    <cellStyle name="40% - Accent6 2 6 2" xfId="942" xr:uid="{00000000-0005-0000-0000-0000D9040000}"/>
    <cellStyle name="40% - Accent6 2 6 2 2" xfId="1806" xr:uid="{00000000-0005-0000-0000-0000DA040000}"/>
    <cellStyle name="40% - Accent6 2 6 2 2 2" xfId="3627" xr:uid="{CB474C87-2C75-4985-A5B8-AE5FB3241308}"/>
    <cellStyle name="40% - Accent6 2 6 2 3" xfId="2861" xr:uid="{87A0B24F-5DB7-41D1-B9ED-672F024555C9}"/>
    <cellStyle name="40% - Accent6 2 6 3" xfId="943" xr:uid="{00000000-0005-0000-0000-0000DB040000}"/>
    <cellStyle name="40% - Accent6 2 6 3 2" xfId="1807" xr:uid="{00000000-0005-0000-0000-0000DC040000}"/>
    <cellStyle name="40% - Accent6 2 6 3 2 2" xfId="3628" xr:uid="{0C8108FB-90BF-44B9-9B90-958FD4A2574E}"/>
    <cellStyle name="40% - Accent6 2 6 3 3" xfId="2862" xr:uid="{BD924377-B78A-47C5-B61E-9974101F7D33}"/>
    <cellStyle name="40% - Accent6 2 6 4" xfId="1805" xr:uid="{00000000-0005-0000-0000-0000DD040000}"/>
    <cellStyle name="40% - Accent6 2 6 4 2" xfId="3626" xr:uid="{A4F04E13-48D1-4CE3-B95C-CEB46BB6C266}"/>
    <cellStyle name="40% - Accent6 2 6 5" xfId="2315" xr:uid="{BFC044FD-F81A-44BF-AAC2-EFF8B62D4CAB}"/>
    <cellStyle name="40% - Accent6 3" xfId="178" xr:uid="{00000000-0005-0000-0000-0000DE040000}"/>
    <cellStyle name="40% - Accent6 3 2" xfId="944" xr:uid="{00000000-0005-0000-0000-0000DF040000}"/>
    <cellStyle name="40% - Accent6 3 2 2" xfId="1808" xr:uid="{00000000-0005-0000-0000-0000E0040000}"/>
    <cellStyle name="40% - Accent6 3 2 2 2" xfId="3629" xr:uid="{14A78F8F-BC77-41EC-B187-FDDBD0B9ED6E}"/>
    <cellStyle name="40% - Accent6 3 2 3" xfId="2863" xr:uid="{9F573BEE-D9FA-4CF8-8369-96F19989648B}"/>
    <cellStyle name="40% - Accent6 3 3" xfId="945" xr:uid="{00000000-0005-0000-0000-0000E1040000}"/>
    <cellStyle name="40% - Accent6 3 3 2" xfId="1809" xr:uid="{00000000-0005-0000-0000-0000E2040000}"/>
    <cellStyle name="40% - Accent6 3 3 2 2" xfId="3630" xr:uid="{94F63407-635F-4B0B-8A79-42EA4FB74517}"/>
    <cellStyle name="40% - Accent6 3 3 3" xfId="2864" xr:uid="{2727F60B-0832-440D-9C95-E3A246C4589A}"/>
    <cellStyle name="40% - Accent6 3 4" xfId="1270" xr:uid="{00000000-0005-0000-0000-0000E3040000}"/>
    <cellStyle name="40% - Accent6 3 4 2" xfId="3092" xr:uid="{145E735E-B58A-4D2B-82A4-2F956410769A}"/>
    <cellStyle name="40% - Accent6 3 5" xfId="408" xr:uid="{00000000-0005-0000-0000-0000E4040000}"/>
    <cellStyle name="40% - Accent6 3 5 2" xfId="2338" xr:uid="{2D57A2BB-2C2D-47D1-818E-B519744A354B}"/>
    <cellStyle name="40% - Accent6 3 6" xfId="2152" xr:uid="{DAA04C35-DE13-4EF9-BC7E-9F656302FA6D}"/>
    <cellStyle name="40% - Accent6 4" xfId="202" xr:uid="{00000000-0005-0000-0000-0000E5040000}"/>
    <cellStyle name="40% - Accent6 4 2" xfId="1293" xr:uid="{00000000-0005-0000-0000-0000E6040000}"/>
    <cellStyle name="40% - Accent6 4 2 2" xfId="3115" xr:uid="{752AD085-80F4-4AEA-9340-7ED979AACA60}"/>
    <cellStyle name="40% - Accent6 4 3" xfId="431" xr:uid="{00000000-0005-0000-0000-0000E7040000}"/>
    <cellStyle name="40% - Accent6 4 3 2" xfId="2361" xr:uid="{E9EB3621-7AB5-49DC-95EE-8E36B53B7ED8}"/>
    <cellStyle name="40% - Accent6 4 4" xfId="2175" xr:uid="{4592900E-CBB4-433D-9FBA-AF195602F620}"/>
    <cellStyle name="40% - Accent6 5" xfId="274" xr:uid="{00000000-0005-0000-0000-0000E8040000}"/>
    <cellStyle name="40% - Accent6 5 2" xfId="1234" xr:uid="{00000000-0005-0000-0000-0000E9040000}"/>
    <cellStyle name="40% - Accent6 5 2 2" xfId="3061" xr:uid="{CCC8D896-450B-40E4-B62B-999693B68710}"/>
    <cellStyle name="40% - Accent6 5 3" xfId="2210" xr:uid="{C2BA6999-D7C8-4661-A062-2F3BEC8F382A}"/>
    <cellStyle name="40% - Accent6 6" xfId="302" xr:uid="{00000000-0005-0000-0000-0000EA040000}"/>
    <cellStyle name="40% - Accent6 6 2" xfId="2237" xr:uid="{468F285E-9472-42F4-8F95-3106C108B017}"/>
    <cellStyle name="40% - Accent6 7" xfId="330" xr:uid="{00000000-0005-0000-0000-0000EB040000}"/>
    <cellStyle name="40% - Accent6 7 2" xfId="2263" xr:uid="{2B97A404-574F-48F7-AACE-81FAC98E19D5}"/>
    <cellStyle name="40% - Accent6 8" xfId="344" xr:uid="{00000000-0005-0000-0000-0000EC040000}"/>
    <cellStyle name="40% - Accent6 8 2" xfId="2276" xr:uid="{6E076F4F-1A02-48D2-99AC-E74DED897559}"/>
    <cellStyle name="40% - Accent6 9" xfId="372" xr:uid="{00000000-0005-0000-0000-0000ED040000}"/>
    <cellStyle name="40% - Accent6 9 2" xfId="2302" xr:uid="{16A02044-B1B7-4CB6-BE03-2C381A4B00A9}"/>
    <cellStyle name="40% - Акцент1 2" xfId="224" xr:uid="{00000000-0005-0000-0000-0000EF040000}"/>
    <cellStyle name="40% — акцент1 2" xfId="946" xr:uid="{00000000-0005-0000-0000-0000F0040000}"/>
    <cellStyle name="40% - Акцент1 2 2" xfId="1306" xr:uid="{00000000-0005-0000-0000-0000F1040000}"/>
    <cellStyle name="40% - Акцент1 2 2 2" xfId="3128" xr:uid="{BF4E8777-142F-433B-8E1E-87C86BF51F69}"/>
    <cellStyle name="40% - Акцент1 2 3" xfId="1815" xr:uid="{00000000-0005-0000-0000-0000F2040000}"/>
    <cellStyle name="40% - Акцент1 2 3 2" xfId="3636" xr:uid="{9D463A0A-E2A1-4AB6-9D3F-B5ED77FF75CA}"/>
    <cellStyle name="40% - Акцент1 2 4" xfId="2052" xr:uid="{00000000-0005-0000-0000-0000F3040000}"/>
    <cellStyle name="40% - Акцент1 2 4 2" xfId="3859" xr:uid="{49E86CCF-FA5E-410E-A8F6-A3C18AD8B1D6}"/>
    <cellStyle name="40% - Акцент1 2 5" xfId="2024" xr:uid="{00000000-0005-0000-0000-0000F4040000}"/>
    <cellStyle name="40% - Акцент1 2 5 2" xfId="3831" xr:uid="{01E32820-D8E8-48CC-A4B6-1EA6A7AA1A77}"/>
    <cellStyle name="40% - Акцент1 2 6" xfId="2042" xr:uid="{00000000-0005-0000-0000-0000F5040000}"/>
    <cellStyle name="40% - Акцент1 2 6 2" xfId="3849" xr:uid="{1551ECEF-3908-4C30-87B4-E5D6E80BFEAF}"/>
    <cellStyle name="40% - Акцент1 2 7" xfId="444" xr:uid="{00000000-0005-0000-0000-0000F6040000}"/>
    <cellStyle name="40% - Акцент1 2 7 2" xfId="2374" xr:uid="{380CD434-95DF-44AC-BD32-A9C5B93F93B7}"/>
    <cellStyle name="40% - Акцент1 2 8" xfId="2060" xr:uid="{00000000-0005-0000-0000-0000F7040000}"/>
    <cellStyle name="40% - Акцент1 2 8 2" xfId="3867" xr:uid="{9A619497-F53F-4255-908E-FBB83CE2D27F}"/>
    <cellStyle name="40% - Акцент1 2 9" xfId="2188" xr:uid="{E7F40F92-BF12-49E4-82CC-BDC523B46CF0}"/>
    <cellStyle name="40% - Акцент2 2" xfId="226" xr:uid="{00000000-0005-0000-0000-0000F9040000}"/>
    <cellStyle name="40% — акцент2 2" xfId="947" xr:uid="{00000000-0005-0000-0000-0000FA040000}"/>
    <cellStyle name="40% - Акцент2 2 2" xfId="1308" xr:uid="{00000000-0005-0000-0000-0000FB040000}"/>
    <cellStyle name="40% - Акцент2 2 2 2" xfId="3130" xr:uid="{5832B43E-A560-45B6-B4CA-91FD21C7F7DD}"/>
    <cellStyle name="40% - Акцент2 2 3" xfId="1813" xr:uid="{00000000-0005-0000-0000-0000FC040000}"/>
    <cellStyle name="40% - Акцент2 2 3 2" xfId="3634" xr:uid="{47F3BE94-D236-4437-A206-1DDD866BEAC9}"/>
    <cellStyle name="40% - Акцент2 2 4" xfId="2050" xr:uid="{00000000-0005-0000-0000-0000FD040000}"/>
    <cellStyle name="40% - Акцент2 2 4 2" xfId="3857" xr:uid="{C6C19D04-B343-4109-829B-CB2189491932}"/>
    <cellStyle name="40% - Акцент2 2 5" xfId="2026" xr:uid="{00000000-0005-0000-0000-0000FE040000}"/>
    <cellStyle name="40% - Акцент2 2 5 2" xfId="3833" xr:uid="{E8F73B47-7D7F-4EEA-82BD-58F536ABCACD}"/>
    <cellStyle name="40% - Акцент2 2 6" xfId="2041" xr:uid="{00000000-0005-0000-0000-0000FF040000}"/>
    <cellStyle name="40% - Акцент2 2 6 2" xfId="3848" xr:uid="{E2538E31-25D1-4190-841C-32910E455401}"/>
    <cellStyle name="40% - Акцент2 2 7" xfId="446" xr:uid="{00000000-0005-0000-0000-000000050000}"/>
    <cellStyle name="40% - Акцент2 2 7 2" xfId="2376" xr:uid="{4DDC6484-6826-435B-BE97-D7780056D085}"/>
    <cellStyle name="40% - Акцент2 2 8" xfId="2062" xr:uid="{00000000-0005-0000-0000-000001050000}"/>
    <cellStyle name="40% - Акцент2 2 8 2" xfId="3869" xr:uid="{9F904911-A75B-4F60-BC0E-B1FB9A9157B8}"/>
    <cellStyle name="40% - Акцент2 2 9" xfId="2190" xr:uid="{A22C342D-4027-43D1-837B-120C3362AA79}"/>
    <cellStyle name="40% - Акцент3 2" xfId="228" xr:uid="{00000000-0005-0000-0000-000003050000}"/>
    <cellStyle name="40% — акцент3 2" xfId="948" xr:uid="{00000000-0005-0000-0000-000004050000}"/>
    <cellStyle name="40% - Акцент3 2 2" xfId="1310" xr:uid="{00000000-0005-0000-0000-000005050000}"/>
    <cellStyle name="40% - Акцент3 2 2 2" xfId="3132" xr:uid="{DEF83A18-D5DC-4320-ACB9-04C97595C814}"/>
    <cellStyle name="40% - Акцент3 2 3" xfId="1811" xr:uid="{00000000-0005-0000-0000-000006050000}"/>
    <cellStyle name="40% - Акцент3 2 3 2" xfId="3632" xr:uid="{FD5FB505-103B-45C8-A754-15F7D0ED46F9}"/>
    <cellStyle name="40% - Акцент3 2 4" xfId="1816" xr:uid="{00000000-0005-0000-0000-000007050000}"/>
    <cellStyle name="40% - Акцент3 2 4 2" xfId="3637" xr:uid="{8D72DB19-44E6-4F0E-969C-8DDEC734DDDA}"/>
    <cellStyle name="40% - Акцент3 2 5" xfId="2028" xr:uid="{00000000-0005-0000-0000-000008050000}"/>
    <cellStyle name="40% - Акцент3 2 5 2" xfId="3835" xr:uid="{4A1EEA13-8AED-481C-9CC1-6A6B3CAA4CC0}"/>
    <cellStyle name="40% - Акцент3 2 6" xfId="2022" xr:uid="{00000000-0005-0000-0000-000009050000}"/>
    <cellStyle name="40% - Акцент3 2 6 2" xfId="3829" xr:uid="{E6C67287-5D49-4694-B7CF-BA27A8658680}"/>
    <cellStyle name="40% - Акцент3 2 7" xfId="448" xr:uid="{00000000-0005-0000-0000-00000A050000}"/>
    <cellStyle name="40% - Акцент3 2 7 2" xfId="2378" xr:uid="{1DDC2419-9101-415B-AF64-EA7A5DE16AFF}"/>
    <cellStyle name="40% - Акцент3 2 8" xfId="2064" xr:uid="{00000000-0005-0000-0000-00000B050000}"/>
    <cellStyle name="40% - Акцент3 2 8 2" xfId="3871" xr:uid="{3431FCC1-5CB0-4F92-82E6-A1E01FD0CE99}"/>
    <cellStyle name="40% - Акцент3 2 9" xfId="2192" xr:uid="{52117DC0-B2AF-4B66-B5B3-4E3B74C52CFB}"/>
    <cellStyle name="40% - Акцент4 2" xfId="230" xr:uid="{00000000-0005-0000-0000-00000D050000}"/>
    <cellStyle name="40% — акцент4 2" xfId="949" xr:uid="{00000000-0005-0000-0000-00000E050000}"/>
    <cellStyle name="40% - Акцент4 2 2" xfId="1312" xr:uid="{00000000-0005-0000-0000-00000F050000}"/>
    <cellStyle name="40% - Акцент4 2 2 2" xfId="3134" xr:uid="{83A8B067-870F-4D1C-99A3-C117909F9679}"/>
    <cellStyle name="40% - Акцент4 2 3" xfId="1248" xr:uid="{00000000-0005-0000-0000-000010050000}"/>
    <cellStyle name="40% - Акцент4 2 3 2" xfId="3071" xr:uid="{66C88617-0AA3-4038-ACDE-479581BBCBDE}"/>
    <cellStyle name="40% - Акцент4 2 4" xfId="2047" xr:uid="{00000000-0005-0000-0000-000011050000}"/>
    <cellStyle name="40% - Акцент4 2 4 2" xfId="3854" xr:uid="{DE402415-7A81-4062-A938-6AAFB08BD0F9}"/>
    <cellStyle name="40% - Акцент4 2 5" xfId="2030" xr:uid="{00000000-0005-0000-0000-000012050000}"/>
    <cellStyle name="40% - Акцент4 2 5 2" xfId="3837" xr:uid="{72756F78-7FF2-4FB8-98E6-BE54BBCBDCAA}"/>
    <cellStyle name="40% - Акцент4 2 6" xfId="1818" xr:uid="{00000000-0005-0000-0000-000013050000}"/>
    <cellStyle name="40% - Акцент4 2 6 2" xfId="3639" xr:uid="{221334AC-C686-4915-B846-E6B571F0B4F9}"/>
    <cellStyle name="40% - Акцент4 2 7" xfId="450" xr:uid="{00000000-0005-0000-0000-000014050000}"/>
    <cellStyle name="40% - Акцент4 2 7 2" xfId="2380" xr:uid="{5135DA60-D78F-4E6C-A6C9-5643A0E8D97E}"/>
    <cellStyle name="40% - Акцент4 2 8" xfId="2066" xr:uid="{00000000-0005-0000-0000-000015050000}"/>
    <cellStyle name="40% - Акцент4 2 8 2" xfId="3873" xr:uid="{27B0238C-136D-4FC4-BD55-31B3954C127C}"/>
    <cellStyle name="40% - Акцент4 2 9" xfId="2194" xr:uid="{62BA301F-21F3-46A5-97D8-E1A36883FA97}"/>
    <cellStyle name="40% - Акцент5 2" xfId="232" xr:uid="{00000000-0005-0000-0000-000017050000}"/>
    <cellStyle name="40% — акцент5 2" xfId="950" xr:uid="{00000000-0005-0000-0000-000018050000}"/>
    <cellStyle name="40% - Акцент5 2 2" xfId="1314" xr:uid="{00000000-0005-0000-0000-000019050000}"/>
    <cellStyle name="40% - Акцент5 2 2 2" xfId="3136" xr:uid="{15725E1A-C0CD-4DED-9155-D0AB184C5048}"/>
    <cellStyle name="40% - Акцент5 2 3" xfId="1247" xr:uid="{00000000-0005-0000-0000-00001A050000}"/>
    <cellStyle name="40% - Акцент5 2 3 2" xfId="3070" xr:uid="{923D9829-7473-4976-A039-BC961E4C1A77}"/>
    <cellStyle name="40% - Акцент5 2 4" xfId="2045" xr:uid="{00000000-0005-0000-0000-00001B050000}"/>
    <cellStyle name="40% - Акцент5 2 4 2" xfId="3852" xr:uid="{E68E5A4C-393B-4344-A0EC-BBD23FDFB318}"/>
    <cellStyle name="40% - Акцент5 2 5" xfId="2032" xr:uid="{00000000-0005-0000-0000-00001C050000}"/>
    <cellStyle name="40% - Акцент5 2 5 2" xfId="3839" xr:uid="{6EC12DE1-1D4F-4F8E-9A8B-4BD1A6EA36B2}"/>
    <cellStyle name="40% - Акцент5 2 6" xfId="2039" xr:uid="{00000000-0005-0000-0000-00001D050000}"/>
    <cellStyle name="40% - Акцент5 2 6 2" xfId="3846" xr:uid="{4ECCD077-52E2-44F8-B7B2-DAD13C06E48D}"/>
    <cellStyle name="40% - Акцент5 2 7" xfId="452" xr:uid="{00000000-0005-0000-0000-00001E050000}"/>
    <cellStyle name="40% - Акцент5 2 7 2" xfId="2382" xr:uid="{B98DB9E6-7323-4E90-8412-E7CE03EE5D66}"/>
    <cellStyle name="40% - Акцент5 2 8" xfId="2068" xr:uid="{00000000-0005-0000-0000-00001F050000}"/>
    <cellStyle name="40% - Акцент5 2 8 2" xfId="3875" xr:uid="{1CFCF4BD-3B71-492F-9688-302855E2B758}"/>
    <cellStyle name="40% - Акцент5 2 9" xfId="2196" xr:uid="{392C9E93-D382-473D-9855-06ED1E0D4298}"/>
    <cellStyle name="40% - Акцент6 2" xfId="234" xr:uid="{00000000-0005-0000-0000-000021050000}"/>
    <cellStyle name="40% — акцент6 2" xfId="951" xr:uid="{00000000-0005-0000-0000-000022050000}"/>
    <cellStyle name="40% - Акцент6 2 2" xfId="1316" xr:uid="{00000000-0005-0000-0000-000023050000}"/>
    <cellStyle name="40% - Акцент6 2 2 2" xfId="3138" xr:uid="{739EE5A9-54EC-4EC9-9D82-CB697EC958C0}"/>
    <cellStyle name="40% - Акцент6 2 3" xfId="1246" xr:uid="{00000000-0005-0000-0000-000024050000}"/>
    <cellStyle name="40% - Акцент6 2 3 2" xfId="3069" xr:uid="{003BC933-5955-4AF4-BB74-C69AE49CA714}"/>
    <cellStyle name="40% - Акцент6 2 4" xfId="2043" xr:uid="{00000000-0005-0000-0000-000025050000}"/>
    <cellStyle name="40% - Акцент6 2 4 2" xfId="3850" xr:uid="{C43CD196-8790-4A14-BB45-44C0214AF051}"/>
    <cellStyle name="40% - Акцент6 2 5" xfId="2033" xr:uid="{00000000-0005-0000-0000-000026050000}"/>
    <cellStyle name="40% - Акцент6 2 5 2" xfId="3840" xr:uid="{3D00C267-BC0E-4897-B7E1-22517623088F}"/>
    <cellStyle name="40% - Акцент6 2 6" xfId="2037" xr:uid="{00000000-0005-0000-0000-000027050000}"/>
    <cellStyle name="40% - Акцент6 2 6 2" xfId="3844" xr:uid="{CD12CDB9-5D33-4F3F-9632-33B91E0581CE}"/>
    <cellStyle name="40% - Акцент6 2 7" xfId="454" xr:uid="{00000000-0005-0000-0000-000028050000}"/>
    <cellStyle name="40% - Акцент6 2 7 2" xfId="2384" xr:uid="{FDEF845D-DE25-4AD5-AD6B-629BD7DB2428}"/>
    <cellStyle name="40% - Акцент6 2 8" xfId="2070" xr:uid="{00000000-0005-0000-0000-000029050000}"/>
    <cellStyle name="40% - Акцент6 2 8 2" xfId="3877" xr:uid="{4761D499-2E0F-480F-B3EC-5FCBF1828C32}"/>
    <cellStyle name="40% - Акцент6 2 9" xfId="2198" xr:uid="{15A47732-52BD-47FA-BCBA-3C3D7DF77CEB}"/>
    <cellStyle name="60% - Accent1" xfId="31" builtinId="32" customBuiltin="1"/>
    <cellStyle name="60% - Accent1 2" xfId="64" xr:uid="{00000000-0005-0000-0000-00002A050000}"/>
    <cellStyle name="60% - Accent1 2 2" xfId="120" xr:uid="{00000000-0005-0000-0000-00002B050000}"/>
    <cellStyle name="60% - Accent1 3" xfId="952" xr:uid="{00000000-0005-0000-0000-00002C050000}"/>
    <cellStyle name="60% - Accent2" xfId="35" builtinId="36" customBuiltin="1"/>
    <cellStyle name="60% - Accent2 2" xfId="62" xr:uid="{00000000-0005-0000-0000-00002D050000}"/>
    <cellStyle name="60% - Accent2 2 2" xfId="121" xr:uid="{00000000-0005-0000-0000-00002E050000}"/>
    <cellStyle name="60% - Accent2 3" xfId="953" xr:uid="{00000000-0005-0000-0000-00002F050000}"/>
    <cellStyle name="60% - Accent3" xfId="39" builtinId="40" customBuiltin="1"/>
    <cellStyle name="60% - Accent3 2" xfId="56" xr:uid="{00000000-0005-0000-0000-000030050000}"/>
    <cellStyle name="60% - Accent3 2 2" xfId="122" xr:uid="{00000000-0005-0000-0000-000031050000}"/>
    <cellStyle name="60% - Accent3 3" xfId="954" xr:uid="{00000000-0005-0000-0000-000032050000}"/>
    <cellStyle name="60% - Accent4" xfId="43" builtinId="44" customBuiltin="1"/>
    <cellStyle name="60% - Accent4 2" xfId="66" xr:uid="{00000000-0005-0000-0000-000033050000}"/>
    <cellStyle name="60% - Accent4 2 2" xfId="123" xr:uid="{00000000-0005-0000-0000-000034050000}"/>
    <cellStyle name="60% - Accent4 3" xfId="955" xr:uid="{00000000-0005-0000-0000-000035050000}"/>
    <cellStyle name="60% - Accent5" xfId="47" builtinId="48" customBuiltin="1"/>
    <cellStyle name="60% - Accent5 2" xfId="73" xr:uid="{00000000-0005-0000-0000-000036050000}"/>
    <cellStyle name="60% - Accent5 2 2" xfId="124" xr:uid="{00000000-0005-0000-0000-000037050000}"/>
    <cellStyle name="60% - Accent5 3" xfId="956" xr:uid="{00000000-0005-0000-0000-000038050000}"/>
    <cellStyle name="60% - Accent6" xfId="51" builtinId="52" customBuiltin="1"/>
    <cellStyle name="60% - Accent6 2" xfId="55" xr:uid="{00000000-0005-0000-0000-000039050000}"/>
    <cellStyle name="60% - Accent6 2 2" xfId="125" xr:uid="{00000000-0005-0000-0000-00003A050000}"/>
    <cellStyle name="60% - Accent6 3" xfId="957" xr:uid="{00000000-0005-0000-0000-00003B050000}"/>
    <cellStyle name="60% - Акцент1 2" xfId="235" xr:uid="{00000000-0005-0000-0000-00003D050000}"/>
    <cellStyle name="60% — акцент1 2" xfId="958" xr:uid="{00000000-0005-0000-0000-00003E050000}"/>
    <cellStyle name="60% - Акцент2 2" xfId="236" xr:uid="{00000000-0005-0000-0000-000040050000}"/>
    <cellStyle name="60% — акцент2 2" xfId="959" xr:uid="{00000000-0005-0000-0000-000041050000}"/>
    <cellStyle name="60% - Акцент3 2" xfId="237" xr:uid="{00000000-0005-0000-0000-000043050000}"/>
    <cellStyle name="60% — акцент3 2" xfId="960" xr:uid="{00000000-0005-0000-0000-000044050000}"/>
    <cellStyle name="60% - Акцент4 2" xfId="238" xr:uid="{00000000-0005-0000-0000-000046050000}"/>
    <cellStyle name="60% — акцент4 2" xfId="961" xr:uid="{00000000-0005-0000-0000-000047050000}"/>
    <cellStyle name="60% - Акцент5 2" xfId="239" xr:uid="{00000000-0005-0000-0000-000049050000}"/>
    <cellStyle name="60% — акцент5 2" xfId="962" xr:uid="{00000000-0005-0000-0000-00004A050000}"/>
    <cellStyle name="60% - Акцент6 2" xfId="240" xr:uid="{00000000-0005-0000-0000-00004C050000}"/>
    <cellStyle name="60% — акцент6 2" xfId="963" xr:uid="{00000000-0005-0000-0000-00004D050000}"/>
    <cellStyle name="Accent1" xfId="28" builtinId="29" customBuiltin="1"/>
    <cellStyle name="Accent1 2" xfId="57" xr:uid="{00000000-0005-0000-0000-00004E050000}"/>
    <cellStyle name="Accent1 2 2" xfId="126" xr:uid="{00000000-0005-0000-0000-00004F050000}"/>
    <cellStyle name="Accent1 3" xfId="964" xr:uid="{00000000-0005-0000-0000-000050050000}"/>
    <cellStyle name="Accent2" xfId="32" builtinId="33" customBuiltin="1"/>
    <cellStyle name="Accent2 2" xfId="53" xr:uid="{00000000-0005-0000-0000-000051050000}"/>
    <cellStyle name="Accent2 2 2" xfId="127" xr:uid="{00000000-0005-0000-0000-000052050000}"/>
    <cellStyle name="Accent2 3" xfId="965" xr:uid="{00000000-0005-0000-0000-000053050000}"/>
    <cellStyle name="Accent3" xfId="36" builtinId="37" customBuiltin="1"/>
    <cellStyle name="Accent3 2" xfId="90" xr:uid="{00000000-0005-0000-0000-000054050000}"/>
    <cellStyle name="Accent3 2 2" xfId="128" xr:uid="{00000000-0005-0000-0000-000055050000}"/>
    <cellStyle name="Accent3 3" xfId="966" xr:uid="{00000000-0005-0000-0000-000056050000}"/>
    <cellStyle name="Accent4" xfId="40" builtinId="41" customBuiltin="1"/>
    <cellStyle name="Accent4 2" xfId="75" xr:uid="{00000000-0005-0000-0000-000057050000}"/>
    <cellStyle name="Accent4 2 2" xfId="129" xr:uid="{00000000-0005-0000-0000-000058050000}"/>
    <cellStyle name="Accent4 3" xfId="967" xr:uid="{00000000-0005-0000-0000-000059050000}"/>
    <cellStyle name="Accent5" xfId="44" builtinId="45" customBuiltin="1"/>
    <cellStyle name="Accent5 2" xfId="85" xr:uid="{00000000-0005-0000-0000-00005A050000}"/>
    <cellStyle name="Accent5 2 2" xfId="130" xr:uid="{00000000-0005-0000-0000-00005B050000}"/>
    <cellStyle name="Accent5 3" xfId="968" xr:uid="{00000000-0005-0000-0000-00005C050000}"/>
    <cellStyle name="Accent6" xfId="48" builtinId="49" customBuiltin="1"/>
    <cellStyle name="Accent6 2" xfId="58" xr:uid="{00000000-0005-0000-0000-00005D050000}"/>
    <cellStyle name="Accent6 2 2" xfId="131" xr:uid="{00000000-0005-0000-0000-00005E050000}"/>
    <cellStyle name="Accent6 3" xfId="969" xr:uid="{00000000-0005-0000-0000-00005F050000}"/>
    <cellStyle name="Bad" xfId="17" builtinId="27" customBuiltin="1"/>
    <cellStyle name="Bad 2" xfId="92" xr:uid="{00000000-0005-0000-0000-000060050000}"/>
    <cellStyle name="Bad 2 2" xfId="132" xr:uid="{00000000-0005-0000-0000-000061050000}"/>
    <cellStyle name="Bad 3" xfId="970" xr:uid="{00000000-0005-0000-0000-000062050000}"/>
    <cellStyle name="Calculation" xfId="21" builtinId="22" customBuiltin="1"/>
    <cellStyle name="Calculation 2" xfId="79" xr:uid="{00000000-0005-0000-0000-000063050000}"/>
    <cellStyle name="Calculation 2 2" xfId="133" xr:uid="{00000000-0005-0000-0000-000064050000}"/>
    <cellStyle name="Calculation 2 2 2" xfId="971" xr:uid="{00000000-0005-0000-0000-000065050000}"/>
    <cellStyle name="Calculation 2 2 2 2" xfId="1819" xr:uid="{00000000-0005-0000-0000-000066050000}"/>
    <cellStyle name="Calculation 2 2 2 2 2" xfId="2076" xr:uid="{00000000-0005-0000-0000-000067050000}"/>
    <cellStyle name="Calculation 2 2 2 2 2 2" xfId="3883" xr:uid="{2C0E352E-E2C1-4725-9978-5653B91931EC}"/>
    <cellStyle name="Calculation 2 2 2 2 3" xfId="3640" xr:uid="{DCEBF10C-5C5C-4C08-B120-7EFF4C2737E0}"/>
    <cellStyle name="Calculation 2 2 2 3" xfId="2036" xr:uid="{00000000-0005-0000-0000-000068050000}"/>
    <cellStyle name="Calculation 2 2 2 3 2" xfId="2095" xr:uid="{00000000-0005-0000-0000-000069050000}"/>
    <cellStyle name="Calculation 2 2 2 3 2 2" xfId="3902" xr:uid="{67816284-2A1D-4107-92C2-DAE6881B48DF}"/>
    <cellStyle name="Calculation 2 2 2 3 3" xfId="3843" xr:uid="{3235F5C1-D717-402C-8233-5B5CFA8E3C35}"/>
    <cellStyle name="Calculation 2 2 2 4" xfId="2865" xr:uid="{8DC90E51-6E30-4E28-815C-8C3345980778}"/>
    <cellStyle name="Calculation 2 2 3" xfId="972" xr:uid="{00000000-0005-0000-0000-00006A050000}"/>
    <cellStyle name="Calculation 2 2 3 2" xfId="1820" xr:uid="{00000000-0005-0000-0000-00006B050000}"/>
    <cellStyle name="Calculation 2 2 3 2 2" xfId="2077" xr:uid="{00000000-0005-0000-0000-00006C050000}"/>
    <cellStyle name="Calculation 2 2 3 2 2 2" xfId="3884" xr:uid="{E63BC04F-37AC-4D3B-878F-47790C53CD8B}"/>
    <cellStyle name="Calculation 2 2 3 2 3" xfId="3641" xr:uid="{6DD02486-CED1-4F96-9BAE-50C569BCAB0A}"/>
    <cellStyle name="Calculation 2 2 3 3" xfId="1901" xr:uid="{00000000-0005-0000-0000-00006D050000}"/>
    <cellStyle name="Calculation 2 2 3 3 2" xfId="2080" xr:uid="{00000000-0005-0000-0000-00006E050000}"/>
    <cellStyle name="Calculation 2 2 3 3 2 2" xfId="3887" xr:uid="{83B0CED0-F546-4C9D-90FB-1D12BE535311}"/>
    <cellStyle name="Calculation 2 2 3 3 3" xfId="3708" xr:uid="{1B6DFCD0-8430-4649-987B-A2833874153F}"/>
    <cellStyle name="Calculation 2 2 3 4" xfId="2866" xr:uid="{74D25D00-7FDE-4D7C-BA25-87763BDB8383}"/>
    <cellStyle name="Calculation 2 2 4" xfId="1249" xr:uid="{00000000-0005-0000-0000-00006F050000}"/>
    <cellStyle name="Calculation 2 2 4 2" xfId="2071" xr:uid="{00000000-0005-0000-0000-000070050000}"/>
    <cellStyle name="Calculation 2 2 4 2 2" xfId="3878" xr:uid="{1A8CC6A2-1CA3-46CC-8601-699F2A92CD98}"/>
    <cellStyle name="Calculation 2 2 4 3" xfId="3072" xr:uid="{5BB3189C-CCB3-4A7E-9490-91AB358B37AE}"/>
    <cellStyle name="Calculation 2 2 5" xfId="2058" xr:uid="{00000000-0005-0000-0000-000071050000}"/>
    <cellStyle name="Calculation 2 2 5 2" xfId="2100" xr:uid="{00000000-0005-0000-0000-000072050000}"/>
    <cellStyle name="Calculation 2 2 5 2 2" xfId="3907" xr:uid="{3227A14B-759E-445F-B97E-4D679CD199DA}"/>
    <cellStyle name="Calculation 2 2 5 3" xfId="3865" xr:uid="{703AA255-89D0-4FC0-9A0F-569EED4DCADB}"/>
    <cellStyle name="Calculation 2 2 6" xfId="388" xr:uid="{00000000-0005-0000-0000-000073050000}"/>
    <cellStyle name="Calculation 2 2 6 2" xfId="2318" xr:uid="{7B9BF036-F59A-485E-A52A-BF36ED0D9F3E}"/>
    <cellStyle name="Calculation 2 2 7" xfId="2132" xr:uid="{097BC451-A53D-494F-BEDD-FACD6DE3832D}"/>
    <cellStyle name="Calculation 3" xfId="973" xr:uid="{00000000-0005-0000-0000-000074050000}"/>
    <cellStyle name="Check Cell" xfId="23" builtinId="23" customBuiltin="1"/>
    <cellStyle name="Check Cell 2" xfId="86" xr:uid="{00000000-0005-0000-0000-000075050000}"/>
    <cellStyle name="Check Cell 2 2" xfId="134" xr:uid="{00000000-0005-0000-0000-000076050000}"/>
    <cellStyle name="Check Cell 3" xfId="974" xr:uid="{00000000-0005-0000-0000-000077050000}"/>
    <cellStyle name="Comma" xfId="7" builtinId="3"/>
    <cellStyle name="Comma 10" xfId="975" xr:uid="{00000000-0005-0000-0000-000078050000}"/>
    <cellStyle name="Comma 10 2" xfId="1821" xr:uid="{00000000-0005-0000-0000-000079050000}"/>
    <cellStyle name="Comma 10 2 2" xfId="3642" xr:uid="{D35687EC-B572-4ACC-86EE-D27D496F2B33}"/>
    <cellStyle name="Comma 10 3" xfId="2867" xr:uid="{A053168E-8B48-48CA-A4A6-C4EE3DF7FBAE}"/>
    <cellStyle name="Comma 11" xfId="1218" xr:uid="{00000000-0005-0000-0000-00007A050000}"/>
    <cellStyle name="Comma 15" xfId="455" xr:uid="{00000000-0005-0000-0000-00007B050000}"/>
    <cellStyle name="Comma 15 2" xfId="1317" xr:uid="{00000000-0005-0000-0000-00007C050000}"/>
    <cellStyle name="Comma 2" xfId="10" xr:uid="{00000000-0005-0000-0000-00007D050000}"/>
    <cellStyle name="Comma 2 2" xfId="100" xr:uid="{00000000-0005-0000-0000-00007E050000}"/>
    <cellStyle name="Comma 2 2 2" xfId="135" xr:uid="{00000000-0005-0000-0000-00007F050000}"/>
    <cellStyle name="Comma 2 2 2 2" xfId="976" xr:uid="{00000000-0005-0000-0000-000080050000}"/>
    <cellStyle name="Comma 2 2 2 2 2" xfId="1822" xr:uid="{00000000-0005-0000-0000-000081050000}"/>
    <cellStyle name="Comma 2 2 2 3" xfId="1250" xr:uid="{00000000-0005-0000-0000-000082050000}"/>
    <cellStyle name="Comma 2 2 3" xfId="1243" xr:uid="{00000000-0005-0000-0000-000083050000}"/>
    <cellStyle name="Comma 2 3" xfId="103" xr:uid="{00000000-0005-0000-0000-000084050000}"/>
    <cellStyle name="Comma 2 3 2" xfId="977" xr:uid="{00000000-0005-0000-0000-000085050000}"/>
    <cellStyle name="Comma 2 3 2 2" xfId="1823" xr:uid="{00000000-0005-0000-0000-000086050000}"/>
    <cellStyle name="Comma 2 3 3" xfId="1245" xr:uid="{00000000-0005-0000-0000-000087050000}"/>
    <cellStyle name="Comma 2 4" xfId="978" xr:uid="{00000000-0005-0000-0000-000088050000}"/>
    <cellStyle name="Comma 2 4 2" xfId="1824" xr:uid="{00000000-0005-0000-0000-000089050000}"/>
    <cellStyle name="Comma 2 5" xfId="979" xr:uid="{00000000-0005-0000-0000-00008A050000}"/>
    <cellStyle name="Comma 2 5 2" xfId="1825" xr:uid="{00000000-0005-0000-0000-00008B050000}"/>
    <cellStyle name="Comma 2 6" xfId="1219" xr:uid="{00000000-0005-0000-0000-00008C050000}"/>
    <cellStyle name="Comma 3" xfId="99" xr:uid="{00000000-0005-0000-0000-00008D050000}"/>
    <cellStyle name="Comma 3 2" xfId="136" xr:uid="{00000000-0005-0000-0000-00008E050000}"/>
    <cellStyle name="Comma 3 2 2" xfId="188" xr:uid="{00000000-0005-0000-0000-00008F050000}"/>
    <cellStyle name="Comma 3 2 2 2" xfId="211" xr:uid="{00000000-0005-0000-0000-000090050000}"/>
    <cellStyle name="Comma 3 2 2 2 2" xfId="1302" xr:uid="{00000000-0005-0000-0000-000091050000}"/>
    <cellStyle name="Comma 3 2 2 2 2 2" xfId="3124" xr:uid="{E8AB13DB-112C-4E0D-8447-6CA6BFA7ED3E}"/>
    <cellStyle name="Comma 3 2 2 2 3" xfId="440" xr:uid="{00000000-0005-0000-0000-000092050000}"/>
    <cellStyle name="Comma 3 2 2 2 3 2" xfId="2370" xr:uid="{A1CBAD5F-DFF0-4223-AECB-A9DE35775427}"/>
    <cellStyle name="Comma 3 2 2 2 4" xfId="2184" xr:uid="{0E16B0B4-E5F6-4F1A-B137-265E4407A9DD}"/>
    <cellStyle name="Comma 3 2 2 3" xfId="1279" xr:uid="{00000000-0005-0000-0000-000093050000}"/>
    <cellStyle name="Comma 3 2 2 3 2" xfId="3101" xr:uid="{589B8EA5-B0A0-4FCC-8E7F-C2DDF81F00E2}"/>
    <cellStyle name="Comma 3 2 2 4" xfId="417" xr:uid="{00000000-0005-0000-0000-000094050000}"/>
    <cellStyle name="Comma 3 2 2 4 2" xfId="2347" xr:uid="{36375A63-B070-4A21-9483-662CA1299B3A}"/>
    <cellStyle name="Comma 3 2 2 5" xfId="2161" xr:uid="{031AD2B2-1459-4DB7-B5CC-3C76B5CDF4F9}"/>
    <cellStyle name="Comma 3 2 3" xfId="181" xr:uid="{00000000-0005-0000-0000-000095050000}"/>
    <cellStyle name="Comma 3 2 3 2" xfId="1273" xr:uid="{00000000-0005-0000-0000-000096050000}"/>
    <cellStyle name="Comma 3 2 3 2 2" xfId="3095" xr:uid="{F4B2459B-6DC8-4B35-901F-BA8B0AA8EC60}"/>
    <cellStyle name="Comma 3 2 3 3" xfId="411" xr:uid="{00000000-0005-0000-0000-000097050000}"/>
    <cellStyle name="Comma 3 2 3 3 2" xfId="2341" xr:uid="{EE935D42-0D18-46F6-AEDF-FC26D695E216}"/>
    <cellStyle name="Comma 3 2 3 4" xfId="2155" xr:uid="{01E6C00A-9370-40DD-932A-71F5FCA62FED}"/>
    <cellStyle name="Comma 3 2 4" xfId="205" xr:uid="{00000000-0005-0000-0000-000098050000}"/>
    <cellStyle name="Comma 3 2 4 2" xfId="1296" xr:uid="{00000000-0005-0000-0000-000099050000}"/>
    <cellStyle name="Comma 3 2 4 2 2" xfId="3118" xr:uid="{ABB2DEC5-661E-4E6F-A5B8-C1212CD908C6}"/>
    <cellStyle name="Comma 3 2 4 3" xfId="434" xr:uid="{00000000-0005-0000-0000-00009A050000}"/>
    <cellStyle name="Comma 3 2 4 3 2" xfId="2364" xr:uid="{E11F3184-02DB-4B6C-B8B4-99A4190C1942}"/>
    <cellStyle name="Comma 3 2 4 4" xfId="2178" xr:uid="{6FF78826-461A-4576-B2CD-384A6842E373}"/>
    <cellStyle name="Comma 3 2 5" xfId="1251" xr:uid="{00000000-0005-0000-0000-00009B050000}"/>
    <cellStyle name="Comma 3 2 5 2" xfId="3073" xr:uid="{EC01D51A-66E0-4BA4-8058-F6FA154D7781}"/>
    <cellStyle name="Comma 3 2 6" xfId="389" xr:uid="{00000000-0005-0000-0000-00009C050000}"/>
    <cellStyle name="Comma 3 2 6 2" xfId="2319" xr:uid="{A6B83686-032E-4E11-BAC9-D27A23A73B74}"/>
    <cellStyle name="Comma 3 2 7" xfId="2133" xr:uid="{749506E6-57E1-41F1-8433-F9913C322AE0}"/>
    <cellStyle name="Comma 3 3" xfId="980" xr:uid="{00000000-0005-0000-0000-00009D050000}"/>
    <cellStyle name="Comma 3 3 2" xfId="1826" xr:uid="{00000000-0005-0000-0000-00009E050000}"/>
    <cellStyle name="Comma 3 4" xfId="1242" xr:uid="{00000000-0005-0000-0000-00009F050000}"/>
    <cellStyle name="Comma 4" xfId="102" xr:uid="{00000000-0005-0000-0000-0000A0050000}"/>
    <cellStyle name="Comma 4 2" xfId="981" xr:uid="{00000000-0005-0000-0000-0000A1050000}"/>
    <cellStyle name="Comma 4 2 2" xfId="982" xr:uid="{00000000-0005-0000-0000-0000A2050000}"/>
    <cellStyle name="Comma 4 2 2 2" xfId="1828" xr:uid="{00000000-0005-0000-0000-0000A3050000}"/>
    <cellStyle name="Comma 4 2 3" xfId="1827" xr:uid="{00000000-0005-0000-0000-0000A4050000}"/>
    <cellStyle name="Comma 4 3" xfId="983" xr:uid="{00000000-0005-0000-0000-0000A5050000}"/>
    <cellStyle name="Comma 4 3 2" xfId="984" xr:uid="{00000000-0005-0000-0000-0000A6050000}"/>
    <cellStyle name="Comma 4 3 2 2" xfId="1830" xr:uid="{00000000-0005-0000-0000-0000A7050000}"/>
    <cellStyle name="Comma 4 3 3" xfId="1829" xr:uid="{00000000-0005-0000-0000-0000A8050000}"/>
    <cellStyle name="Comma 4 4" xfId="1244" xr:uid="{00000000-0005-0000-0000-0000A9050000}"/>
    <cellStyle name="Comma 5" xfId="95" xr:uid="{00000000-0005-0000-0000-0000AA050000}"/>
    <cellStyle name="Comma 5 2" xfId="180" xr:uid="{00000000-0005-0000-0000-0000AB050000}"/>
    <cellStyle name="Comma 5 2 2" xfId="985" xr:uid="{00000000-0005-0000-0000-0000AC050000}"/>
    <cellStyle name="Comma 5 2 2 2" xfId="1831" xr:uid="{00000000-0005-0000-0000-0000AD050000}"/>
    <cellStyle name="Comma 5 2 3" xfId="1272" xr:uid="{00000000-0005-0000-0000-0000AE050000}"/>
    <cellStyle name="Comma 5 2 3 2" xfId="3094" xr:uid="{8C7AA8EC-7B21-4130-8C06-A256476DD196}"/>
    <cellStyle name="Comma 5 2 4" xfId="410" xr:uid="{00000000-0005-0000-0000-0000AF050000}"/>
    <cellStyle name="Comma 5 2 4 2" xfId="2340" xr:uid="{B7BEDC88-F3ED-4DE3-819E-E02118CE7F82}"/>
    <cellStyle name="Comma 5 2 5" xfId="2154" xr:uid="{4B6A00FE-8731-4145-B26C-0E02D8218124}"/>
    <cellStyle name="Comma 5 3" xfId="204" xr:uid="{00000000-0005-0000-0000-0000B0050000}"/>
    <cellStyle name="Comma 5 3 2" xfId="1295" xr:uid="{00000000-0005-0000-0000-0000B1050000}"/>
    <cellStyle name="Comma 5 3 2 2" xfId="3117" xr:uid="{561553F3-609E-4058-B9D1-26FAE5881129}"/>
    <cellStyle name="Comma 5 3 3" xfId="433" xr:uid="{00000000-0005-0000-0000-0000B2050000}"/>
    <cellStyle name="Comma 5 3 3 2" xfId="2363" xr:uid="{E3F1BE33-F0F9-4E69-9984-162679198536}"/>
    <cellStyle name="Comma 5 3 4" xfId="2177" xr:uid="{86A68345-CBD6-4325-BF73-707F579211DA}"/>
    <cellStyle name="Comma 5 4" xfId="986" xr:uid="{00000000-0005-0000-0000-0000B3050000}"/>
    <cellStyle name="Comma 5 4 2" xfId="1832" xr:uid="{00000000-0005-0000-0000-0000B4050000}"/>
    <cellStyle name="Comma 5 4 2 2" xfId="3643" xr:uid="{C1D3F955-7E4E-4798-81A0-8D2050248D67}"/>
    <cellStyle name="Comma 5 4 3" xfId="2868" xr:uid="{12C88CDF-605E-48F5-B952-8F9D3AF1F15F}"/>
    <cellStyle name="Comma 5 5" xfId="1240" xr:uid="{00000000-0005-0000-0000-0000B5050000}"/>
    <cellStyle name="Comma 5 5 2" xfId="3067" xr:uid="{D0AB9A99-5CE0-4046-A063-C2C7073E9CCD}"/>
    <cellStyle name="Comma 5 6" xfId="387" xr:uid="{00000000-0005-0000-0000-0000B6050000}"/>
    <cellStyle name="Comma 5 6 2" xfId="2317" xr:uid="{19800F21-9FB2-4C71-B9F2-9581D00BAA4D}"/>
    <cellStyle name="Comma 5 7" xfId="2131" xr:uid="{2C0191CE-B91D-4EA6-B92F-84E77F44E5BA}"/>
    <cellStyle name="Comma 6" xfId="187" xr:uid="{00000000-0005-0000-0000-0000B7050000}"/>
    <cellStyle name="Comma 6 10" xfId="987" xr:uid="{00000000-0005-0000-0000-0000B8050000}"/>
    <cellStyle name="Comma 6 10 2" xfId="1833" xr:uid="{00000000-0005-0000-0000-0000B9050000}"/>
    <cellStyle name="Comma 6 10 2 2" xfId="3644" xr:uid="{0DCFECAB-383B-4AE0-8942-9F2C4BFAF4C9}"/>
    <cellStyle name="Comma 6 10 3" xfId="2869" xr:uid="{B2E5EEAC-CECF-4CDB-8D89-B0BDB6A2B79B}"/>
    <cellStyle name="Comma 6 11" xfId="1278" xr:uid="{00000000-0005-0000-0000-0000BA050000}"/>
    <cellStyle name="Comma 6 11 2" xfId="3100" xr:uid="{71C3501B-B358-480C-AB04-D672401EBD11}"/>
    <cellStyle name="Comma 6 12" xfId="416" xr:uid="{00000000-0005-0000-0000-0000BB050000}"/>
    <cellStyle name="Comma 6 12 2" xfId="2346" xr:uid="{403C0C5A-023A-45FC-BE14-AC26DCD2F177}"/>
    <cellStyle name="Comma 6 13" xfId="2160" xr:uid="{97E2D3B5-8E4F-4082-A8DA-DC136D6C5073}"/>
    <cellStyle name="Comma 6 2" xfId="210" xr:uid="{00000000-0005-0000-0000-0000BC050000}"/>
    <cellStyle name="Comma 6 2 2" xfId="1301" xr:uid="{00000000-0005-0000-0000-0000BD050000}"/>
    <cellStyle name="Comma 6 2 2 2" xfId="3123" xr:uid="{660F5D4D-A03B-4470-A521-073640381ADB}"/>
    <cellStyle name="Comma 6 2 3" xfId="439" xr:uid="{00000000-0005-0000-0000-0000BE050000}"/>
    <cellStyle name="Comma 6 2 3 2" xfId="2369" xr:uid="{22DFB662-4EDA-4DC8-92EE-8BA817D8D855}"/>
    <cellStyle name="Comma 6 2 4" xfId="2183" xr:uid="{3ADA3116-DDF4-45A0-9FD7-A068CFF2E642}"/>
    <cellStyle name="Comma 6 3" xfId="988" xr:uid="{00000000-0005-0000-0000-0000BF050000}"/>
    <cellStyle name="Comma 6 3 2" xfId="989" xr:uid="{00000000-0005-0000-0000-0000C0050000}"/>
    <cellStyle name="Comma 6 3 2 2" xfId="990" xr:uid="{00000000-0005-0000-0000-0000C1050000}"/>
    <cellStyle name="Comma 6 3 2 2 2" xfId="991" xr:uid="{00000000-0005-0000-0000-0000C2050000}"/>
    <cellStyle name="Comma 6 3 2 2 2 2" xfId="1837" xr:uid="{00000000-0005-0000-0000-0000C3050000}"/>
    <cellStyle name="Comma 6 3 2 2 2 2 2" xfId="3648" xr:uid="{270D99B6-C3BC-4283-AB0A-8ED51F7E13B1}"/>
    <cellStyle name="Comma 6 3 2 2 2 3" xfId="2873" xr:uid="{DF575746-A737-4BE0-AF1B-424F129BADB4}"/>
    <cellStyle name="Comma 6 3 2 2 3" xfId="992" xr:uid="{00000000-0005-0000-0000-0000C4050000}"/>
    <cellStyle name="Comma 6 3 2 2 3 2" xfId="1838" xr:uid="{00000000-0005-0000-0000-0000C5050000}"/>
    <cellStyle name="Comma 6 3 2 2 3 2 2" xfId="3649" xr:uid="{C5B28DEA-22D0-4026-9CDB-40BEB26E9F97}"/>
    <cellStyle name="Comma 6 3 2 2 3 3" xfId="2874" xr:uid="{3FA54AC9-12FD-4DBF-B884-73C4BA09C503}"/>
    <cellStyle name="Comma 6 3 2 2 4" xfId="1836" xr:uid="{00000000-0005-0000-0000-0000C6050000}"/>
    <cellStyle name="Comma 6 3 2 2 4 2" xfId="3647" xr:uid="{C2B5B713-4DE0-4C22-A6B7-696280FEC74E}"/>
    <cellStyle name="Comma 6 3 2 2 5" xfId="2872" xr:uid="{2BBADBAF-BD65-497E-84DA-9F09A4CB8AE5}"/>
    <cellStyle name="Comma 6 3 2 3" xfId="993" xr:uid="{00000000-0005-0000-0000-0000C7050000}"/>
    <cellStyle name="Comma 6 3 2 3 2" xfId="994" xr:uid="{00000000-0005-0000-0000-0000C8050000}"/>
    <cellStyle name="Comma 6 3 2 3 2 2" xfId="1840" xr:uid="{00000000-0005-0000-0000-0000C9050000}"/>
    <cellStyle name="Comma 6 3 2 3 2 2 2" xfId="3651" xr:uid="{091A8DB8-7A18-45E0-B321-6E7295FB39F1}"/>
    <cellStyle name="Comma 6 3 2 3 2 3" xfId="2876" xr:uid="{667F6066-E8C7-4515-9B89-4525C7A7710D}"/>
    <cellStyle name="Comma 6 3 2 3 3" xfId="995" xr:uid="{00000000-0005-0000-0000-0000CA050000}"/>
    <cellStyle name="Comma 6 3 2 3 3 2" xfId="1841" xr:uid="{00000000-0005-0000-0000-0000CB050000}"/>
    <cellStyle name="Comma 6 3 2 3 3 2 2" xfId="3652" xr:uid="{91AFAD4B-A0C0-4992-ABCC-BF28119E0830}"/>
    <cellStyle name="Comma 6 3 2 3 3 3" xfId="2877" xr:uid="{E72E5421-C63D-4010-BAE2-1E71408D5069}"/>
    <cellStyle name="Comma 6 3 2 3 4" xfId="1839" xr:uid="{00000000-0005-0000-0000-0000CC050000}"/>
    <cellStyle name="Comma 6 3 2 3 4 2" xfId="3650" xr:uid="{9C4B3CB0-2881-4C52-8F14-3C5875AFB12C}"/>
    <cellStyle name="Comma 6 3 2 3 5" xfId="2875" xr:uid="{5BCF2FC5-5D26-402A-804C-9E1B1715C1D5}"/>
    <cellStyle name="Comma 6 3 2 4" xfId="996" xr:uid="{00000000-0005-0000-0000-0000CD050000}"/>
    <cellStyle name="Comma 6 3 2 4 2" xfId="1842" xr:uid="{00000000-0005-0000-0000-0000CE050000}"/>
    <cellStyle name="Comma 6 3 2 4 2 2" xfId="3653" xr:uid="{F90A9CD4-823A-4B50-9370-1A6F38EEAAB1}"/>
    <cellStyle name="Comma 6 3 2 4 3" xfId="2878" xr:uid="{2B370B1C-02CC-4D61-B375-EEE1191E00EB}"/>
    <cellStyle name="Comma 6 3 2 5" xfId="997" xr:uid="{00000000-0005-0000-0000-0000CF050000}"/>
    <cellStyle name="Comma 6 3 2 5 2" xfId="1843" xr:uid="{00000000-0005-0000-0000-0000D0050000}"/>
    <cellStyle name="Comma 6 3 2 5 2 2" xfId="3654" xr:uid="{2EEB07D3-21E0-47ED-8936-CC6F60742DB7}"/>
    <cellStyle name="Comma 6 3 2 5 3" xfId="2879" xr:uid="{EC2C61E7-5523-4827-9EA0-4AE3C2B76F73}"/>
    <cellStyle name="Comma 6 3 2 6" xfId="1835" xr:uid="{00000000-0005-0000-0000-0000D1050000}"/>
    <cellStyle name="Comma 6 3 2 6 2" xfId="3646" xr:uid="{7C6FB213-7800-4746-974C-76ABD6F6017A}"/>
    <cellStyle name="Comma 6 3 2 7" xfId="2871" xr:uid="{D444FD61-5A66-486D-9761-71AEC9BEF7DC}"/>
    <cellStyle name="Comma 6 3 3" xfId="998" xr:uid="{00000000-0005-0000-0000-0000D2050000}"/>
    <cellStyle name="Comma 6 3 3 2" xfId="999" xr:uid="{00000000-0005-0000-0000-0000D3050000}"/>
    <cellStyle name="Comma 6 3 3 2 2" xfId="1845" xr:uid="{00000000-0005-0000-0000-0000D4050000}"/>
    <cellStyle name="Comma 6 3 3 2 2 2" xfId="3656" xr:uid="{AE5F77B6-C684-4C59-BD15-3E55E33A1AD8}"/>
    <cellStyle name="Comma 6 3 3 2 3" xfId="2881" xr:uid="{ED1793D6-D6EC-47C4-8AE6-FD8478DA1F6E}"/>
    <cellStyle name="Comma 6 3 3 3" xfId="1000" xr:uid="{00000000-0005-0000-0000-0000D5050000}"/>
    <cellStyle name="Comma 6 3 3 3 2" xfId="1846" xr:uid="{00000000-0005-0000-0000-0000D6050000}"/>
    <cellStyle name="Comma 6 3 3 3 2 2" xfId="3657" xr:uid="{598B24A4-C9E4-4D56-8FAC-9430C125BD3A}"/>
    <cellStyle name="Comma 6 3 3 3 3" xfId="2882" xr:uid="{FF67F064-9AC1-45AD-AD8A-4A884757FA37}"/>
    <cellStyle name="Comma 6 3 3 4" xfId="1844" xr:uid="{00000000-0005-0000-0000-0000D7050000}"/>
    <cellStyle name="Comma 6 3 3 4 2" xfId="3655" xr:uid="{BA849459-875B-4705-A6ED-F52B8762BA80}"/>
    <cellStyle name="Comma 6 3 3 5" xfId="2880" xr:uid="{A1696075-CB33-4ADC-930E-F7DC099A2BEA}"/>
    <cellStyle name="Comma 6 3 4" xfId="1001" xr:uid="{00000000-0005-0000-0000-0000D8050000}"/>
    <cellStyle name="Comma 6 3 4 2" xfId="1002" xr:uid="{00000000-0005-0000-0000-0000D9050000}"/>
    <cellStyle name="Comma 6 3 4 2 2" xfId="1848" xr:uid="{00000000-0005-0000-0000-0000DA050000}"/>
    <cellStyle name="Comma 6 3 4 2 2 2" xfId="3659" xr:uid="{864568D2-1EB0-4A99-9CFF-A9DD6ED7C29E}"/>
    <cellStyle name="Comma 6 3 4 2 3" xfId="2884" xr:uid="{BCA1B414-CC4C-4A52-8EB9-7AD8CE0FFF2E}"/>
    <cellStyle name="Comma 6 3 4 3" xfId="1003" xr:uid="{00000000-0005-0000-0000-0000DB050000}"/>
    <cellStyle name="Comma 6 3 4 3 2" xfId="1849" xr:uid="{00000000-0005-0000-0000-0000DC050000}"/>
    <cellStyle name="Comma 6 3 4 3 2 2" xfId="3660" xr:uid="{BD892DF4-6304-4A0A-801B-B359E5A8D3B2}"/>
    <cellStyle name="Comma 6 3 4 3 3" xfId="2885" xr:uid="{31CF9B17-AF24-4338-B0FC-884B51DA5F85}"/>
    <cellStyle name="Comma 6 3 4 4" xfId="1847" xr:uid="{00000000-0005-0000-0000-0000DD050000}"/>
    <cellStyle name="Comma 6 3 4 4 2" xfId="3658" xr:uid="{DD5F716B-DCD1-4FF6-BA7F-6BB8132B8988}"/>
    <cellStyle name="Comma 6 3 4 5" xfId="2883" xr:uid="{4E9E9C8C-27D3-4AB2-9113-9F0C184237A2}"/>
    <cellStyle name="Comma 6 3 5" xfId="1004" xr:uid="{00000000-0005-0000-0000-0000DE050000}"/>
    <cellStyle name="Comma 6 3 5 2" xfId="1850" xr:uid="{00000000-0005-0000-0000-0000DF050000}"/>
    <cellStyle name="Comma 6 3 5 2 2" xfId="3661" xr:uid="{1E877F4E-40ED-4501-8826-B6AD8743A262}"/>
    <cellStyle name="Comma 6 3 5 3" xfId="2886" xr:uid="{C73EAD03-574F-4929-BA04-7A8F2AA36731}"/>
    <cellStyle name="Comma 6 3 6" xfId="1005" xr:uid="{00000000-0005-0000-0000-0000E0050000}"/>
    <cellStyle name="Comma 6 3 6 2" xfId="1851" xr:uid="{00000000-0005-0000-0000-0000E1050000}"/>
    <cellStyle name="Comma 6 3 6 2 2" xfId="3662" xr:uid="{FBB12720-4F8E-4CC2-8D6C-0A736AB3EB4D}"/>
    <cellStyle name="Comma 6 3 6 3" xfId="2887" xr:uid="{BA0D2D2A-9539-45C3-943C-AD04274823D9}"/>
    <cellStyle name="Comma 6 3 7" xfId="1834" xr:uid="{00000000-0005-0000-0000-0000E2050000}"/>
    <cellStyle name="Comma 6 3 7 2" xfId="3645" xr:uid="{02CD3D8F-E2EA-42E9-91F7-AE0ADDF0DA96}"/>
    <cellStyle name="Comma 6 3 8" xfId="2870" xr:uid="{2B66E4BC-ED26-46F2-971D-1DD325F7FD14}"/>
    <cellStyle name="Comma 6 4" xfId="1006" xr:uid="{00000000-0005-0000-0000-0000E3050000}"/>
    <cellStyle name="Comma 6 4 2" xfId="1007" xr:uid="{00000000-0005-0000-0000-0000E4050000}"/>
    <cellStyle name="Comma 6 4 2 2" xfId="1008" xr:uid="{00000000-0005-0000-0000-0000E5050000}"/>
    <cellStyle name="Comma 6 4 2 2 2" xfId="1009" xr:uid="{00000000-0005-0000-0000-0000E6050000}"/>
    <cellStyle name="Comma 6 4 2 2 2 2" xfId="1855" xr:uid="{00000000-0005-0000-0000-0000E7050000}"/>
    <cellStyle name="Comma 6 4 2 2 2 2 2" xfId="3666" xr:uid="{E9DDBA05-DA57-4EC2-B5C3-5F60CB54E50F}"/>
    <cellStyle name="Comma 6 4 2 2 2 3" xfId="2891" xr:uid="{0C5FE9AA-C3B9-4F97-972A-9E0BCD3EDDEE}"/>
    <cellStyle name="Comma 6 4 2 2 3" xfId="1010" xr:uid="{00000000-0005-0000-0000-0000E8050000}"/>
    <cellStyle name="Comma 6 4 2 2 3 2" xfId="1856" xr:uid="{00000000-0005-0000-0000-0000E9050000}"/>
    <cellStyle name="Comma 6 4 2 2 3 2 2" xfId="3667" xr:uid="{3920B740-D032-4FEE-9B0C-0D2AD3B882A9}"/>
    <cellStyle name="Comma 6 4 2 2 3 3" xfId="2892" xr:uid="{3BA9D249-D689-459B-B422-21BFDB7CFE63}"/>
    <cellStyle name="Comma 6 4 2 2 4" xfId="1854" xr:uid="{00000000-0005-0000-0000-0000EA050000}"/>
    <cellStyle name="Comma 6 4 2 2 4 2" xfId="3665" xr:uid="{2CB03D73-07F6-4EE7-8292-66323748B805}"/>
    <cellStyle name="Comma 6 4 2 2 5" xfId="2890" xr:uid="{8D544056-2B9D-4222-98CF-40FA8591ABAD}"/>
    <cellStyle name="Comma 6 4 2 3" xfId="1011" xr:uid="{00000000-0005-0000-0000-0000EB050000}"/>
    <cellStyle name="Comma 6 4 2 3 2" xfId="1012" xr:uid="{00000000-0005-0000-0000-0000EC050000}"/>
    <cellStyle name="Comma 6 4 2 3 2 2" xfId="1858" xr:uid="{00000000-0005-0000-0000-0000ED050000}"/>
    <cellStyle name="Comma 6 4 2 3 2 2 2" xfId="3669" xr:uid="{FCE0FF98-6AE4-4CC4-8DC7-D8C47197C23A}"/>
    <cellStyle name="Comma 6 4 2 3 2 3" xfId="2894" xr:uid="{C3979D74-5096-4204-A005-5A5A5E321CF1}"/>
    <cellStyle name="Comma 6 4 2 3 3" xfId="1013" xr:uid="{00000000-0005-0000-0000-0000EE050000}"/>
    <cellStyle name="Comma 6 4 2 3 3 2" xfId="1859" xr:uid="{00000000-0005-0000-0000-0000EF050000}"/>
    <cellStyle name="Comma 6 4 2 3 3 2 2" xfId="3670" xr:uid="{7A6BC96E-0454-41BD-A53F-F4F07DD71BFF}"/>
    <cellStyle name="Comma 6 4 2 3 3 3" xfId="2895" xr:uid="{BF56883C-CFE6-4D85-8986-D6E55ACE783C}"/>
    <cellStyle name="Comma 6 4 2 3 4" xfId="1857" xr:uid="{00000000-0005-0000-0000-0000F0050000}"/>
    <cellStyle name="Comma 6 4 2 3 4 2" xfId="3668" xr:uid="{880DD5D8-BECF-415E-9C6F-124FB5EBAECE}"/>
    <cellStyle name="Comma 6 4 2 3 5" xfId="2893" xr:uid="{D4084536-F3E0-4606-AC12-124204760DEE}"/>
    <cellStyle name="Comma 6 4 2 4" xfId="1014" xr:uid="{00000000-0005-0000-0000-0000F1050000}"/>
    <cellStyle name="Comma 6 4 2 4 2" xfId="1860" xr:uid="{00000000-0005-0000-0000-0000F2050000}"/>
    <cellStyle name="Comma 6 4 2 4 2 2" xfId="3671" xr:uid="{06CC39ED-9091-4F1C-863D-9BE57D2C7464}"/>
    <cellStyle name="Comma 6 4 2 4 3" xfId="2896" xr:uid="{79B55509-1F92-4813-9F60-343535F60C8E}"/>
    <cellStyle name="Comma 6 4 2 5" xfId="1015" xr:uid="{00000000-0005-0000-0000-0000F3050000}"/>
    <cellStyle name="Comma 6 4 2 5 2" xfId="1861" xr:uid="{00000000-0005-0000-0000-0000F4050000}"/>
    <cellStyle name="Comma 6 4 2 5 2 2" xfId="3672" xr:uid="{C94B7D11-0310-475C-9375-B007159956D9}"/>
    <cellStyle name="Comma 6 4 2 5 3" xfId="2897" xr:uid="{C2958A1E-F568-454E-A6FB-02DF20D1E2F1}"/>
    <cellStyle name="Comma 6 4 2 6" xfId="1853" xr:uid="{00000000-0005-0000-0000-0000F5050000}"/>
    <cellStyle name="Comma 6 4 2 6 2" xfId="3664" xr:uid="{FEEBB41C-0C6C-4412-AB25-F64997D486E7}"/>
    <cellStyle name="Comma 6 4 2 7" xfId="2889" xr:uid="{8EDD9E59-53FE-4EE8-BFBB-5764F1FAC872}"/>
    <cellStyle name="Comma 6 4 3" xfId="1016" xr:uid="{00000000-0005-0000-0000-0000F6050000}"/>
    <cellStyle name="Comma 6 4 3 2" xfId="1017" xr:uid="{00000000-0005-0000-0000-0000F7050000}"/>
    <cellStyle name="Comma 6 4 3 2 2" xfId="1863" xr:uid="{00000000-0005-0000-0000-0000F8050000}"/>
    <cellStyle name="Comma 6 4 3 2 2 2" xfId="3674" xr:uid="{C0F4EB0C-16FE-4026-A39A-0B410F122B32}"/>
    <cellStyle name="Comma 6 4 3 2 3" xfId="2899" xr:uid="{C3D352F1-FD7F-4C5F-BFF2-F036CF9B3D87}"/>
    <cellStyle name="Comma 6 4 3 3" xfId="1018" xr:uid="{00000000-0005-0000-0000-0000F9050000}"/>
    <cellStyle name="Comma 6 4 3 3 2" xfId="1864" xr:uid="{00000000-0005-0000-0000-0000FA050000}"/>
    <cellStyle name="Comma 6 4 3 3 2 2" xfId="3675" xr:uid="{EA752E7D-9437-4059-AF6E-8463C93E6205}"/>
    <cellStyle name="Comma 6 4 3 3 3" xfId="2900" xr:uid="{42CACB33-551A-4BD0-A9BB-610E543C4C3C}"/>
    <cellStyle name="Comma 6 4 3 4" xfId="1862" xr:uid="{00000000-0005-0000-0000-0000FB050000}"/>
    <cellStyle name="Comma 6 4 3 4 2" xfId="3673" xr:uid="{C613A571-0E97-4BAC-A908-6B6C49099F50}"/>
    <cellStyle name="Comma 6 4 3 5" xfId="2898" xr:uid="{E5D97FDD-F6FA-4C9C-A812-E6E6DE78BFCC}"/>
    <cellStyle name="Comma 6 4 4" xfId="1019" xr:uid="{00000000-0005-0000-0000-0000FC050000}"/>
    <cellStyle name="Comma 6 4 4 2" xfId="1020" xr:uid="{00000000-0005-0000-0000-0000FD050000}"/>
    <cellStyle name="Comma 6 4 4 2 2" xfId="1866" xr:uid="{00000000-0005-0000-0000-0000FE050000}"/>
    <cellStyle name="Comma 6 4 4 2 2 2" xfId="3677" xr:uid="{3BCEAB54-5A6A-4ECB-8571-C40015E6C5F5}"/>
    <cellStyle name="Comma 6 4 4 2 3" xfId="2902" xr:uid="{7CF883A6-A749-4A4A-94A1-30E476AE8ACA}"/>
    <cellStyle name="Comma 6 4 4 3" xfId="1021" xr:uid="{00000000-0005-0000-0000-0000FF050000}"/>
    <cellStyle name="Comma 6 4 4 3 2" xfId="1867" xr:uid="{00000000-0005-0000-0000-000000060000}"/>
    <cellStyle name="Comma 6 4 4 3 2 2" xfId="3678" xr:uid="{A4A7A201-0171-42A0-ACD8-05E9285DBE96}"/>
    <cellStyle name="Comma 6 4 4 3 3" xfId="2903" xr:uid="{E2C3A713-A804-4724-804E-67C35D720444}"/>
    <cellStyle name="Comma 6 4 4 4" xfId="1865" xr:uid="{00000000-0005-0000-0000-000001060000}"/>
    <cellStyle name="Comma 6 4 4 4 2" xfId="3676" xr:uid="{85F64737-9F93-47F5-8DEC-61DDCD32A95D}"/>
    <cellStyle name="Comma 6 4 4 5" xfId="2901" xr:uid="{47DCEAEE-65FB-4AD3-BA26-41FFADDC825B}"/>
    <cellStyle name="Comma 6 4 5" xfId="1022" xr:uid="{00000000-0005-0000-0000-000002060000}"/>
    <cellStyle name="Comma 6 4 5 2" xfId="1868" xr:uid="{00000000-0005-0000-0000-000003060000}"/>
    <cellStyle name="Comma 6 4 5 2 2" xfId="3679" xr:uid="{5FE89646-AD9E-4074-9179-410B31D1384A}"/>
    <cellStyle name="Comma 6 4 5 3" xfId="2904" xr:uid="{ADABA824-C499-4B82-8F8F-D94444AF7139}"/>
    <cellStyle name="Comma 6 4 6" xfId="1023" xr:uid="{00000000-0005-0000-0000-000004060000}"/>
    <cellStyle name="Comma 6 4 6 2" xfId="1869" xr:uid="{00000000-0005-0000-0000-000005060000}"/>
    <cellStyle name="Comma 6 4 6 2 2" xfId="3680" xr:uid="{88BBE72D-F1CD-4D7E-A867-89B38A34F246}"/>
    <cellStyle name="Comma 6 4 6 3" xfId="2905" xr:uid="{43B82DF8-16D1-4C3E-BF5E-5D65ED74BB1B}"/>
    <cellStyle name="Comma 6 4 7" xfId="1852" xr:uid="{00000000-0005-0000-0000-000006060000}"/>
    <cellStyle name="Comma 6 4 7 2" xfId="3663" xr:uid="{1186503E-3934-469F-A804-5D26671CA8DA}"/>
    <cellStyle name="Comma 6 4 8" xfId="2888" xr:uid="{69CD43C4-A152-487F-8E78-8B2F0DF3B1A9}"/>
    <cellStyle name="Comma 6 5" xfId="1024" xr:uid="{00000000-0005-0000-0000-000007060000}"/>
    <cellStyle name="Comma 6 5 2" xfId="1025" xr:uid="{00000000-0005-0000-0000-000008060000}"/>
    <cellStyle name="Comma 6 5 2 2" xfId="1026" xr:uid="{00000000-0005-0000-0000-000009060000}"/>
    <cellStyle name="Comma 6 5 2 2 2" xfId="1872" xr:uid="{00000000-0005-0000-0000-00000A060000}"/>
    <cellStyle name="Comma 6 5 2 2 2 2" xfId="3683" xr:uid="{E9A259C5-47E1-439E-BA12-161952B7C44A}"/>
    <cellStyle name="Comma 6 5 2 2 3" xfId="2908" xr:uid="{748A4BF7-CA55-4D9E-B588-BA8FF5CA6D0E}"/>
    <cellStyle name="Comma 6 5 2 3" xfId="1027" xr:uid="{00000000-0005-0000-0000-00000B060000}"/>
    <cellStyle name="Comma 6 5 2 3 2" xfId="1873" xr:uid="{00000000-0005-0000-0000-00000C060000}"/>
    <cellStyle name="Comma 6 5 2 3 2 2" xfId="3684" xr:uid="{22E31B57-EE58-4754-B0B9-410B4C546189}"/>
    <cellStyle name="Comma 6 5 2 3 3" xfId="2909" xr:uid="{682A11DE-FB92-4E04-8EF7-85AAFDAB6207}"/>
    <cellStyle name="Comma 6 5 2 4" xfId="1871" xr:uid="{00000000-0005-0000-0000-00000D060000}"/>
    <cellStyle name="Comma 6 5 2 4 2" xfId="3682" xr:uid="{354EE5CB-A75C-4293-9CB0-ED2EA85C694D}"/>
    <cellStyle name="Comma 6 5 2 5" xfId="2907" xr:uid="{64A1D2C0-1C6B-4D56-9A7F-71E160892A71}"/>
    <cellStyle name="Comma 6 5 3" xfId="1028" xr:uid="{00000000-0005-0000-0000-00000E060000}"/>
    <cellStyle name="Comma 6 5 3 2" xfId="1029" xr:uid="{00000000-0005-0000-0000-00000F060000}"/>
    <cellStyle name="Comma 6 5 3 2 2" xfId="1875" xr:uid="{00000000-0005-0000-0000-000010060000}"/>
    <cellStyle name="Comma 6 5 3 2 2 2" xfId="3686" xr:uid="{C1FC1DF5-3B09-4A3E-AE0E-674B26CACCB0}"/>
    <cellStyle name="Comma 6 5 3 2 3" xfId="2911" xr:uid="{BAB3959B-E837-408F-9061-C4CEA2427E96}"/>
    <cellStyle name="Comma 6 5 3 3" xfId="1030" xr:uid="{00000000-0005-0000-0000-000011060000}"/>
    <cellStyle name="Comma 6 5 3 3 2" xfId="1876" xr:uid="{00000000-0005-0000-0000-000012060000}"/>
    <cellStyle name="Comma 6 5 3 3 2 2" xfId="3687" xr:uid="{B034F2F9-76A2-421E-A5EF-AFAFCB34D4E1}"/>
    <cellStyle name="Comma 6 5 3 3 3" xfId="2912" xr:uid="{7F7C35F0-7FE5-4EDE-AF55-2D74DDC8E4FA}"/>
    <cellStyle name="Comma 6 5 3 4" xfId="1874" xr:uid="{00000000-0005-0000-0000-000013060000}"/>
    <cellStyle name="Comma 6 5 3 4 2" xfId="3685" xr:uid="{93CBFB19-7EDD-4B75-A2F8-336D1ECAE381}"/>
    <cellStyle name="Comma 6 5 3 5" xfId="2910" xr:uid="{017B719D-2827-4662-8DC8-3C0A1D2AE245}"/>
    <cellStyle name="Comma 6 5 4" xfId="1031" xr:uid="{00000000-0005-0000-0000-000014060000}"/>
    <cellStyle name="Comma 6 5 4 2" xfId="1877" xr:uid="{00000000-0005-0000-0000-000015060000}"/>
    <cellStyle name="Comma 6 5 4 2 2" xfId="3688" xr:uid="{DB790DE2-1C12-4E60-8F26-43B0AD195F48}"/>
    <cellStyle name="Comma 6 5 4 3" xfId="2913" xr:uid="{47E73601-1F86-49D6-B1E0-7F7B3CE5DF41}"/>
    <cellStyle name="Comma 6 5 5" xfId="1032" xr:uid="{00000000-0005-0000-0000-000016060000}"/>
    <cellStyle name="Comma 6 5 5 2" xfId="1878" xr:uid="{00000000-0005-0000-0000-000017060000}"/>
    <cellStyle name="Comma 6 5 5 2 2" xfId="3689" xr:uid="{B637B27B-E6A5-40E7-A166-AF4DAF4CE15F}"/>
    <cellStyle name="Comma 6 5 5 3" xfId="2914" xr:uid="{E03FB6C3-8DFF-48B9-AEDA-7F67122F7492}"/>
    <cellStyle name="Comma 6 5 6" xfId="1870" xr:uid="{00000000-0005-0000-0000-000018060000}"/>
    <cellStyle name="Comma 6 5 6 2" xfId="3681" xr:uid="{A9196BBA-0E4A-42B9-8F14-764552F5205C}"/>
    <cellStyle name="Comma 6 5 7" xfId="2906" xr:uid="{B6DDF480-A47F-449D-8225-359298AFEFF1}"/>
    <cellStyle name="Comma 6 6" xfId="1033" xr:uid="{00000000-0005-0000-0000-000019060000}"/>
    <cellStyle name="Comma 6 6 2" xfId="1034" xr:uid="{00000000-0005-0000-0000-00001A060000}"/>
    <cellStyle name="Comma 6 6 2 2" xfId="1035" xr:uid="{00000000-0005-0000-0000-00001B060000}"/>
    <cellStyle name="Comma 6 6 2 2 2" xfId="1881" xr:uid="{00000000-0005-0000-0000-00001C060000}"/>
    <cellStyle name="Comma 6 6 2 2 2 2" xfId="3692" xr:uid="{0394151A-0C46-4F91-ADE2-EB9921A47FA2}"/>
    <cellStyle name="Comma 6 6 2 2 3" xfId="2917" xr:uid="{75162419-A781-4DA9-BF59-3AB1B262D34C}"/>
    <cellStyle name="Comma 6 6 2 3" xfId="1036" xr:uid="{00000000-0005-0000-0000-00001D060000}"/>
    <cellStyle name="Comma 6 6 2 3 2" xfId="1882" xr:uid="{00000000-0005-0000-0000-00001E060000}"/>
    <cellStyle name="Comma 6 6 2 3 2 2" xfId="3693" xr:uid="{41BBB861-AF64-41D4-BA60-A9135CFE5278}"/>
    <cellStyle name="Comma 6 6 2 3 3" xfId="2918" xr:uid="{2A76523A-CB5D-4CD3-AE74-6015573287F8}"/>
    <cellStyle name="Comma 6 6 2 4" xfId="1880" xr:uid="{00000000-0005-0000-0000-00001F060000}"/>
    <cellStyle name="Comma 6 6 2 4 2" xfId="3691" xr:uid="{041DD495-47CC-46C5-8705-DF8854415593}"/>
    <cellStyle name="Comma 6 6 2 5" xfId="2916" xr:uid="{77001383-28DE-4895-A1CF-4692CEF5CE6F}"/>
    <cellStyle name="Comma 6 6 3" xfId="1037" xr:uid="{00000000-0005-0000-0000-000020060000}"/>
    <cellStyle name="Comma 6 6 3 2" xfId="1038" xr:uid="{00000000-0005-0000-0000-000021060000}"/>
    <cellStyle name="Comma 6 6 3 2 2" xfId="1884" xr:uid="{00000000-0005-0000-0000-000022060000}"/>
    <cellStyle name="Comma 6 6 3 2 2 2" xfId="3695" xr:uid="{D343BD04-5755-4FAA-9FB5-E835E122DA73}"/>
    <cellStyle name="Comma 6 6 3 2 3" xfId="2920" xr:uid="{72D0EFC6-A564-4E91-9D98-937A9E81AB69}"/>
    <cellStyle name="Comma 6 6 3 3" xfId="1039" xr:uid="{00000000-0005-0000-0000-000023060000}"/>
    <cellStyle name="Comma 6 6 3 3 2" xfId="1885" xr:uid="{00000000-0005-0000-0000-000024060000}"/>
    <cellStyle name="Comma 6 6 3 3 2 2" xfId="3696" xr:uid="{97FC8B2C-A435-4EFC-A45E-1486142D6C78}"/>
    <cellStyle name="Comma 6 6 3 3 3" xfId="2921" xr:uid="{CEF48838-669E-4AD9-BC16-7EB77B0CD4E9}"/>
    <cellStyle name="Comma 6 6 3 4" xfId="1883" xr:uid="{00000000-0005-0000-0000-000025060000}"/>
    <cellStyle name="Comma 6 6 3 4 2" xfId="3694" xr:uid="{41DDEC2E-7DBB-43A0-A016-C8DCF747DA91}"/>
    <cellStyle name="Comma 6 6 3 5" xfId="2919" xr:uid="{D243984A-8B56-4887-B698-DDF4D07A8A36}"/>
    <cellStyle name="Comma 6 6 4" xfId="1040" xr:uid="{00000000-0005-0000-0000-000026060000}"/>
    <cellStyle name="Comma 6 6 4 2" xfId="1886" xr:uid="{00000000-0005-0000-0000-000027060000}"/>
    <cellStyle name="Comma 6 6 4 2 2" xfId="3697" xr:uid="{37D64C88-01B3-44FE-B0B0-F12299C394D9}"/>
    <cellStyle name="Comma 6 6 4 3" xfId="2922" xr:uid="{F6C4EA4C-B47C-4489-8BE6-CE5AC69866E4}"/>
    <cellStyle name="Comma 6 6 5" xfId="1041" xr:uid="{00000000-0005-0000-0000-000028060000}"/>
    <cellStyle name="Comma 6 6 5 2" xfId="1887" xr:uid="{00000000-0005-0000-0000-000029060000}"/>
    <cellStyle name="Comma 6 6 5 2 2" xfId="3698" xr:uid="{A62A6CA7-75D5-481E-98FE-334F285A34D2}"/>
    <cellStyle name="Comma 6 6 5 3" xfId="2923" xr:uid="{E4C91F6F-76D2-40E6-A4F8-E242FAA4DC3F}"/>
    <cellStyle name="Comma 6 6 6" xfId="1879" xr:uid="{00000000-0005-0000-0000-00002A060000}"/>
    <cellStyle name="Comma 6 6 6 2" xfId="3690" xr:uid="{276A3ED9-11C3-4994-84C2-3ED09B31276D}"/>
    <cellStyle name="Comma 6 6 7" xfId="2915" xr:uid="{BA3A425C-DFF9-453C-A5A1-E2D4F4E60ED4}"/>
    <cellStyle name="Comma 6 7" xfId="1042" xr:uid="{00000000-0005-0000-0000-00002B060000}"/>
    <cellStyle name="Comma 6 7 2" xfId="1043" xr:uid="{00000000-0005-0000-0000-00002C060000}"/>
    <cellStyle name="Comma 6 7 2 2" xfId="1889" xr:uid="{00000000-0005-0000-0000-00002D060000}"/>
    <cellStyle name="Comma 6 7 2 2 2" xfId="3700" xr:uid="{8F17CF9F-0326-49B5-BF23-04A0365B04EF}"/>
    <cellStyle name="Comma 6 7 2 3" xfId="2925" xr:uid="{3A4A7D20-7546-4CB1-8620-97C2785CC7E9}"/>
    <cellStyle name="Comma 6 7 3" xfId="1044" xr:uid="{00000000-0005-0000-0000-00002E060000}"/>
    <cellStyle name="Comma 6 7 3 2" xfId="1890" xr:uid="{00000000-0005-0000-0000-00002F060000}"/>
    <cellStyle name="Comma 6 7 3 2 2" xfId="3701" xr:uid="{10A84EF5-A506-441D-A4B3-599826932587}"/>
    <cellStyle name="Comma 6 7 3 3" xfId="2926" xr:uid="{E8A745B6-C005-4585-83E7-A045615C0D9F}"/>
    <cellStyle name="Comma 6 7 4" xfId="1888" xr:uid="{00000000-0005-0000-0000-000030060000}"/>
    <cellStyle name="Comma 6 7 4 2" xfId="3699" xr:uid="{8C6136AA-E60A-4034-AD96-F0669DF73E67}"/>
    <cellStyle name="Comma 6 7 5" xfId="2924" xr:uid="{A2F7DED0-2CA7-4C2C-8708-547A030B8862}"/>
    <cellStyle name="Comma 6 8" xfId="1045" xr:uid="{00000000-0005-0000-0000-000031060000}"/>
    <cellStyle name="Comma 6 8 2" xfId="1046" xr:uid="{00000000-0005-0000-0000-000032060000}"/>
    <cellStyle name="Comma 6 8 2 2" xfId="1892" xr:uid="{00000000-0005-0000-0000-000033060000}"/>
    <cellStyle name="Comma 6 8 2 2 2" xfId="3703" xr:uid="{BADCD94B-3888-4EA5-9814-D745D5CC1F74}"/>
    <cellStyle name="Comma 6 8 2 3" xfId="2928" xr:uid="{776A4757-8672-4139-8E05-83A416ADC70C}"/>
    <cellStyle name="Comma 6 8 3" xfId="1047" xr:uid="{00000000-0005-0000-0000-000034060000}"/>
    <cellStyle name="Comma 6 8 3 2" xfId="1893" xr:uid="{00000000-0005-0000-0000-000035060000}"/>
    <cellStyle name="Comma 6 8 3 2 2" xfId="3704" xr:uid="{3EB1B8D0-5521-4622-8987-A535024BB9C8}"/>
    <cellStyle name="Comma 6 8 3 3" xfId="2929" xr:uid="{51B9AEBB-AD6F-47F3-BBFB-2A245101A2C2}"/>
    <cellStyle name="Comma 6 8 4" xfId="1891" xr:uid="{00000000-0005-0000-0000-000036060000}"/>
    <cellStyle name="Comma 6 8 4 2" xfId="3702" xr:uid="{DBD407A1-6419-4F79-8AE9-9716E294C924}"/>
    <cellStyle name="Comma 6 8 5" xfId="2927" xr:uid="{A1CF6C23-0928-46F3-9C9E-FE72F2FF5349}"/>
    <cellStyle name="Comma 6 9" xfId="1048" xr:uid="{00000000-0005-0000-0000-000037060000}"/>
    <cellStyle name="Comma 6 9 2" xfId="1894" xr:uid="{00000000-0005-0000-0000-000038060000}"/>
    <cellStyle name="Comma 6 9 2 2" xfId="3705" xr:uid="{BBE0EF29-59BD-4572-B914-386CEC38531F}"/>
    <cellStyle name="Comma 6 9 3" xfId="2930" xr:uid="{6B5E7536-5F33-4073-B1D0-B7C2DBC18FD2}"/>
    <cellStyle name="Comma 7" xfId="358" xr:uid="{00000000-0005-0000-0000-000039060000}"/>
    <cellStyle name="Comma 7 2" xfId="1049" xr:uid="{00000000-0005-0000-0000-00003A060000}"/>
    <cellStyle name="Comma 8" xfId="1050" xr:uid="{00000000-0005-0000-0000-00003B060000}"/>
    <cellStyle name="Comma 8 2" xfId="1051" xr:uid="{00000000-0005-0000-0000-00003C060000}"/>
    <cellStyle name="Comma 8 2 2" xfId="1896" xr:uid="{00000000-0005-0000-0000-00003D060000}"/>
    <cellStyle name="Comma 8 3" xfId="1895" xr:uid="{00000000-0005-0000-0000-00003E060000}"/>
    <cellStyle name="Comma 9" xfId="1052" xr:uid="{00000000-0005-0000-0000-00003F060000}"/>
    <cellStyle name="Comma 9 2" xfId="1053" xr:uid="{00000000-0005-0000-0000-000040060000}"/>
    <cellStyle name="Comma 9 2 2" xfId="1898" xr:uid="{00000000-0005-0000-0000-000041060000}"/>
    <cellStyle name="Comma 9 3" xfId="1897" xr:uid="{00000000-0005-0000-0000-000042060000}"/>
    <cellStyle name="Explanatory Text" xfId="26" builtinId="53" customBuiltin="1"/>
    <cellStyle name="Explanatory Text 2" xfId="74" xr:uid="{00000000-0005-0000-0000-000043060000}"/>
    <cellStyle name="Explanatory Text 2 2" xfId="137" xr:uid="{00000000-0005-0000-0000-000044060000}"/>
    <cellStyle name="Explanatory Text 3" xfId="1054" xr:uid="{00000000-0005-0000-0000-000045060000}"/>
    <cellStyle name="Good" xfId="16" builtinId="26" customBuiltin="1"/>
    <cellStyle name="Good 2" xfId="80" xr:uid="{00000000-0005-0000-0000-000046060000}"/>
    <cellStyle name="Good 2 2" xfId="138" xr:uid="{00000000-0005-0000-0000-000047060000}"/>
    <cellStyle name="Good 3" xfId="1055" xr:uid="{00000000-0005-0000-0000-000048060000}"/>
    <cellStyle name="Heading 1" xfId="12" builtinId="16" customBuiltin="1"/>
    <cellStyle name="Heading 1 2" xfId="65" xr:uid="{00000000-0005-0000-0000-000049060000}"/>
    <cellStyle name="Heading 1 2 2" xfId="139" xr:uid="{00000000-0005-0000-0000-00004A060000}"/>
    <cellStyle name="Heading 1 3" xfId="1056" xr:uid="{00000000-0005-0000-0000-00004B060000}"/>
    <cellStyle name="Heading 2" xfId="13" builtinId="17" customBuiltin="1"/>
    <cellStyle name="Heading 2 2" xfId="83" xr:uid="{00000000-0005-0000-0000-00004C060000}"/>
    <cellStyle name="Heading 2 2 2" xfId="140" xr:uid="{00000000-0005-0000-0000-00004D060000}"/>
    <cellStyle name="Heading 2 3" xfId="1057" xr:uid="{00000000-0005-0000-0000-00004E060000}"/>
    <cellStyle name="Heading 3" xfId="14" builtinId="18" customBuiltin="1"/>
    <cellStyle name="Heading 3 2" xfId="67" xr:uid="{00000000-0005-0000-0000-00004F060000}"/>
    <cellStyle name="Heading 3 2 2" xfId="141" xr:uid="{00000000-0005-0000-0000-000050060000}"/>
    <cellStyle name="Heading 3 3" xfId="1058" xr:uid="{00000000-0005-0000-0000-000051060000}"/>
    <cellStyle name="Heading 4" xfId="15" builtinId="19" customBuiltin="1"/>
    <cellStyle name="Heading 4 2" xfId="63" xr:uid="{00000000-0005-0000-0000-000052060000}"/>
    <cellStyle name="Heading 4 2 2" xfId="142" xr:uid="{00000000-0005-0000-0000-000053060000}"/>
    <cellStyle name="Heading 4 3" xfId="1059" xr:uid="{00000000-0005-0000-0000-000054060000}"/>
    <cellStyle name="Input" xfId="19" builtinId="20" customBuiltin="1"/>
    <cellStyle name="Input 2" xfId="82" xr:uid="{00000000-0005-0000-0000-000055060000}"/>
    <cellStyle name="Input 2 2" xfId="143" xr:uid="{00000000-0005-0000-0000-000056060000}"/>
    <cellStyle name="Input 2 2 2" xfId="1060" xr:uid="{00000000-0005-0000-0000-000057060000}"/>
    <cellStyle name="Input 2 2 2 2" xfId="1899" xr:uid="{00000000-0005-0000-0000-000058060000}"/>
    <cellStyle name="Input 2 2 2 2 2" xfId="2078" xr:uid="{00000000-0005-0000-0000-000059060000}"/>
    <cellStyle name="Input 2 2 2 2 2 2" xfId="3885" xr:uid="{C7C915EF-5974-4DC3-86D7-B79B71857249}"/>
    <cellStyle name="Input 2 2 2 2 3" xfId="3706" xr:uid="{D5262C1E-7DE8-4CE2-AC92-95E1072DF0D0}"/>
    <cellStyle name="Input 2 2 2 3" xfId="2035" xr:uid="{00000000-0005-0000-0000-00005A060000}"/>
    <cellStyle name="Input 2 2 2 3 2" xfId="2094" xr:uid="{00000000-0005-0000-0000-00005B060000}"/>
    <cellStyle name="Input 2 2 2 3 2 2" xfId="3901" xr:uid="{1639FC91-5F0F-4106-A90F-67AE0603753E}"/>
    <cellStyle name="Input 2 2 2 3 3" xfId="3842" xr:uid="{8C425651-331D-45D9-8767-965266981180}"/>
    <cellStyle name="Input 2 2 2 4" xfId="2931" xr:uid="{157E02F5-EBBC-4F8E-AF42-9FABB975B870}"/>
    <cellStyle name="Input 2 2 3" xfId="1061" xr:uid="{00000000-0005-0000-0000-00005C060000}"/>
    <cellStyle name="Input 2 2 3 2" xfId="1900" xr:uid="{00000000-0005-0000-0000-00005D060000}"/>
    <cellStyle name="Input 2 2 3 2 2" xfId="2079" xr:uid="{00000000-0005-0000-0000-00005E060000}"/>
    <cellStyle name="Input 2 2 3 2 2 2" xfId="3886" xr:uid="{F9FCECE1-7A97-4A9F-A5C3-3210F76C6A0F}"/>
    <cellStyle name="Input 2 2 3 2 3" xfId="3707" xr:uid="{8D1BF995-93F8-4563-A502-EC8B8CEF75F3}"/>
    <cellStyle name="Input 2 2 3 3" xfId="2034" xr:uid="{00000000-0005-0000-0000-00005F060000}"/>
    <cellStyle name="Input 2 2 3 3 2" xfId="2093" xr:uid="{00000000-0005-0000-0000-000060060000}"/>
    <cellStyle name="Input 2 2 3 3 2 2" xfId="3900" xr:uid="{91ACB2AA-AD41-47FC-B5B0-64FA5FA1FF3C}"/>
    <cellStyle name="Input 2 2 3 3 3" xfId="3841" xr:uid="{6F7E1444-7404-4F58-89A6-65B0A504334F}"/>
    <cellStyle name="Input 2 2 3 4" xfId="2932" xr:uid="{1A897D33-1D0C-47AA-84C9-AA8C58175014}"/>
    <cellStyle name="Input 2 2 4" xfId="1252" xr:uid="{00000000-0005-0000-0000-000061060000}"/>
    <cellStyle name="Input 2 2 4 2" xfId="2072" xr:uid="{00000000-0005-0000-0000-000062060000}"/>
    <cellStyle name="Input 2 2 4 2 2" xfId="3879" xr:uid="{46112621-BAC1-4B05-9AE4-B50045E7C422}"/>
    <cellStyle name="Input 2 2 4 3" xfId="3074" xr:uid="{020E5B63-8F05-4565-B754-6254859AD14F}"/>
    <cellStyle name="Input 2 2 5" xfId="2057" xr:uid="{00000000-0005-0000-0000-000063060000}"/>
    <cellStyle name="Input 2 2 5 2" xfId="2099" xr:uid="{00000000-0005-0000-0000-000064060000}"/>
    <cellStyle name="Input 2 2 5 2 2" xfId="3906" xr:uid="{D82E9430-C3E6-41EC-91CA-6A9C48E6E367}"/>
    <cellStyle name="Input 2 2 5 3" xfId="3864" xr:uid="{B8C409BC-C4A8-4E2B-A273-8FABEB41C6AD}"/>
    <cellStyle name="Input 2 2 6" xfId="390" xr:uid="{00000000-0005-0000-0000-000065060000}"/>
    <cellStyle name="Input 2 2 6 2" xfId="2320" xr:uid="{E7FF7C88-E13D-4425-94A8-B3B9092A4A17}"/>
    <cellStyle name="Input 2 2 7" xfId="2134" xr:uid="{51A65918-576D-456C-B644-2BBF67D1F602}"/>
    <cellStyle name="Input 3" xfId="1062" xr:uid="{00000000-0005-0000-0000-000066060000}"/>
    <cellStyle name="Linked Cell" xfId="22" builtinId="24" customBuiltin="1"/>
    <cellStyle name="Linked Cell 2" xfId="70" xr:uid="{00000000-0005-0000-0000-000067060000}"/>
    <cellStyle name="Linked Cell 2 2" xfId="144" xr:uid="{00000000-0005-0000-0000-000068060000}"/>
    <cellStyle name="Linked Cell 3" xfId="1063" xr:uid="{00000000-0005-0000-0000-000069060000}"/>
    <cellStyle name="Neutral" xfId="18" builtinId="28" customBuiltin="1"/>
    <cellStyle name="Neutral 2" xfId="76" xr:uid="{00000000-0005-0000-0000-00006A060000}"/>
    <cellStyle name="Neutral 2 2" xfId="105" xr:uid="{00000000-0005-0000-0000-00006B060000}"/>
    <cellStyle name="Neutral 2 3" xfId="1064" xr:uid="{00000000-0005-0000-0000-00006C060000}"/>
    <cellStyle name="Neutral 3" xfId="145" xr:uid="{00000000-0005-0000-0000-00006D060000}"/>
    <cellStyle name="Neutral 4" xfId="1065" xr:uid="{00000000-0005-0000-0000-00006E060000}"/>
    <cellStyle name="Neutral 4 2" xfId="1066" xr:uid="{00000000-0005-0000-0000-00006F060000}"/>
    <cellStyle name="Normal" xfId="0" builtinId="0"/>
    <cellStyle name="Normal 10" xfId="4" xr:uid="{00000000-0005-0000-0000-000070060000}"/>
    <cellStyle name="Normal 10 2" xfId="185" xr:uid="{00000000-0005-0000-0000-000071060000}"/>
    <cellStyle name="Normal 10 2 2" xfId="1067" xr:uid="{00000000-0005-0000-0000-000072060000}"/>
    <cellStyle name="Normal 10 2 2 2" xfId="1068" xr:uid="{00000000-0005-0000-0000-000073060000}"/>
    <cellStyle name="Normal 10 2 2 2 2" xfId="1069" xr:uid="{00000000-0005-0000-0000-000074060000}"/>
    <cellStyle name="Normal 10 2 2 2 2 2" xfId="1904" xr:uid="{00000000-0005-0000-0000-000075060000}"/>
    <cellStyle name="Normal 10 2 2 2 2 2 2" xfId="3711" xr:uid="{64244D39-6159-497D-AD70-ED9C5561834E}"/>
    <cellStyle name="Normal 10 2 2 2 2 3" xfId="2935" xr:uid="{849AE068-16BA-4B47-A523-76E15823CF39}"/>
    <cellStyle name="Normal 10 2 2 2 3" xfId="1070" xr:uid="{00000000-0005-0000-0000-000076060000}"/>
    <cellStyle name="Normal 10 2 2 2 3 2" xfId="1905" xr:uid="{00000000-0005-0000-0000-000077060000}"/>
    <cellStyle name="Normal 10 2 2 2 3 2 2" xfId="3712" xr:uid="{FB0E8A45-133E-4ED5-A7F4-669A5FCAE451}"/>
    <cellStyle name="Normal 10 2 2 2 3 3" xfId="2936" xr:uid="{A408DD1B-0050-40BD-A674-4C80D4E0E99C}"/>
    <cellStyle name="Normal 10 2 2 2 4" xfId="1903" xr:uid="{00000000-0005-0000-0000-000078060000}"/>
    <cellStyle name="Normal 10 2 2 2 4 2" xfId="3710" xr:uid="{D66F505B-1A14-4C53-94B2-995C2B98DC13}"/>
    <cellStyle name="Normal 10 2 2 2 5" xfId="2934" xr:uid="{A0663664-C8FA-40D8-8B11-48A793BB9C56}"/>
    <cellStyle name="Normal 10 2 2 3" xfId="1071" xr:uid="{00000000-0005-0000-0000-000079060000}"/>
    <cellStyle name="Normal 10 2 2 3 2" xfId="1072" xr:uid="{00000000-0005-0000-0000-00007A060000}"/>
    <cellStyle name="Normal 10 2 2 3 2 2" xfId="1907" xr:uid="{00000000-0005-0000-0000-00007B060000}"/>
    <cellStyle name="Normal 10 2 2 3 2 2 2" xfId="3714" xr:uid="{A1B38771-387C-4666-B660-741C59FD67E8}"/>
    <cellStyle name="Normal 10 2 2 3 2 3" xfId="2938" xr:uid="{B0A4B0CF-FC98-47FC-8FF6-8D326DBAAC68}"/>
    <cellStyle name="Normal 10 2 2 3 3" xfId="1073" xr:uid="{00000000-0005-0000-0000-00007C060000}"/>
    <cellStyle name="Normal 10 2 2 3 3 2" xfId="1908" xr:uid="{00000000-0005-0000-0000-00007D060000}"/>
    <cellStyle name="Normal 10 2 2 3 3 2 2" xfId="3715" xr:uid="{E4A9CC85-47DF-4095-AAFC-622BF23F791E}"/>
    <cellStyle name="Normal 10 2 2 3 3 3" xfId="2939" xr:uid="{EC8D305D-F93F-4778-96C4-1F38E2DA5332}"/>
    <cellStyle name="Normal 10 2 2 3 4" xfId="1906" xr:uid="{00000000-0005-0000-0000-00007E060000}"/>
    <cellStyle name="Normal 10 2 2 3 4 2" xfId="3713" xr:uid="{8A967FFC-5E55-4EDE-B4CB-25C88DB67DF5}"/>
    <cellStyle name="Normal 10 2 2 3 5" xfId="2937" xr:uid="{D29C34FC-7C6D-4A48-99FD-956A37346B32}"/>
    <cellStyle name="Normal 10 2 2 4" xfId="1074" xr:uid="{00000000-0005-0000-0000-00007F060000}"/>
    <cellStyle name="Normal 10 2 2 4 2" xfId="1909" xr:uid="{00000000-0005-0000-0000-000080060000}"/>
    <cellStyle name="Normal 10 2 2 4 2 2" xfId="3716" xr:uid="{F403F2FB-A8EA-4B4C-BB68-0783252C6A0A}"/>
    <cellStyle name="Normal 10 2 2 4 3" xfId="2940" xr:uid="{21BB71FE-46DB-43C6-A669-F5F9D8E02DF2}"/>
    <cellStyle name="Normal 10 2 2 5" xfId="1075" xr:uid="{00000000-0005-0000-0000-000081060000}"/>
    <cellStyle name="Normal 10 2 2 5 2" xfId="1910" xr:uid="{00000000-0005-0000-0000-000082060000}"/>
    <cellStyle name="Normal 10 2 2 5 2 2" xfId="3717" xr:uid="{5B3FC918-D092-414E-A18C-F7B7EDB58F0C}"/>
    <cellStyle name="Normal 10 2 2 5 3" xfId="2941" xr:uid="{7A98A582-4978-4593-B6F8-8F64CF47F666}"/>
    <cellStyle name="Normal 10 2 2 6" xfId="1902" xr:uid="{00000000-0005-0000-0000-000083060000}"/>
    <cellStyle name="Normal 10 2 2 6 2" xfId="3709" xr:uid="{5B0E5FAB-1795-4A97-AEA8-9D5484D302C8}"/>
    <cellStyle name="Normal 10 2 2 7" xfId="2933" xr:uid="{7FDE09A3-AD72-4E72-A3BA-05E3CC1C9EF5}"/>
    <cellStyle name="Normal 10 2 3" xfId="1076" xr:uid="{00000000-0005-0000-0000-000084060000}"/>
    <cellStyle name="Normal 10 2 3 2" xfId="1077" xr:uid="{00000000-0005-0000-0000-000085060000}"/>
    <cellStyle name="Normal 10 2 3 2 2" xfId="1912" xr:uid="{00000000-0005-0000-0000-000086060000}"/>
    <cellStyle name="Normal 10 2 3 2 2 2" xfId="3719" xr:uid="{77B6ABFA-D600-43B7-B2F7-127F1C81656B}"/>
    <cellStyle name="Normal 10 2 3 2 3" xfId="2943" xr:uid="{68B25F8F-83F9-4ADB-97D3-D1DFB48D4B24}"/>
    <cellStyle name="Normal 10 2 3 3" xfId="1078" xr:uid="{00000000-0005-0000-0000-000087060000}"/>
    <cellStyle name="Normal 10 2 3 3 2" xfId="1913" xr:uid="{00000000-0005-0000-0000-000088060000}"/>
    <cellStyle name="Normal 10 2 3 3 2 2" xfId="3720" xr:uid="{BA4440FC-E659-4585-BBD5-A402CADED8BB}"/>
    <cellStyle name="Normal 10 2 3 3 3" xfId="2944" xr:uid="{B1AB3544-2E17-479B-A93A-E2911BC45232}"/>
    <cellStyle name="Normal 10 2 3 4" xfId="1911" xr:uid="{00000000-0005-0000-0000-000089060000}"/>
    <cellStyle name="Normal 10 2 3 4 2" xfId="3718" xr:uid="{BFDB3B68-A91A-4ED6-8874-0BCDDCAFD9C2}"/>
    <cellStyle name="Normal 10 2 3 5" xfId="2942" xr:uid="{675DE371-8D3E-4E80-A377-86E39CE21952}"/>
    <cellStyle name="Normal 10 2 4" xfId="1079" xr:uid="{00000000-0005-0000-0000-00008A060000}"/>
    <cellStyle name="Normal 10 2 4 2" xfId="1080" xr:uid="{00000000-0005-0000-0000-00008B060000}"/>
    <cellStyle name="Normal 10 2 4 2 2" xfId="1915" xr:uid="{00000000-0005-0000-0000-00008C060000}"/>
    <cellStyle name="Normal 10 2 4 2 2 2" xfId="3722" xr:uid="{5821EF3E-A633-4A67-B94D-953A1B8645C5}"/>
    <cellStyle name="Normal 10 2 4 2 3" xfId="2946" xr:uid="{1A144CEF-902B-46E2-9540-48CC2CD772A5}"/>
    <cellStyle name="Normal 10 2 4 3" xfId="1081" xr:uid="{00000000-0005-0000-0000-00008D060000}"/>
    <cellStyle name="Normal 10 2 4 3 2" xfId="1916" xr:uid="{00000000-0005-0000-0000-00008E060000}"/>
    <cellStyle name="Normal 10 2 4 3 2 2" xfId="3723" xr:uid="{16E9F862-8F8B-435C-965E-60082704EDAA}"/>
    <cellStyle name="Normal 10 2 4 3 3" xfId="2947" xr:uid="{C47B2C9F-18AF-4F7E-ABDD-B5A037BF4147}"/>
    <cellStyle name="Normal 10 2 4 4" xfId="1914" xr:uid="{00000000-0005-0000-0000-00008F060000}"/>
    <cellStyle name="Normal 10 2 4 4 2" xfId="3721" xr:uid="{00594CE7-C066-4C18-B2E1-34D5C09B40AF}"/>
    <cellStyle name="Normal 10 2 4 5" xfId="2945" xr:uid="{4812473B-6BA1-4348-ADF7-410C2E5EBA66}"/>
    <cellStyle name="Normal 10 2 5" xfId="1082" xr:uid="{00000000-0005-0000-0000-000090060000}"/>
    <cellStyle name="Normal 10 2 5 2" xfId="1917" xr:uid="{00000000-0005-0000-0000-000091060000}"/>
    <cellStyle name="Normal 10 2 5 2 2" xfId="3724" xr:uid="{2F9342A0-ACDF-4456-825A-0A7E8E0BB708}"/>
    <cellStyle name="Normal 10 2 5 3" xfId="2948" xr:uid="{1B2E0C6A-9A51-4D01-9503-385C12061520}"/>
    <cellStyle name="Normal 10 2 6" xfId="1083" xr:uid="{00000000-0005-0000-0000-000092060000}"/>
    <cellStyle name="Normal 10 2 6 2" xfId="1918" xr:uid="{00000000-0005-0000-0000-000093060000}"/>
    <cellStyle name="Normal 10 2 6 2 2" xfId="3725" xr:uid="{64974FAC-DE8F-4864-A99C-E214D0957184}"/>
    <cellStyle name="Normal 10 2 6 3" xfId="2949" xr:uid="{060D1F3B-17B0-48A6-AAD4-63899CB3F33F}"/>
    <cellStyle name="Normal 10 2 7" xfId="1276" xr:uid="{00000000-0005-0000-0000-000094060000}"/>
    <cellStyle name="Normal 10 2 7 2" xfId="3098" xr:uid="{4F46A1EB-C5FD-4F4D-BCBA-97F0FE75A32E}"/>
    <cellStyle name="Normal 10 2 8" xfId="414" xr:uid="{00000000-0005-0000-0000-000095060000}"/>
    <cellStyle name="Normal 10 2 8 2" xfId="2344" xr:uid="{2C65F48F-A26D-4D8B-91AE-DAC41CB7E253}"/>
    <cellStyle name="Normal 10 2 9" xfId="2158" xr:uid="{FB8175BB-514A-48B8-ADA1-B1B5400AEC4D}"/>
    <cellStyle name="Normal 10 3" xfId="208" xr:uid="{00000000-0005-0000-0000-000096060000}"/>
    <cellStyle name="Normal 10 3 2" xfId="1084" xr:uid="{00000000-0005-0000-0000-000097060000}"/>
    <cellStyle name="Normal 10 3 2 2" xfId="1085" xr:uid="{00000000-0005-0000-0000-000098060000}"/>
    <cellStyle name="Normal 10 3 2 2 2" xfId="1920" xr:uid="{00000000-0005-0000-0000-000099060000}"/>
    <cellStyle name="Normal 10 3 2 2 2 2" xfId="3727" xr:uid="{F6591449-A0B0-4C41-8A74-02199ACA29D4}"/>
    <cellStyle name="Normal 10 3 2 2 3" xfId="2951" xr:uid="{F2C624EA-ACD6-4FB8-8DF1-BAB3D2DDDDA3}"/>
    <cellStyle name="Normal 10 3 2 3" xfId="1086" xr:uid="{00000000-0005-0000-0000-00009A060000}"/>
    <cellStyle name="Normal 10 3 2 3 2" xfId="1921" xr:uid="{00000000-0005-0000-0000-00009B060000}"/>
    <cellStyle name="Normal 10 3 2 3 2 2" xfId="3728" xr:uid="{D0D1F04C-BAC5-44B2-B483-247CA5310E6D}"/>
    <cellStyle name="Normal 10 3 2 3 3" xfId="2952" xr:uid="{C26351BD-EB0D-4355-8DE6-019A3EC6A4C6}"/>
    <cellStyle name="Normal 10 3 2 4" xfId="1919" xr:uid="{00000000-0005-0000-0000-00009C060000}"/>
    <cellStyle name="Normal 10 3 2 4 2" xfId="3726" xr:uid="{B65D4DAE-3C57-4B14-8D53-8A3D2C17F857}"/>
    <cellStyle name="Normal 10 3 2 5" xfId="2950" xr:uid="{9AA8BCA0-A407-4B93-BB67-3F2B1DD4920D}"/>
    <cellStyle name="Normal 10 3 3" xfId="1087" xr:uid="{00000000-0005-0000-0000-00009D060000}"/>
    <cellStyle name="Normal 10 3 3 2" xfId="1088" xr:uid="{00000000-0005-0000-0000-00009E060000}"/>
    <cellStyle name="Normal 10 3 3 2 2" xfId="1923" xr:uid="{00000000-0005-0000-0000-00009F060000}"/>
    <cellStyle name="Normal 10 3 3 2 2 2" xfId="3730" xr:uid="{D6B6CC28-C20E-462B-99FC-E84D5A69942A}"/>
    <cellStyle name="Normal 10 3 3 2 3" xfId="2954" xr:uid="{28452F2E-E9EC-403F-8D60-B9C66C8927B9}"/>
    <cellStyle name="Normal 10 3 3 3" xfId="1089" xr:uid="{00000000-0005-0000-0000-0000A0060000}"/>
    <cellStyle name="Normal 10 3 3 3 2" xfId="1924" xr:uid="{00000000-0005-0000-0000-0000A1060000}"/>
    <cellStyle name="Normal 10 3 3 3 2 2" xfId="3731" xr:uid="{0B5AA248-8FC0-472B-830D-80FEF2A3F92C}"/>
    <cellStyle name="Normal 10 3 3 3 3" xfId="2955" xr:uid="{F919734D-FC43-4ADE-BE81-7AEBEEDC3706}"/>
    <cellStyle name="Normal 10 3 3 4" xfId="1922" xr:uid="{00000000-0005-0000-0000-0000A2060000}"/>
    <cellStyle name="Normal 10 3 3 4 2" xfId="3729" xr:uid="{F86A16EE-4C0A-4C37-83B7-176A64F5433B}"/>
    <cellStyle name="Normal 10 3 3 5" xfId="2953" xr:uid="{4837559B-5C2D-4E4E-8AB7-B4BA42F830CA}"/>
    <cellStyle name="Normal 10 3 4" xfId="1090" xr:uid="{00000000-0005-0000-0000-0000A3060000}"/>
    <cellStyle name="Normal 10 3 4 2" xfId="1925" xr:uid="{00000000-0005-0000-0000-0000A4060000}"/>
    <cellStyle name="Normal 10 3 4 2 2" xfId="3732" xr:uid="{C87B3F34-A4E4-4B91-A223-381206C7F24B}"/>
    <cellStyle name="Normal 10 3 4 3" xfId="2956" xr:uid="{141684B9-3479-4581-AE43-D89E6B2E463A}"/>
    <cellStyle name="Normal 10 3 5" xfId="1091" xr:uid="{00000000-0005-0000-0000-0000A5060000}"/>
    <cellStyle name="Normal 10 3 5 2" xfId="1926" xr:uid="{00000000-0005-0000-0000-0000A6060000}"/>
    <cellStyle name="Normal 10 3 5 2 2" xfId="3733" xr:uid="{47592A08-AB8B-41BF-A52D-417A73A3268A}"/>
    <cellStyle name="Normal 10 3 5 3" xfId="2957" xr:uid="{18FF2C8C-D6D0-420A-8DE9-1CDF51DC4622}"/>
    <cellStyle name="Normal 10 3 6" xfId="1299" xr:uid="{00000000-0005-0000-0000-0000A7060000}"/>
    <cellStyle name="Normal 10 3 6 2" xfId="3121" xr:uid="{7150A4BA-0D99-45A8-AC0B-A1650EF27E2E}"/>
    <cellStyle name="Normal 10 3 7" xfId="437" xr:uid="{00000000-0005-0000-0000-0000A8060000}"/>
    <cellStyle name="Normal 10 3 7 2" xfId="2367" xr:uid="{687C6464-F8DF-42BA-9768-C2D9B21DC829}"/>
    <cellStyle name="Normal 10 3 8" xfId="2181" xr:uid="{EE0589EC-01A1-4AC6-8B45-3491432815DD}"/>
    <cellStyle name="Normal 10 4" xfId="1092" xr:uid="{00000000-0005-0000-0000-0000A9060000}"/>
    <cellStyle name="Normal 10 4 2" xfId="1093" xr:uid="{00000000-0005-0000-0000-0000AA060000}"/>
    <cellStyle name="Normal 10 4 2 2" xfId="1094" xr:uid="{00000000-0005-0000-0000-0000AB060000}"/>
    <cellStyle name="Normal 10 4 2 2 2" xfId="1929" xr:uid="{00000000-0005-0000-0000-0000AC060000}"/>
    <cellStyle name="Normal 10 4 2 2 2 2" xfId="3736" xr:uid="{DC1F9F52-CC29-40AA-B636-FD57577508AB}"/>
    <cellStyle name="Normal 10 4 2 2 3" xfId="2960" xr:uid="{0220CDD8-1E77-4F33-8030-E96D68942EB5}"/>
    <cellStyle name="Normal 10 4 2 3" xfId="1095" xr:uid="{00000000-0005-0000-0000-0000AD060000}"/>
    <cellStyle name="Normal 10 4 2 3 2" xfId="1930" xr:uid="{00000000-0005-0000-0000-0000AE060000}"/>
    <cellStyle name="Normal 10 4 2 3 2 2" xfId="3737" xr:uid="{00675D74-1388-40F9-9578-472C045F50BC}"/>
    <cellStyle name="Normal 10 4 2 3 3" xfId="2961" xr:uid="{4E13DF68-19E4-46CD-8B25-D93484521422}"/>
    <cellStyle name="Normal 10 4 2 4" xfId="1928" xr:uid="{00000000-0005-0000-0000-0000AF060000}"/>
    <cellStyle name="Normal 10 4 2 4 2" xfId="3735" xr:uid="{2E27BEE9-D90A-461A-ADE7-5B2555956683}"/>
    <cellStyle name="Normal 10 4 2 5" xfId="2959" xr:uid="{51C80757-063C-4B3C-8F14-C5AC2B97C46C}"/>
    <cellStyle name="Normal 10 4 3" xfId="1096" xr:uid="{00000000-0005-0000-0000-0000B0060000}"/>
    <cellStyle name="Normal 10 4 3 2" xfId="1097" xr:uid="{00000000-0005-0000-0000-0000B1060000}"/>
    <cellStyle name="Normal 10 4 3 2 2" xfId="1932" xr:uid="{00000000-0005-0000-0000-0000B2060000}"/>
    <cellStyle name="Normal 10 4 3 2 2 2" xfId="3739" xr:uid="{E61980A4-EF43-4C84-888E-238642FBD169}"/>
    <cellStyle name="Normal 10 4 3 2 3" xfId="2963" xr:uid="{2020131C-365B-4AC6-951B-E8D350135EBB}"/>
    <cellStyle name="Normal 10 4 3 3" xfId="1098" xr:uid="{00000000-0005-0000-0000-0000B3060000}"/>
    <cellStyle name="Normal 10 4 3 3 2" xfId="1933" xr:uid="{00000000-0005-0000-0000-0000B4060000}"/>
    <cellStyle name="Normal 10 4 3 3 2 2" xfId="3740" xr:uid="{26CEB990-2763-47C2-AA6B-EBB95E139D47}"/>
    <cellStyle name="Normal 10 4 3 3 3" xfId="2964" xr:uid="{E5AACCFD-C9B3-4429-9D46-5702143CEF77}"/>
    <cellStyle name="Normal 10 4 3 4" xfId="1931" xr:uid="{00000000-0005-0000-0000-0000B5060000}"/>
    <cellStyle name="Normal 10 4 3 4 2" xfId="3738" xr:uid="{B8F3E62A-8C85-4B96-A9E8-69A52C01B4A1}"/>
    <cellStyle name="Normal 10 4 3 5" xfId="2962" xr:uid="{C63C4810-F3DA-43EB-9B1E-2D9A9795E788}"/>
    <cellStyle name="Normal 10 4 4" xfId="1099" xr:uid="{00000000-0005-0000-0000-0000B6060000}"/>
    <cellStyle name="Normal 10 4 4 2" xfId="1934" xr:uid="{00000000-0005-0000-0000-0000B7060000}"/>
    <cellStyle name="Normal 10 4 4 2 2" xfId="3741" xr:uid="{BD44C71B-A315-4408-BCE4-778A1FE51373}"/>
    <cellStyle name="Normal 10 4 4 3" xfId="2965" xr:uid="{57A9F818-B376-4BEA-8AFF-EEF3E05A56D6}"/>
    <cellStyle name="Normal 10 4 5" xfId="1100" xr:uid="{00000000-0005-0000-0000-0000B8060000}"/>
    <cellStyle name="Normal 10 4 5 2" xfId="1935" xr:uid="{00000000-0005-0000-0000-0000B9060000}"/>
    <cellStyle name="Normal 10 4 5 2 2" xfId="3742" xr:uid="{0A4A63E8-E649-47BB-A2F9-02A7E47655FA}"/>
    <cellStyle name="Normal 10 4 5 3" xfId="2966" xr:uid="{5D5E2412-B594-4D7C-A94E-B1D3C0D30765}"/>
    <cellStyle name="Normal 10 4 6" xfId="1927" xr:uid="{00000000-0005-0000-0000-0000BA060000}"/>
    <cellStyle name="Normal 10 4 6 2" xfId="3734" xr:uid="{ABABDA98-9603-46D7-83B0-239A1D3EC5EB}"/>
    <cellStyle name="Normal 10 4 7" xfId="2958" xr:uid="{567F01D8-EC28-4DE2-B526-C6E4BAA68E30}"/>
    <cellStyle name="Normal 10 5" xfId="1101" xr:uid="{00000000-0005-0000-0000-0000BB060000}"/>
    <cellStyle name="Normal 10 5 2" xfId="1102" xr:uid="{00000000-0005-0000-0000-0000BC060000}"/>
    <cellStyle name="Normal 10 5 2 2" xfId="1937" xr:uid="{00000000-0005-0000-0000-0000BD060000}"/>
    <cellStyle name="Normal 10 5 2 2 2" xfId="3744" xr:uid="{6E7241F0-6FC6-49EC-9BD0-492C8770524B}"/>
    <cellStyle name="Normal 10 5 2 3" xfId="2968" xr:uid="{79B1F68D-742A-4F1E-A1B8-1B9171434363}"/>
    <cellStyle name="Normal 10 5 3" xfId="1103" xr:uid="{00000000-0005-0000-0000-0000BE060000}"/>
    <cellStyle name="Normal 10 5 3 2" xfId="1938" xr:uid="{00000000-0005-0000-0000-0000BF060000}"/>
    <cellStyle name="Normal 10 5 3 2 2" xfId="3745" xr:uid="{D3B52E0E-68A7-47E2-954D-C2D3D5491418}"/>
    <cellStyle name="Normal 10 5 3 3" xfId="2969" xr:uid="{72C27CF4-995A-40B4-8D48-878D588B3DBC}"/>
    <cellStyle name="Normal 10 5 4" xfId="1936" xr:uid="{00000000-0005-0000-0000-0000C0060000}"/>
    <cellStyle name="Normal 10 5 4 2" xfId="3743" xr:uid="{CE4CF6D1-88BC-4C63-A18B-25BB690A1D24}"/>
    <cellStyle name="Normal 10 5 5" xfId="2967" xr:uid="{22649650-95A7-4DF5-B15B-378086602145}"/>
    <cellStyle name="Normal 10 6" xfId="1104" xr:uid="{00000000-0005-0000-0000-0000C1060000}"/>
    <cellStyle name="Normal 10 6 2" xfId="1105" xr:uid="{00000000-0005-0000-0000-0000C2060000}"/>
    <cellStyle name="Normal 10 6 2 2" xfId="1940" xr:uid="{00000000-0005-0000-0000-0000C3060000}"/>
    <cellStyle name="Normal 10 6 2 2 2" xfId="3747" xr:uid="{B45AA304-6EDA-4B4B-897A-BFECEDDA70CF}"/>
    <cellStyle name="Normal 10 6 2 3" xfId="2971" xr:uid="{C2C91674-0575-4AF4-8DFD-5C9DD42B683B}"/>
    <cellStyle name="Normal 10 6 3" xfId="1106" xr:uid="{00000000-0005-0000-0000-0000C4060000}"/>
    <cellStyle name="Normal 10 6 3 2" xfId="1941" xr:uid="{00000000-0005-0000-0000-0000C5060000}"/>
    <cellStyle name="Normal 10 6 3 2 2" xfId="3748" xr:uid="{8815957C-2215-4A0E-8F97-A8B80C6AADCA}"/>
    <cellStyle name="Normal 10 6 3 3" xfId="2972" xr:uid="{68BE1552-A985-41E1-B37A-F8F9507A9613}"/>
    <cellStyle name="Normal 10 6 4" xfId="1939" xr:uid="{00000000-0005-0000-0000-0000C6060000}"/>
    <cellStyle name="Normal 10 6 4 2" xfId="3746" xr:uid="{0BEDAC17-E399-42FA-AB7A-6A476085D6CD}"/>
    <cellStyle name="Normal 10 6 5" xfId="2970" xr:uid="{9979D420-D2B9-4EC8-A6AD-2B015E4F84F4}"/>
    <cellStyle name="Normal 11" xfId="164" xr:uid="{00000000-0005-0000-0000-0000C7060000}"/>
    <cellStyle name="Normal 11 2" xfId="186" xr:uid="{00000000-0005-0000-0000-0000C8060000}"/>
    <cellStyle name="Normal 11 2 2" xfId="1277" xr:uid="{00000000-0005-0000-0000-0000C9060000}"/>
    <cellStyle name="Normal 11 2 2 2" xfId="3099" xr:uid="{F162E645-5C4C-4968-964F-380985A7B9D6}"/>
    <cellStyle name="Normal 11 2 3" xfId="415" xr:uid="{00000000-0005-0000-0000-0000CA060000}"/>
    <cellStyle name="Normal 11 2 3 2" xfId="2345" xr:uid="{2B778391-5CB6-4C9F-8526-9016097A9D61}"/>
    <cellStyle name="Normal 11 2 4" xfId="2159" xr:uid="{1DFD1B73-AB76-4FC0-BCA3-D68765F1277E}"/>
    <cellStyle name="Normal 11 3" xfId="209" xr:uid="{00000000-0005-0000-0000-0000CB060000}"/>
    <cellStyle name="Normal 11 3 2" xfId="1300" xr:uid="{00000000-0005-0000-0000-0000CC060000}"/>
    <cellStyle name="Normal 11 3 2 2" xfId="3122" xr:uid="{8DB736D9-8322-4342-91FA-2BBB08F10356}"/>
    <cellStyle name="Normal 11 3 3" xfId="438" xr:uid="{00000000-0005-0000-0000-0000CD060000}"/>
    <cellStyle name="Normal 11 3 3 2" xfId="2368" xr:uid="{BA1891FB-06C4-4FCE-9F4B-2475E0AE7411}"/>
    <cellStyle name="Normal 11 3 4" xfId="2182" xr:uid="{F2F5BA7D-15E5-41AE-94AE-12D43BF7466D}"/>
    <cellStyle name="Normal 11 4" xfId="1257" xr:uid="{00000000-0005-0000-0000-0000CE060000}"/>
    <cellStyle name="Normal 11 4 2" xfId="3079" xr:uid="{FF656691-1293-4B16-B346-C0DF2D68BD50}"/>
    <cellStyle name="Normal 11 5" xfId="395" xr:uid="{00000000-0005-0000-0000-0000CF060000}"/>
    <cellStyle name="Normal 11 5 2" xfId="2325" xr:uid="{4ABA5FC5-232B-41E6-BA89-C9489D44DBF3}"/>
    <cellStyle name="Normal 11 6" xfId="2139" xr:uid="{1EA44A36-9183-4FE0-B4D8-84D53F6841BC}"/>
    <cellStyle name="Normal 12" xfId="165" xr:uid="{00000000-0005-0000-0000-0000D0060000}"/>
    <cellStyle name="Normal 12 2" xfId="316" xr:uid="{00000000-0005-0000-0000-0000D1060000}"/>
    <cellStyle name="Normal 12 2 2 2" xfId="2114" xr:uid="{00000000-0005-0000-0000-0000D2060000}"/>
    <cellStyle name="Normal 12 3" xfId="1107" xr:uid="{00000000-0005-0000-0000-0000D3060000}"/>
    <cellStyle name="Normal 13" xfId="2116" xr:uid="{00000000-0005-0000-0000-0000D4060000}"/>
    <cellStyle name="Normal 2" xfId="1" xr:uid="{00000000-0005-0000-0000-0000D5060000}"/>
    <cellStyle name="Normal 2 2" xfId="146" xr:uid="{00000000-0005-0000-0000-0000D6060000}"/>
    <cellStyle name="Normal 2 2 2" xfId="163" xr:uid="{00000000-0005-0000-0000-0000D7060000}"/>
    <cellStyle name="Normal 2 2 3" xfId="1108" xr:uid="{00000000-0005-0000-0000-0000D8060000}"/>
    <cellStyle name="Normal 2 3" xfId="147" xr:uid="{00000000-0005-0000-0000-0000D9060000}"/>
    <cellStyle name="Normal 2 4" xfId="96" xr:uid="{00000000-0005-0000-0000-0000DA060000}"/>
    <cellStyle name="Normal 2 5" xfId="219" xr:uid="{00000000-0005-0000-0000-0000DB060000}"/>
    <cellStyle name="Normal 2_3.Havelvacner_N1_12 23.01.2018" xfId="1109" xr:uid="{00000000-0005-0000-0000-0000DC060000}"/>
    <cellStyle name="Normal 3" xfId="3" xr:uid="{00000000-0005-0000-0000-0000DD060000}"/>
    <cellStyle name="Normal 3 2" xfId="104" xr:uid="{00000000-0005-0000-0000-0000DE060000}"/>
    <cellStyle name="Normal 3 2 2" xfId="148" xr:uid="{00000000-0005-0000-0000-0000DF060000}"/>
    <cellStyle name="Normal 3 2 3" xfId="1110" xr:uid="{00000000-0005-0000-0000-0000E0060000}"/>
    <cellStyle name="Normal 3 3" xfId="98" xr:uid="{00000000-0005-0000-0000-0000E1060000}"/>
    <cellStyle name="Normal 3_HavelvacN2axjusakN3" xfId="106" xr:uid="{00000000-0005-0000-0000-0000E2060000}"/>
    <cellStyle name="Normal 4" xfId="5" xr:uid="{00000000-0005-0000-0000-0000E3060000}"/>
    <cellStyle name="Normal 4 2" xfId="9" xr:uid="{00000000-0005-0000-0000-0000E4060000}"/>
    <cellStyle name="Normal 4 2 2" xfId="1111" xr:uid="{00000000-0005-0000-0000-0000E5060000}"/>
    <cellStyle name="Normal 4 3" xfId="101" xr:uid="{00000000-0005-0000-0000-0000E6060000}"/>
    <cellStyle name="Normal 5" xfId="107" xr:uid="{00000000-0005-0000-0000-0000E7060000}"/>
    <cellStyle name="Normal 5 2" xfId="149" xr:uid="{00000000-0005-0000-0000-0000E8060000}"/>
    <cellStyle name="Normal 5 2 2" xfId="189" xr:uid="{00000000-0005-0000-0000-0000E9060000}"/>
    <cellStyle name="Normal 5 2 2 2" xfId="212" xr:uid="{00000000-0005-0000-0000-0000EA060000}"/>
    <cellStyle name="Normal 5 2 2 2 2" xfId="1303" xr:uid="{00000000-0005-0000-0000-0000EB060000}"/>
    <cellStyle name="Normal 5 2 2 2 2 2" xfId="3125" xr:uid="{7F44285C-001E-4327-9F84-C4E28E5A3545}"/>
    <cellStyle name="Normal 5 2 2 2 3" xfId="441" xr:uid="{00000000-0005-0000-0000-0000EC060000}"/>
    <cellStyle name="Normal 5 2 2 2 3 2" xfId="2371" xr:uid="{2EB70063-1564-4C50-84EE-85A28224A68C}"/>
    <cellStyle name="Normal 5 2 2 2 4" xfId="2185" xr:uid="{BC47554C-256E-47CB-BCD7-DCB7D42224DA}"/>
    <cellStyle name="Normal 5 2 2 3" xfId="1112" xr:uid="{00000000-0005-0000-0000-0000ED060000}"/>
    <cellStyle name="Normal 5 2 2 3 2" xfId="1942" xr:uid="{00000000-0005-0000-0000-0000EE060000}"/>
    <cellStyle name="Normal 5 2 2 3 2 2" xfId="3749" xr:uid="{0FCEDD36-16BE-4DBB-85D9-B157C7A38EB2}"/>
    <cellStyle name="Normal 5 2 2 3 3" xfId="2973" xr:uid="{D2564E5A-8415-4EA3-9BA7-B66FAC7365E5}"/>
    <cellStyle name="Normal 5 2 2 4" xfId="1280" xr:uid="{00000000-0005-0000-0000-0000EF060000}"/>
    <cellStyle name="Normal 5 2 2 4 2" xfId="3102" xr:uid="{85152A69-F743-472F-A5CE-B5D48DFBF457}"/>
    <cellStyle name="Normal 5 2 2 5" xfId="418" xr:uid="{00000000-0005-0000-0000-0000F0060000}"/>
    <cellStyle name="Normal 5 2 2 5 2" xfId="2348" xr:uid="{A2DB6C5A-05E1-4BC0-B93D-CD524F689BC7}"/>
    <cellStyle name="Normal 5 2 2 6" xfId="2162" xr:uid="{BF8474EE-EC20-47A1-8167-83E64B83EF81}"/>
    <cellStyle name="Normal 5 2 3" xfId="182" xr:uid="{00000000-0005-0000-0000-0000F1060000}"/>
    <cellStyle name="Normal 5 2 3 2" xfId="1274" xr:uid="{00000000-0005-0000-0000-0000F2060000}"/>
    <cellStyle name="Normal 5 2 3 2 2" xfId="3096" xr:uid="{92B64978-A68A-42A8-9A38-9027D73113E6}"/>
    <cellStyle name="Normal 5 2 3 3" xfId="412" xr:uid="{00000000-0005-0000-0000-0000F3060000}"/>
    <cellStyle name="Normal 5 2 3 3 2" xfId="2342" xr:uid="{3FB6D63F-7FDA-4B99-A69B-3CA75F4448DD}"/>
    <cellStyle name="Normal 5 2 3 4" xfId="2156" xr:uid="{68CB5DB0-1797-4416-BD3D-3E60A94D5836}"/>
    <cellStyle name="Normal 5 2 4" xfId="206" xr:uid="{00000000-0005-0000-0000-0000F4060000}"/>
    <cellStyle name="Normal 5 2 4 2" xfId="1297" xr:uid="{00000000-0005-0000-0000-0000F5060000}"/>
    <cellStyle name="Normal 5 2 4 2 2" xfId="3119" xr:uid="{AD389D90-C80B-4E2C-8BF6-207C73E25368}"/>
    <cellStyle name="Normal 5 2 4 3" xfId="435" xr:uid="{00000000-0005-0000-0000-0000F6060000}"/>
    <cellStyle name="Normal 5 2 4 3 2" xfId="2365" xr:uid="{EAA3293B-DE67-4558-B81B-B8356153893E}"/>
    <cellStyle name="Normal 5 2 4 4" xfId="2179" xr:uid="{2E8FBD21-4937-4FF3-926F-A4D2365783EC}"/>
    <cellStyle name="Normal 5 2 5" xfId="1253" xr:uid="{00000000-0005-0000-0000-0000F7060000}"/>
    <cellStyle name="Normal 5 2 5 2" xfId="3075" xr:uid="{F965D194-B827-4605-AD8F-5A81FA9850A7}"/>
    <cellStyle name="Normal 5 2 6" xfId="391" xr:uid="{00000000-0005-0000-0000-0000F8060000}"/>
    <cellStyle name="Normal 5 2 6 2" xfId="2321" xr:uid="{5028E902-A97B-42E1-A4C2-73C9472E49C1}"/>
    <cellStyle name="Normal 5 2 7" xfId="2135" xr:uid="{9BB06101-6782-49AA-A790-08EE10DFFE3B}"/>
    <cellStyle name="Normal 5 3" xfId="457" xr:uid="{00000000-0005-0000-0000-0000F9060000}"/>
    <cellStyle name="Normal 5 3 2" xfId="1113" xr:uid="{00000000-0005-0000-0000-0000FA060000}"/>
    <cellStyle name="Normal 5 3 2 2" xfId="1114" xr:uid="{00000000-0005-0000-0000-0000FB060000}"/>
    <cellStyle name="Normal 5 3 2 2 2" xfId="1115" xr:uid="{00000000-0005-0000-0000-0000FC060000}"/>
    <cellStyle name="Normal 5 3 2 2 2 2" xfId="1945" xr:uid="{00000000-0005-0000-0000-0000FD060000}"/>
    <cellStyle name="Normal 5 3 2 2 2 2 2" xfId="3752" xr:uid="{26CEFB7C-20EB-4452-81AA-9A74134976BC}"/>
    <cellStyle name="Normal 5 3 2 2 2 3" xfId="2976" xr:uid="{382ED993-6999-49A7-A9AB-92A31A45BE52}"/>
    <cellStyle name="Normal 5 3 2 2 3" xfId="1116" xr:uid="{00000000-0005-0000-0000-0000FE060000}"/>
    <cellStyle name="Normal 5 3 2 2 3 2" xfId="1946" xr:uid="{00000000-0005-0000-0000-0000FF060000}"/>
    <cellStyle name="Normal 5 3 2 2 3 2 2" xfId="3753" xr:uid="{26FFE107-04A7-4D29-80D0-94E777024181}"/>
    <cellStyle name="Normal 5 3 2 2 3 3" xfId="2977" xr:uid="{AEE2E495-19F8-4B35-BD26-B41FDCC2A7B1}"/>
    <cellStyle name="Normal 5 3 2 2 4" xfId="1944" xr:uid="{00000000-0005-0000-0000-000000070000}"/>
    <cellStyle name="Normal 5 3 2 2 4 2" xfId="3751" xr:uid="{D7EAAA19-EA80-4E2E-9F2D-4FCBE30ADCA3}"/>
    <cellStyle name="Normal 5 3 2 2 5" xfId="2975" xr:uid="{32BCE012-31F6-42B3-A2D2-8590BBD691CB}"/>
    <cellStyle name="Normal 5 3 2 3" xfId="1117" xr:uid="{00000000-0005-0000-0000-000001070000}"/>
    <cellStyle name="Normal 5 3 2 3 2" xfId="1118" xr:uid="{00000000-0005-0000-0000-000002070000}"/>
    <cellStyle name="Normal 5 3 2 3 2 2" xfId="1948" xr:uid="{00000000-0005-0000-0000-000003070000}"/>
    <cellStyle name="Normal 5 3 2 3 2 2 2" xfId="3755" xr:uid="{8F822A87-7B6C-41E6-8E92-337347D6C166}"/>
    <cellStyle name="Normal 5 3 2 3 2 3" xfId="2979" xr:uid="{53374D28-89E0-407A-B53F-8AD20C7F0155}"/>
    <cellStyle name="Normal 5 3 2 3 3" xfId="1119" xr:uid="{00000000-0005-0000-0000-000004070000}"/>
    <cellStyle name="Normal 5 3 2 3 3 2" xfId="1949" xr:uid="{00000000-0005-0000-0000-000005070000}"/>
    <cellStyle name="Normal 5 3 2 3 3 2 2" xfId="3756" xr:uid="{CD48364A-437A-4E94-81DA-0390BC6E77C0}"/>
    <cellStyle name="Normal 5 3 2 3 3 3" xfId="2980" xr:uid="{46C07AC1-9FDE-44E7-BAA5-B7C5CDB0D1CB}"/>
    <cellStyle name="Normal 5 3 2 3 4" xfId="1947" xr:uid="{00000000-0005-0000-0000-000006070000}"/>
    <cellStyle name="Normal 5 3 2 3 4 2" xfId="3754" xr:uid="{CF4269C8-1A47-42DC-B03E-CA8C6A662371}"/>
    <cellStyle name="Normal 5 3 2 3 5" xfId="2978" xr:uid="{F78A9B88-1C3D-4648-957F-193BD1000AB6}"/>
    <cellStyle name="Normal 5 3 2 4" xfId="1120" xr:uid="{00000000-0005-0000-0000-000007070000}"/>
    <cellStyle name="Normal 5 3 2 4 2" xfId="1950" xr:uid="{00000000-0005-0000-0000-000008070000}"/>
    <cellStyle name="Normal 5 3 2 4 2 2" xfId="3757" xr:uid="{CDFD2DED-C542-4D1E-B77E-EFF0B48A33D7}"/>
    <cellStyle name="Normal 5 3 2 4 3" xfId="2981" xr:uid="{BBAA3BF6-90BE-42B7-B1AA-F773A2389B30}"/>
    <cellStyle name="Normal 5 3 2 5" xfId="1121" xr:uid="{00000000-0005-0000-0000-000009070000}"/>
    <cellStyle name="Normal 5 3 2 5 2" xfId="1951" xr:uid="{00000000-0005-0000-0000-00000A070000}"/>
    <cellStyle name="Normal 5 3 2 5 2 2" xfId="3758" xr:uid="{5027C853-9BEC-4B14-B35F-E09806A82B16}"/>
    <cellStyle name="Normal 5 3 2 5 3" xfId="2982" xr:uid="{13912FD2-874E-4DD7-A3CA-80102045DB13}"/>
    <cellStyle name="Normal 5 3 2 6" xfId="1943" xr:uid="{00000000-0005-0000-0000-00000B070000}"/>
    <cellStyle name="Normal 5 3 2 6 2" xfId="3750" xr:uid="{5B69728E-D339-457B-9CB6-5901DD8458EC}"/>
    <cellStyle name="Normal 5 3 2 7" xfId="2974" xr:uid="{B8C36EE5-4526-4D60-B99D-039FA176909D}"/>
    <cellStyle name="Normal 5 3 3" xfId="1122" xr:uid="{00000000-0005-0000-0000-00000C070000}"/>
    <cellStyle name="Normal 5 3 3 2" xfId="1123" xr:uid="{00000000-0005-0000-0000-00000D070000}"/>
    <cellStyle name="Normal 5 3 3 2 2" xfId="1953" xr:uid="{00000000-0005-0000-0000-00000E070000}"/>
    <cellStyle name="Normal 5 3 3 2 2 2" xfId="3760" xr:uid="{6D027AE5-753D-48CB-BC77-6DEDA09C7B72}"/>
    <cellStyle name="Normal 5 3 3 2 3" xfId="2984" xr:uid="{78FD3005-DA39-41BD-87E4-9D631923E388}"/>
    <cellStyle name="Normal 5 3 3 3" xfId="1124" xr:uid="{00000000-0005-0000-0000-00000F070000}"/>
    <cellStyle name="Normal 5 3 3 3 2" xfId="1954" xr:uid="{00000000-0005-0000-0000-000010070000}"/>
    <cellStyle name="Normal 5 3 3 3 2 2" xfId="3761" xr:uid="{8622B5A3-8529-43C5-8881-3FF654E30934}"/>
    <cellStyle name="Normal 5 3 3 3 3" xfId="2985" xr:uid="{42679E5C-77AF-497D-88B0-878244FFE820}"/>
    <cellStyle name="Normal 5 3 3 4" xfId="1952" xr:uid="{00000000-0005-0000-0000-000011070000}"/>
    <cellStyle name="Normal 5 3 3 4 2" xfId="3759" xr:uid="{2009AB57-D4E4-4026-B9D9-E72BFFF1BFFD}"/>
    <cellStyle name="Normal 5 3 3 5" xfId="2983" xr:uid="{D7861D01-6B70-45B4-9DD4-2C065C6F5403}"/>
    <cellStyle name="Normal 5 3 4" xfId="1125" xr:uid="{00000000-0005-0000-0000-000012070000}"/>
    <cellStyle name="Normal 5 3 4 2" xfId="1126" xr:uid="{00000000-0005-0000-0000-000013070000}"/>
    <cellStyle name="Normal 5 3 4 2 2" xfId="1956" xr:uid="{00000000-0005-0000-0000-000014070000}"/>
    <cellStyle name="Normal 5 3 4 2 2 2" xfId="3763" xr:uid="{A8392131-AD32-4E9D-8981-8E3071FEA785}"/>
    <cellStyle name="Normal 5 3 4 2 3" xfId="2987" xr:uid="{D08AFD46-DA0F-4CFB-85A2-1EBAF9604DE4}"/>
    <cellStyle name="Normal 5 3 4 3" xfId="1127" xr:uid="{00000000-0005-0000-0000-000015070000}"/>
    <cellStyle name="Normal 5 3 4 3 2" xfId="1957" xr:uid="{00000000-0005-0000-0000-000016070000}"/>
    <cellStyle name="Normal 5 3 4 3 2 2" xfId="3764" xr:uid="{CE3F995C-E318-4E47-B1B9-F75679F33E1D}"/>
    <cellStyle name="Normal 5 3 4 3 3" xfId="2988" xr:uid="{8E7E5B8D-EB97-408A-9318-0E2183422218}"/>
    <cellStyle name="Normal 5 3 4 4" xfId="1955" xr:uid="{00000000-0005-0000-0000-000017070000}"/>
    <cellStyle name="Normal 5 3 4 4 2" xfId="3762" xr:uid="{7C17352E-9D84-468B-841C-C87BEA772D6A}"/>
    <cellStyle name="Normal 5 3 4 5" xfId="2986" xr:uid="{F8A81741-F44D-4EA5-8CE2-AD0A42ED35DA}"/>
    <cellStyle name="Normal 5 3 5" xfId="1128" xr:uid="{00000000-0005-0000-0000-000018070000}"/>
    <cellStyle name="Normal 5 3 5 2" xfId="1958" xr:uid="{00000000-0005-0000-0000-000019070000}"/>
    <cellStyle name="Normal 5 3 5 2 2" xfId="3765" xr:uid="{008F4526-888A-476F-A22F-3B7B9900A726}"/>
    <cellStyle name="Normal 5 3 5 3" xfId="2989" xr:uid="{9D0540CC-A321-434B-AA1A-2E70758C35B0}"/>
    <cellStyle name="Normal 5 3 6" xfId="1129" xr:uid="{00000000-0005-0000-0000-00001A070000}"/>
    <cellStyle name="Normal 5 3 6 2" xfId="1959" xr:uid="{00000000-0005-0000-0000-00001B070000}"/>
    <cellStyle name="Normal 5 3 6 2 2" xfId="3766" xr:uid="{C8FDF46E-2A1E-456B-8935-B6B78737D45D}"/>
    <cellStyle name="Normal 5 3 6 3" xfId="2990" xr:uid="{2FBA0512-A64F-41B8-9B60-CD48025B0492}"/>
    <cellStyle name="Normal 5 3 7" xfId="331" xr:uid="{00000000-0005-0000-0000-00001C070000}"/>
    <cellStyle name="Normal 5 4" xfId="1130" xr:uid="{00000000-0005-0000-0000-00001D070000}"/>
    <cellStyle name="Normal 5 4 2" xfId="1131" xr:uid="{00000000-0005-0000-0000-00001E070000}"/>
    <cellStyle name="Normal 5 4 2 2" xfId="1132" xr:uid="{00000000-0005-0000-0000-00001F070000}"/>
    <cellStyle name="Normal 5 4 2 2 2" xfId="1133" xr:uid="{00000000-0005-0000-0000-000020070000}"/>
    <cellStyle name="Normal 5 4 2 2 2 2" xfId="1963" xr:uid="{00000000-0005-0000-0000-000021070000}"/>
    <cellStyle name="Normal 5 4 2 2 2 2 2" xfId="3770" xr:uid="{8B53637B-4B02-4D12-BE16-28E0C4E8EBC1}"/>
    <cellStyle name="Normal 5 4 2 2 2 3" xfId="2994" xr:uid="{837ED978-422D-449B-9963-F411C3D5AB20}"/>
    <cellStyle name="Normal 5 4 2 2 3" xfId="1134" xr:uid="{00000000-0005-0000-0000-000022070000}"/>
    <cellStyle name="Normal 5 4 2 2 3 2" xfId="1964" xr:uid="{00000000-0005-0000-0000-000023070000}"/>
    <cellStyle name="Normal 5 4 2 2 3 2 2" xfId="3771" xr:uid="{629C1AEC-EB0A-4C72-BB97-A406AA971501}"/>
    <cellStyle name="Normal 5 4 2 2 3 3" xfId="2995" xr:uid="{03A859A8-F399-48B1-B219-BC872E20C962}"/>
    <cellStyle name="Normal 5 4 2 2 4" xfId="1962" xr:uid="{00000000-0005-0000-0000-000024070000}"/>
    <cellStyle name="Normal 5 4 2 2 4 2" xfId="3769" xr:uid="{C6A6EB4D-E270-40FE-AB2A-13954866A81D}"/>
    <cellStyle name="Normal 5 4 2 2 5" xfId="2993" xr:uid="{004DD5D0-3337-4144-A780-F401327618A7}"/>
    <cellStyle name="Normal 5 4 2 3" xfId="1135" xr:uid="{00000000-0005-0000-0000-000025070000}"/>
    <cellStyle name="Normal 5 4 2 3 2" xfId="1136" xr:uid="{00000000-0005-0000-0000-000026070000}"/>
    <cellStyle name="Normal 5 4 2 3 2 2" xfId="1966" xr:uid="{00000000-0005-0000-0000-000027070000}"/>
    <cellStyle name="Normal 5 4 2 3 2 2 2" xfId="3773" xr:uid="{0B0650EB-87C6-444B-9708-BDE7B2374E18}"/>
    <cellStyle name="Normal 5 4 2 3 2 3" xfId="2997" xr:uid="{E5AED058-6CC4-4360-9ADF-9AB24087FC7A}"/>
    <cellStyle name="Normal 5 4 2 3 3" xfId="1137" xr:uid="{00000000-0005-0000-0000-000028070000}"/>
    <cellStyle name="Normal 5 4 2 3 3 2" xfId="1967" xr:uid="{00000000-0005-0000-0000-000029070000}"/>
    <cellStyle name="Normal 5 4 2 3 3 2 2" xfId="3774" xr:uid="{EB1E8172-26E4-4F6B-9521-9F055885A562}"/>
    <cellStyle name="Normal 5 4 2 3 3 3" xfId="2998" xr:uid="{3D1F2975-5E3F-49B7-A8F7-81C13720C012}"/>
    <cellStyle name="Normal 5 4 2 3 4" xfId="1965" xr:uid="{00000000-0005-0000-0000-00002A070000}"/>
    <cellStyle name="Normal 5 4 2 3 4 2" xfId="3772" xr:uid="{8215E55B-5B88-4E25-97D9-D382B4E5678B}"/>
    <cellStyle name="Normal 5 4 2 3 5" xfId="2996" xr:uid="{C375402D-CD01-4A54-8E9E-106CDFEE6C96}"/>
    <cellStyle name="Normal 5 4 2 4" xfId="1138" xr:uid="{00000000-0005-0000-0000-00002B070000}"/>
    <cellStyle name="Normal 5 4 2 4 2" xfId="1968" xr:uid="{00000000-0005-0000-0000-00002C070000}"/>
    <cellStyle name="Normal 5 4 2 4 2 2" xfId="3775" xr:uid="{059B35CE-6EAE-4D68-9FC8-26B935F2F221}"/>
    <cellStyle name="Normal 5 4 2 4 3" xfId="2999" xr:uid="{159B687D-45FC-4DAB-B2E3-57369459FEA4}"/>
    <cellStyle name="Normal 5 4 2 5" xfId="1139" xr:uid="{00000000-0005-0000-0000-00002D070000}"/>
    <cellStyle name="Normal 5 4 2 5 2" xfId="1969" xr:uid="{00000000-0005-0000-0000-00002E070000}"/>
    <cellStyle name="Normal 5 4 2 5 2 2" xfId="3776" xr:uid="{2E1CFC66-44F4-4625-AC31-6D7D1561C6BE}"/>
    <cellStyle name="Normal 5 4 2 5 3" xfId="3000" xr:uid="{14168A07-3C51-4A8D-816C-3C1862F83423}"/>
    <cellStyle name="Normal 5 4 2 6" xfId="1961" xr:uid="{00000000-0005-0000-0000-00002F070000}"/>
    <cellStyle name="Normal 5 4 2 6 2" xfId="3768" xr:uid="{816318E6-D444-4843-9B1C-2CF88B31413D}"/>
    <cellStyle name="Normal 5 4 2 7" xfId="2992" xr:uid="{281852FE-5A42-4E86-AABF-6366AE77F469}"/>
    <cellStyle name="Normal 5 4 3" xfId="1140" xr:uid="{00000000-0005-0000-0000-000030070000}"/>
    <cellStyle name="Normal 5 4 3 2" xfId="1141" xr:uid="{00000000-0005-0000-0000-000031070000}"/>
    <cellStyle name="Normal 5 4 3 2 2" xfId="1971" xr:uid="{00000000-0005-0000-0000-000032070000}"/>
    <cellStyle name="Normal 5 4 3 2 2 2" xfId="3778" xr:uid="{8C6E907F-32EB-4428-93F3-10083B0A3C08}"/>
    <cellStyle name="Normal 5 4 3 2 3" xfId="3002" xr:uid="{01B20726-1B30-40E6-86DD-C2E15B4F4ED8}"/>
    <cellStyle name="Normal 5 4 3 3" xfId="1142" xr:uid="{00000000-0005-0000-0000-000033070000}"/>
    <cellStyle name="Normal 5 4 3 3 2" xfId="1972" xr:uid="{00000000-0005-0000-0000-000034070000}"/>
    <cellStyle name="Normal 5 4 3 3 2 2" xfId="3779" xr:uid="{943D972E-BBD4-4DE9-A03B-DE28E4EF7A96}"/>
    <cellStyle name="Normal 5 4 3 3 3" xfId="3003" xr:uid="{EAEF7AC4-EB48-44D1-A357-9EB350CFFBC3}"/>
    <cellStyle name="Normal 5 4 3 4" xfId="1970" xr:uid="{00000000-0005-0000-0000-000035070000}"/>
    <cellStyle name="Normal 5 4 3 4 2" xfId="3777" xr:uid="{05B0506D-6A06-42D2-8894-BDBF9489910A}"/>
    <cellStyle name="Normal 5 4 3 5" xfId="3001" xr:uid="{A14CC8FB-D6FB-41F8-8377-71DBC3061221}"/>
    <cellStyle name="Normal 5 4 4" xfId="1143" xr:uid="{00000000-0005-0000-0000-000036070000}"/>
    <cellStyle name="Normal 5 4 4 2" xfId="1144" xr:uid="{00000000-0005-0000-0000-000037070000}"/>
    <cellStyle name="Normal 5 4 4 2 2" xfId="1974" xr:uid="{00000000-0005-0000-0000-000038070000}"/>
    <cellStyle name="Normal 5 4 4 2 2 2" xfId="3781" xr:uid="{EE537047-A02B-4AA2-BBBB-1121CFBD431E}"/>
    <cellStyle name="Normal 5 4 4 2 3" xfId="3005" xr:uid="{DDC6F488-5A6A-4FF9-A2FA-38D71BE38986}"/>
    <cellStyle name="Normal 5 4 4 3" xfId="1145" xr:uid="{00000000-0005-0000-0000-000039070000}"/>
    <cellStyle name="Normal 5 4 4 3 2" xfId="1975" xr:uid="{00000000-0005-0000-0000-00003A070000}"/>
    <cellStyle name="Normal 5 4 4 3 2 2" xfId="3782" xr:uid="{005A8DAF-1413-41E1-932A-BBFD91F2F281}"/>
    <cellStyle name="Normal 5 4 4 3 3" xfId="3006" xr:uid="{3310504B-A34B-4E4C-9AD9-4644228B1D27}"/>
    <cellStyle name="Normal 5 4 4 4" xfId="1973" xr:uid="{00000000-0005-0000-0000-00003B070000}"/>
    <cellStyle name="Normal 5 4 4 4 2" xfId="3780" xr:uid="{B7751E54-868E-468B-B731-B597F5C2DEF1}"/>
    <cellStyle name="Normal 5 4 4 5" xfId="3004" xr:uid="{FD67B157-6604-40B5-A47D-885216A5105E}"/>
    <cellStyle name="Normal 5 4 5" xfId="1146" xr:uid="{00000000-0005-0000-0000-00003C070000}"/>
    <cellStyle name="Normal 5 4 5 2" xfId="1976" xr:uid="{00000000-0005-0000-0000-00003D070000}"/>
    <cellStyle name="Normal 5 4 5 2 2" xfId="3783" xr:uid="{BBAC9E70-EFEE-4CFC-873F-3BF28990CC39}"/>
    <cellStyle name="Normal 5 4 5 3" xfId="3007" xr:uid="{1AE5A159-0D07-4440-8A6B-28A16E51D600}"/>
    <cellStyle name="Normal 5 4 6" xfId="1147" xr:uid="{00000000-0005-0000-0000-00003E070000}"/>
    <cellStyle name="Normal 5 4 6 2" xfId="1977" xr:uid="{00000000-0005-0000-0000-00003F070000}"/>
    <cellStyle name="Normal 5 4 6 2 2" xfId="3784" xr:uid="{79BED9D9-4CCF-4DF0-AB99-512B960F0711}"/>
    <cellStyle name="Normal 5 4 6 3" xfId="3008" xr:uid="{8BE1C9BA-CD03-46DC-84EF-58A76DF90501}"/>
    <cellStyle name="Normal 5 4 7" xfId="1960" xr:uid="{00000000-0005-0000-0000-000040070000}"/>
    <cellStyle name="Normal 5 4 7 2" xfId="3767" xr:uid="{28CB3E7E-E515-4713-B18E-DD146646D9AF}"/>
    <cellStyle name="Normal 5 4 8" xfId="2991" xr:uid="{9A602B72-E4CD-482C-BDF6-BB35AF05BAD6}"/>
    <cellStyle name="Normal 5 5" xfId="1148" xr:uid="{00000000-0005-0000-0000-000041070000}"/>
    <cellStyle name="Normal 5 5 2" xfId="1149" xr:uid="{00000000-0005-0000-0000-000042070000}"/>
    <cellStyle name="Normal 5 5 2 2" xfId="1150" xr:uid="{00000000-0005-0000-0000-000043070000}"/>
    <cellStyle name="Normal 5 5 2 2 2" xfId="1980" xr:uid="{00000000-0005-0000-0000-000044070000}"/>
    <cellStyle name="Normal 5 5 2 2 2 2" xfId="3787" xr:uid="{0BA872A2-D1EB-4985-BA17-8ABD4783596F}"/>
    <cellStyle name="Normal 5 5 2 2 3" xfId="3011" xr:uid="{B3D8AD77-0011-48AD-9AA0-4C1799D5D97A}"/>
    <cellStyle name="Normal 5 5 2 3" xfId="1151" xr:uid="{00000000-0005-0000-0000-000045070000}"/>
    <cellStyle name="Normal 5 5 2 3 2" xfId="1981" xr:uid="{00000000-0005-0000-0000-000046070000}"/>
    <cellStyle name="Normal 5 5 2 3 2 2" xfId="3788" xr:uid="{25E46335-8051-4447-A5C4-7ED062920CFC}"/>
    <cellStyle name="Normal 5 5 2 3 3" xfId="3012" xr:uid="{4F531E54-F326-4F3A-8F4F-9B81183953D5}"/>
    <cellStyle name="Normal 5 5 2 4" xfId="1979" xr:uid="{00000000-0005-0000-0000-000047070000}"/>
    <cellStyle name="Normal 5 5 2 4 2" xfId="3786" xr:uid="{8FC46935-E18E-4324-A329-736994E3AA0E}"/>
    <cellStyle name="Normal 5 5 2 5" xfId="3010" xr:uid="{CA1CC830-2084-4599-BCC7-D3B46B6BB1F3}"/>
    <cellStyle name="Normal 5 5 3" xfId="1152" xr:uid="{00000000-0005-0000-0000-000048070000}"/>
    <cellStyle name="Normal 5 5 3 2" xfId="1153" xr:uid="{00000000-0005-0000-0000-000049070000}"/>
    <cellStyle name="Normal 5 5 3 2 2" xfId="1983" xr:uid="{00000000-0005-0000-0000-00004A070000}"/>
    <cellStyle name="Normal 5 5 3 2 2 2" xfId="3790" xr:uid="{B8BF7DE5-F418-4E2A-84A9-513C7F9C65C8}"/>
    <cellStyle name="Normal 5 5 3 2 3" xfId="3014" xr:uid="{0F6BB0E0-BE23-491B-9395-0054CCC459D2}"/>
    <cellStyle name="Normal 5 5 3 3" xfId="1154" xr:uid="{00000000-0005-0000-0000-00004B070000}"/>
    <cellStyle name="Normal 5 5 3 3 2" xfId="1984" xr:uid="{00000000-0005-0000-0000-00004C070000}"/>
    <cellStyle name="Normal 5 5 3 3 2 2" xfId="3791" xr:uid="{1A8BF7C3-1B74-421D-8564-00F4DC96DB38}"/>
    <cellStyle name="Normal 5 5 3 3 3" xfId="3015" xr:uid="{2DB41645-F2DF-4E72-8150-CCA749A01E5B}"/>
    <cellStyle name="Normal 5 5 3 4" xfId="1982" xr:uid="{00000000-0005-0000-0000-00004D070000}"/>
    <cellStyle name="Normal 5 5 3 4 2" xfId="3789" xr:uid="{D396505E-F8ED-4DB0-878E-7A6521DCA2B6}"/>
    <cellStyle name="Normal 5 5 3 5" xfId="3013" xr:uid="{01C83BF5-150B-4473-B86A-700B7A2F04E6}"/>
    <cellStyle name="Normal 5 5 4" xfId="1155" xr:uid="{00000000-0005-0000-0000-00004E070000}"/>
    <cellStyle name="Normal 5 5 4 2" xfId="1985" xr:uid="{00000000-0005-0000-0000-00004F070000}"/>
    <cellStyle name="Normal 5 5 4 2 2" xfId="3792" xr:uid="{D9512224-3653-4733-A23A-E92C31B583D3}"/>
    <cellStyle name="Normal 5 5 4 3" xfId="3016" xr:uid="{7196D97E-F9D2-415B-858F-31AC3FD6FE2E}"/>
    <cellStyle name="Normal 5 5 5" xfId="1156" xr:uid="{00000000-0005-0000-0000-000050070000}"/>
    <cellStyle name="Normal 5 5 5 2" xfId="1986" xr:uid="{00000000-0005-0000-0000-000051070000}"/>
    <cellStyle name="Normal 5 5 5 2 2" xfId="3793" xr:uid="{C3421A41-267C-4D4C-A845-6572F0E8549F}"/>
    <cellStyle name="Normal 5 5 5 3" xfId="3017" xr:uid="{868DF767-7E65-4407-A252-22728E3FFB15}"/>
    <cellStyle name="Normal 5 5 6" xfId="1978" xr:uid="{00000000-0005-0000-0000-000052070000}"/>
    <cellStyle name="Normal 5 5 6 2" xfId="3785" xr:uid="{B933286E-224F-448D-AA9E-15834007D680}"/>
    <cellStyle name="Normal 5 5 7" xfId="3009" xr:uid="{FD13BBC8-9DFB-46C7-ACB0-C7F21BA77050}"/>
    <cellStyle name="Normal 5 6" xfId="1157" xr:uid="{00000000-0005-0000-0000-000053070000}"/>
    <cellStyle name="Normal 5 6 2" xfId="1158" xr:uid="{00000000-0005-0000-0000-000054070000}"/>
    <cellStyle name="Normal 5 6 2 2" xfId="1159" xr:uid="{00000000-0005-0000-0000-000055070000}"/>
    <cellStyle name="Normal 5 6 2 2 2" xfId="1989" xr:uid="{00000000-0005-0000-0000-000056070000}"/>
    <cellStyle name="Normal 5 6 2 2 2 2" xfId="3796" xr:uid="{4DC5FBD5-8164-4498-A691-ABD8CBF8449B}"/>
    <cellStyle name="Normal 5 6 2 2 3" xfId="3020" xr:uid="{0BD94B30-0338-4ABC-BD98-4C8FD7B87893}"/>
    <cellStyle name="Normal 5 6 2 3" xfId="1160" xr:uid="{00000000-0005-0000-0000-000057070000}"/>
    <cellStyle name="Normal 5 6 2 3 2" xfId="1990" xr:uid="{00000000-0005-0000-0000-000058070000}"/>
    <cellStyle name="Normal 5 6 2 3 2 2" xfId="3797" xr:uid="{100BED8D-9AFF-4A7E-AE5E-D6DE68318283}"/>
    <cellStyle name="Normal 5 6 2 3 3" xfId="3021" xr:uid="{FCDBB582-16D2-410A-8BC2-7521F332CAC7}"/>
    <cellStyle name="Normal 5 6 2 4" xfId="1988" xr:uid="{00000000-0005-0000-0000-000059070000}"/>
    <cellStyle name="Normal 5 6 2 4 2" xfId="3795" xr:uid="{AAB08AE7-910A-4DF9-9E78-271ECF22BB9C}"/>
    <cellStyle name="Normal 5 6 2 5" xfId="3019" xr:uid="{C8DBBEBC-5758-4A2D-AC11-38A08CF8FDAC}"/>
    <cellStyle name="Normal 5 6 3" xfId="1161" xr:uid="{00000000-0005-0000-0000-00005A070000}"/>
    <cellStyle name="Normal 5 6 3 2" xfId="1162" xr:uid="{00000000-0005-0000-0000-00005B070000}"/>
    <cellStyle name="Normal 5 6 3 2 2" xfId="1992" xr:uid="{00000000-0005-0000-0000-00005C070000}"/>
    <cellStyle name="Normal 5 6 3 2 2 2" xfId="3799" xr:uid="{00C708AB-8A52-4F82-822D-C1683A899C1E}"/>
    <cellStyle name="Normal 5 6 3 2 3" xfId="3023" xr:uid="{F7E7E74D-0E37-4191-8EE5-554B910DFC2E}"/>
    <cellStyle name="Normal 5 6 3 3" xfId="1163" xr:uid="{00000000-0005-0000-0000-00005D070000}"/>
    <cellStyle name="Normal 5 6 3 3 2" xfId="1993" xr:uid="{00000000-0005-0000-0000-00005E070000}"/>
    <cellStyle name="Normal 5 6 3 3 2 2" xfId="3800" xr:uid="{12F3D492-D488-41E0-8745-87063806274F}"/>
    <cellStyle name="Normal 5 6 3 3 3" xfId="3024" xr:uid="{B213598C-4BCB-4267-BB9C-CCE83AF04CDC}"/>
    <cellStyle name="Normal 5 6 3 4" xfId="1991" xr:uid="{00000000-0005-0000-0000-00005F070000}"/>
    <cellStyle name="Normal 5 6 3 4 2" xfId="3798" xr:uid="{C47AAEDD-F4A3-414E-8193-416982E1A4B7}"/>
    <cellStyle name="Normal 5 6 3 5" xfId="3022" xr:uid="{76B80E31-ACD7-4537-81E4-45449A2B8D77}"/>
    <cellStyle name="Normal 5 6 4" xfId="1164" xr:uid="{00000000-0005-0000-0000-000060070000}"/>
    <cellStyle name="Normal 5 6 4 2" xfId="1994" xr:uid="{00000000-0005-0000-0000-000061070000}"/>
    <cellStyle name="Normal 5 6 4 2 2" xfId="3801" xr:uid="{F2C43257-06D5-4DF6-B2AF-0A660E980A2E}"/>
    <cellStyle name="Normal 5 6 4 3" xfId="3025" xr:uid="{3864C955-5298-4AD6-9F51-B20461782DD0}"/>
    <cellStyle name="Normal 5 6 5" xfId="1165" xr:uid="{00000000-0005-0000-0000-000062070000}"/>
    <cellStyle name="Normal 5 6 5 2" xfId="1995" xr:uid="{00000000-0005-0000-0000-000063070000}"/>
    <cellStyle name="Normal 5 6 5 2 2" xfId="3802" xr:uid="{F4252125-8A17-48F9-BE62-5D79C302DA48}"/>
    <cellStyle name="Normal 5 6 5 3" xfId="3026" xr:uid="{8392CDF1-F768-403C-8A07-765B5AE3F80B}"/>
    <cellStyle name="Normal 5 6 6" xfId="1987" xr:uid="{00000000-0005-0000-0000-000064070000}"/>
    <cellStyle name="Normal 5 6 6 2" xfId="3794" xr:uid="{578BDE48-5C9A-41B4-B3C7-DE0925408372}"/>
    <cellStyle name="Normal 5 6 7" xfId="3018" xr:uid="{40017982-4D0A-4982-A8A1-B530ED14AD6D}"/>
    <cellStyle name="Normal 5 7" xfId="1166" xr:uid="{00000000-0005-0000-0000-000065070000}"/>
    <cellStyle name="Normal 5 7 2" xfId="1167" xr:uid="{00000000-0005-0000-0000-000066070000}"/>
    <cellStyle name="Normal 5 7 2 2" xfId="1997" xr:uid="{00000000-0005-0000-0000-000067070000}"/>
    <cellStyle name="Normal 5 7 2 2 2" xfId="3804" xr:uid="{8923FB09-03F9-4DAF-BE3E-12B1B4E2C0D4}"/>
    <cellStyle name="Normal 5 7 2 3" xfId="3028" xr:uid="{178C6779-0CA7-4207-9A69-7E5B87FDD6AC}"/>
    <cellStyle name="Normal 5 7 3" xfId="1168" xr:uid="{00000000-0005-0000-0000-000068070000}"/>
    <cellStyle name="Normal 5 7 3 2" xfId="1998" xr:uid="{00000000-0005-0000-0000-000069070000}"/>
    <cellStyle name="Normal 5 7 3 2 2" xfId="3805" xr:uid="{8F07233D-972D-4142-B61A-FC4678232709}"/>
    <cellStyle name="Normal 5 7 3 3" xfId="3029" xr:uid="{9131DE8A-30A3-47C0-B16D-561134AB85B0}"/>
    <cellStyle name="Normal 5 7 4" xfId="1996" xr:uid="{00000000-0005-0000-0000-00006A070000}"/>
    <cellStyle name="Normal 5 7 4 2" xfId="3803" xr:uid="{99674943-E9ED-4686-B21F-7D01E109B89A}"/>
    <cellStyle name="Normal 5 7 5" xfId="3027" xr:uid="{76B9B019-6400-4D88-8450-915068359C9E}"/>
    <cellStyle name="Normal 5 8" xfId="1169" xr:uid="{00000000-0005-0000-0000-00006B070000}"/>
    <cellStyle name="Normal 5 8 2" xfId="1170" xr:uid="{00000000-0005-0000-0000-00006C070000}"/>
    <cellStyle name="Normal 5 8 2 2" xfId="2000" xr:uid="{00000000-0005-0000-0000-00006D070000}"/>
    <cellStyle name="Normal 5 8 2 2 2" xfId="3807" xr:uid="{DAFA170A-1D50-48E1-8338-DD40FBEE5B43}"/>
    <cellStyle name="Normal 5 8 2 3" xfId="3031" xr:uid="{D84315B1-F04F-4719-A4BF-889ECCB35529}"/>
    <cellStyle name="Normal 5 8 3" xfId="1171" xr:uid="{00000000-0005-0000-0000-00006E070000}"/>
    <cellStyle name="Normal 5 8 3 2" xfId="2001" xr:uid="{00000000-0005-0000-0000-00006F070000}"/>
    <cellStyle name="Normal 5 8 3 2 2" xfId="3808" xr:uid="{6E0CDC43-749F-4CA5-976A-48CC65AAED58}"/>
    <cellStyle name="Normal 5 8 3 3" xfId="3032" xr:uid="{CED3D291-E8BD-4DE7-B9B9-40D465F86CB3}"/>
    <cellStyle name="Normal 5 8 4" xfId="1999" xr:uid="{00000000-0005-0000-0000-000070070000}"/>
    <cellStyle name="Normal 5 8 4 2" xfId="3806" xr:uid="{E275AED5-8D0B-48F1-B644-7088EF2212A4}"/>
    <cellStyle name="Normal 5 8 5" xfId="3030" xr:uid="{5F5774A3-C9CF-4C8F-8DEF-40C3DC488FE7}"/>
    <cellStyle name="Normal 5 9" xfId="1172" xr:uid="{00000000-0005-0000-0000-000071070000}"/>
    <cellStyle name="Normal 5 9 2" xfId="1173" xr:uid="{00000000-0005-0000-0000-000072070000}"/>
    <cellStyle name="Normal 5 9 2 2" xfId="2003" xr:uid="{00000000-0005-0000-0000-000073070000}"/>
    <cellStyle name="Normal 5 9 2 2 2" xfId="3810" xr:uid="{2863A366-98CB-4018-A2B9-4EDC14AC114E}"/>
    <cellStyle name="Normal 5 9 2 3" xfId="3034" xr:uid="{6B2F5FF1-1C2D-4F58-BA10-1952C7E4AEE4}"/>
    <cellStyle name="Normal 5 9 3" xfId="1174" xr:uid="{00000000-0005-0000-0000-000074070000}"/>
    <cellStyle name="Normal 5 9 3 2" xfId="2004" xr:uid="{00000000-0005-0000-0000-000075070000}"/>
    <cellStyle name="Normal 5 9 3 2 2" xfId="3811" xr:uid="{08CD0635-2B4F-492C-8819-A831BC613B4A}"/>
    <cellStyle name="Normal 5 9 3 3" xfId="3035" xr:uid="{6051050A-6564-4EF7-AA24-88A09C68853A}"/>
    <cellStyle name="Normal 5 9 4" xfId="2002" xr:uid="{00000000-0005-0000-0000-000076070000}"/>
    <cellStyle name="Normal 5 9 4 2" xfId="3809" xr:uid="{8FA78C05-26F9-4DFB-8D2D-9C0F2619BBA6}"/>
    <cellStyle name="Normal 5 9 5" xfId="3033" xr:uid="{A2E9F30B-3DC2-48D1-9B28-A11A128ABBD4}"/>
    <cellStyle name="Normal 6" xfId="150" xr:uid="{00000000-0005-0000-0000-000077070000}"/>
    <cellStyle name="Normal 6 2" xfId="213" xr:uid="{00000000-0005-0000-0000-000078070000}"/>
    <cellStyle name="Normal 7" xfId="151" xr:uid="{00000000-0005-0000-0000-000079070000}"/>
    <cellStyle name="Normal 8" xfId="8" xr:uid="{00000000-0005-0000-0000-00007A070000}"/>
    <cellStyle name="Normal 8 2" xfId="162" xr:uid="{00000000-0005-0000-0000-00007B070000}"/>
    <cellStyle name="Normal 8 3" xfId="179" xr:uid="{00000000-0005-0000-0000-00007C070000}"/>
    <cellStyle name="Normal 8 3 2" xfId="1271" xr:uid="{00000000-0005-0000-0000-00007D070000}"/>
    <cellStyle name="Normal 8 3 2 2" xfId="3093" xr:uid="{A10F056F-DB76-400C-8D27-D3BEBFC72338}"/>
    <cellStyle name="Normal 8 3 3" xfId="409" xr:uid="{00000000-0005-0000-0000-00007E070000}"/>
    <cellStyle name="Normal 8 3 3 2" xfId="2339" xr:uid="{181DA95D-5BBB-489D-AB18-5A75B3730904}"/>
    <cellStyle name="Normal 8 3 4" xfId="2153" xr:uid="{C8EFA535-9607-490E-A16E-6D1CA146CC47}"/>
    <cellStyle name="Normal 8 4" xfId="203" xr:uid="{00000000-0005-0000-0000-00007F070000}"/>
    <cellStyle name="Normal 8 4 2" xfId="1294" xr:uid="{00000000-0005-0000-0000-000080070000}"/>
    <cellStyle name="Normal 8 4 2 2" xfId="3116" xr:uid="{3D0C44A3-88B8-4800-9AF6-628BD1A57476}"/>
    <cellStyle name="Normal 8 4 3" xfId="432" xr:uid="{00000000-0005-0000-0000-000081070000}"/>
    <cellStyle name="Normal 8 4 3 2" xfId="2362" xr:uid="{78761324-F759-4E2F-BDD4-5FD057FC2317}"/>
    <cellStyle name="Normal 8 4 4" xfId="2176" xr:uid="{CFEFB62C-3D7B-4F8B-93A9-CF5955B62B29}"/>
    <cellStyle name="Normal 9" xfId="94" xr:uid="{00000000-0005-0000-0000-000082070000}"/>
    <cellStyle name="Normal 9 2" xfId="184" xr:uid="{00000000-0005-0000-0000-000083070000}"/>
    <cellStyle name="Normal 9 2 2" xfId="1275" xr:uid="{00000000-0005-0000-0000-000084070000}"/>
    <cellStyle name="Normal 9 2 2 2" xfId="3097" xr:uid="{56E0E199-F86D-4BE0-81E8-F99779B42A4B}"/>
    <cellStyle name="Normal 9 2 3" xfId="413" xr:uid="{00000000-0005-0000-0000-000085070000}"/>
    <cellStyle name="Normal 9 2 3 2" xfId="2343" xr:uid="{049468E2-1F78-48B4-9C0B-D9AAC3498DA2}"/>
    <cellStyle name="Normal 9 2 4" xfId="2157" xr:uid="{855FCEFE-543C-4D28-8DD4-3173E163BA63}"/>
    <cellStyle name="Normal 9 3" xfId="207" xr:uid="{00000000-0005-0000-0000-000086070000}"/>
    <cellStyle name="Normal 9 3 2" xfId="1298" xr:uid="{00000000-0005-0000-0000-000087070000}"/>
    <cellStyle name="Normal 9 3 2 2" xfId="3120" xr:uid="{BF198857-1F56-4123-8C9E-426893B13C14}"/>
    <cellStyle name="Normal 9 3 3" xfId="436" xr:uid="{00000000-0005-0000-0000-000088070000}"/>
    <cellStyle name="Normal 9 3 3 2" xfId="2366" xr:uid="{931F87C5-F485-4E9B-91B2-776382DCB553}"/>
    <cellStyle name="Normal 9 3 4" xfId="2180" xr:uid="{19BB3885-86F5-4669-8C65-F0068F171DAC}"/>
    <cellStyle name="Normal 9 4" xfId="1239" xr:uid="{00000000-0005-0000-0000-000089070000}"/>
    <cellStyle name="Normal 9 4 2" xfId="3066" xr:uid="{61F5316F-3E77-4791-8232-8D71A8C18DB2}"/>
    <cellStyle name="Normal 9 5" xfId="386" xr:uid="{00000000-0005-0000-0000-00008A070000}"/>
    <cellStyle name="Normal 9 5 2" xfId="2316" xr:uid="{02C099A8-E40E-446F-88C0-B7142A774194}"/>
    <cellStyle name="Normal 9 6" xfId="2130" xr:uid="{BD8291DD-9831-4C60-A6A5-0DCFDC1A9BA5}"/>
    <cellStyle name="Note" xfId="25" builtinId="10" customBuiltin="1"/>
    <cellStyle name="Note 10" xfId="2113" xr:uid="{00000000-0005-0000-0000-00008B070000}"/>
    <cellStyle name="Note 10 2" xfId="3920" xr:uid="{640B1F35-9E31-48F9-930D-5470E6A4A7E2}"/>
    <cellStyle name="Note 2" xfId="54" xr:uid="{00000000-0005-0000-0000-00008C070000}"/>
    <cellStyle name="Note 2 2" xfId="152" xr:uid="{00000000-0005-0000-0000-00008D070000}"/>
    <cellStyle name="Note 2 2 2" xfId="1175" xr:uid="{00000000-0005-0000-0000-00008E070000}"/>
    <cellStyle name="Note 2 2 2 2" xfId="2005" xr:uid="{00000000-0005-0000-0000-00008F070000}"/>
    <cellStyle name="Note 2 2 2 2 2" xfId="2081" xr:uid="{00000000-0005-0000-0000-000090070000}"/>
    <cellStyle name="Note 2 2 2 2 2 2" xfId="3888" xr:uid="{A20BFB7F-9D31-4DDE-A163-DD903EC99B2A}"/>
    <cellStyle name="Note 2 2 2 2 3" xfId="3812" xr:uid="{B2BF5E6B-FEFF-437F-A1DE-993FFF367BA4}"/>
    <cellStyle name="Note 2 2 2 3" xfId="2021" xr:uid="{00000000-0005-0000-0000-000091070000}"/>
    <cellStyle name="Note 2 2 2 3 2" xfId="2092" xr:uid="{00000000-0005-0000-0000-000092070000}"/>
    <cellStyle name="Note 2 2 2 3 2 2" xfId="3899" xr:uid="{21E5CFBB-18C0-485A-99F7-B737229A6F2D}"/>
    <cellStyle name="Note 2 2 2 3 3" xfId="3828" xr:uid="{FDD02F60-470A-467A-96D2-8CAFF49B6644}"/>
    <cellStyle name="Note 2 2 2 4" xfId="3036" xr:uid="{26D2028C-3944-41A7-B08D-93B675DB93BC}"/>
    <cellStyle name="Note 2 2 3" xfId="1176" xr:uid="{00000000-0005-0000-0000-000093070000}"/>
    <cellStyle name="Note 2 2 3 2" xfId="2006" xr:uid="{00000000-0005-0000-0000-000094070000}"/>
    <cellStyle name="Note 2 2 3 2 2" xfId="2082" xr:uid="{00000000-0005-0000-0000-000095070000}"/>
    <cellStyle name="Note 2 2 3 2 2 2" xfId="3889" xr:uid="{44239D51-34A8-4870-B087-1A249B9EFAD0}"/>
    <cellStyle name="Note 2 2 3 2 3" xfId="3813" xr:uid="{F0B80FBA-36D0-48CF-9908-820BF5AA2396}"/>
    <cellStyle name="Note 2 2 3 3" xfId="2020" xr:uid="{00000000-0005-0000-0000-000096070000}"/>
    <cellStyle name="Note 2 2 3 3 2" xfId="2091" xr:uid="{00000000-0005-0000-0000-000097070000}"/>
    <cellStyle name="Note 2 2 3 3 2 2" xfId="3898" xr:uid="{274FC66F-CD74-41A4-BEDA-3E714D25DE1F}"/>
    <cellStyle name="Note 2 2 3 3 3" xfId="3827" xr:uid="{31D2DB2B-5F88-4B5B-94D3-EC33D81B2B66}"/>
    <cellStyle name="Note 2 2 3 4" xfId="3037" xr:uid="{0A9FD5F4-591A-4263-BC41-2B052021513C}"/>
    <cellStyle name="Note 2 2 4" xfId="1254" xr:uid="{00000000-0005-0000-0000-000098070000}"/>
    <cellStyle name="Note 2 2 4 2" xfId="2073" xr:uid="{00000000-0005-0000-0000-000099070000}"/>
    <cellStyle name="Note 2 2 4 2 2" xfId="3880" xr:uid="{386CE913-4750-4B57-A9F4-E9FC8D1B1F46}"/>
    <cellStyle name="Note 2 2 4 3" xfId="3076" xr:uid="{65A0DA37-DDA8-49FE-85D3-2FDB6252AB31}"/>
    <cellStyle name="Note 2 2 5" xfId="2056" xr:uid="{00000000-0005-0000-0000-00009A070000}"/>
    <cellStyle name="Note 2 2 5 2" xfId="2098" xr:uid="{00000000-0005-0000-0000-00009B070000}"/>
    <cellStyle name="Note 2 2 5 2 2" xfId="3905" xr:uid="{65A4DC93-3B23-4602-AD66-4E46EB6E385A}"/>
    <cellStyle name="Note 2 2 5 3" xfId="3863" xr:uid="{0CA00838-0D35-493B-A02F-B79CD92F4D09}"/>
    <cellStyle name="Note 2 2 6" xfId="392" xr:uid="{00000000-0005-0000-0000-00009C070000}"/>
    <cellStyle name="Note 2 2 6 2" xfId="2322" xr:uid="{C87DF250-5CCE-4F5E-B508-BE34FAD3DD1F}"/>
    <cellStyle name="Note 2 2 7" xfId="2136" xr:uid="{215113BE-7204-4592-AF9A-26D2BB2404FF}"/>
    <cellStyle name="Note 2 3" xfId="277" xr:uid="{00000000-0005-0000-0000-00009D070000}"/>
    <cellStyle name="Note 2 3 2" xfId="1235" xr:uid="{00000000-0005-0000-0000-00009E070000}"/>
    <cellStyle name="Note 2 3 2 2" xfId="3062" xr:uid="{8619F093-501C-4F3B-A83F-24CD6709E502}"/>
    <cellStyle name="Note 2 3 3" xfId="2212" xr:uid="{44D6A08B-0A96-4562-9340-DDE34D735336}"/>
    <cellStyle name="Note 2 4" xfId="303" xr:uid="{00000000-0005-0000-0000-00009F070000}"/>
    <cellStyle name="Note 2 4 2" xfId="2238" xr:uid="{A4D02427-B693-41A2-85D8-8208D590CCF1}"/>
    <cellStyle name="Note 2 5" xfId="345" xr:uid="{00000000-0005-0000-0000-0000A0070000}"/>
    <cellStyle name="Note 2 5 2" xfId="2277" xr:uid="{F9095222-55A3-4226-9863-D1398A4B4B39}"/>
    <cellStyle name="Note 2 6" xfId="373" xr:uid="{00000000-0005-0000-0000-0000A1070000}"/>
    <cellStyle name="Note 2 6 2" xfId="2303" xr:uid="{E3C6ADF5-3ABE-44C1-BB7D-3F350DEC02FD}"/>
    <cellStyle name="Note 2 7" xfId="2129" xr:uid="{2D551BE0-DC66-4829-AD9F-F96A32EFE4C8}"/>
    <cellStyle name="Note 3" xfId="166" xr:uid="{00000000-0005-0000-0000-0000A2070000}"/>
    <cellStyle name="Note 3 2" xfId="1177" xr:uid="{00000000-0005-0000-0000-0000A3070000}"/>
    <cellStyle name="Note 3 2 2" xfId="2007" xr:uid="{00000000-0005-0000-0000-0000A4070000}"/>
    <cellStyle name="Note 3 2 2 2" xfId="3814" xr:uid="{63F38584-1666-430D-B84D-60CA902D838A}"/>
    <cellStyle name="Note 3 2 3" xfId="3038" xr:uid="{84DD9E47-4A1F-4790-83F4-7B108AD13984}"/>
    <cellStyle name="Note 3 3" xfId="1178" xr:uid="{00000000-0005-0000-0000-0000A5070000}"/>
    <cellStyle name="Note 3 3 2" xfId="2008" xr:uid="{00000000-0005-0000-0000-0000A6070000}"/>
    <cellStyle name="Note 3 3 2 2" xfId="3815" xr:uid="{C391DAAC-BF26-46C2-9182-8B07C3DF75BF}"/>
    <cellStyle name="Note 3 3 3" xfId="3039" xr:uid="{DEE2A945-D187-4F48-B66D-C7D010DC1004}"/>
    <cellStyle name="Note 3 4" xfId="1258" xr:uid="{00000000-0005-0000-0000-0000A7070000}"/>
    <cellStyle name="Note 3 4 2" xfId="3080" xr:uid="{1FC9719A-08A1-4308-BDDF-931D4D7319CD}"/>
    <cellStyle name="Note 3 5" xfId="396" xr:uid="{00000000-0005-0000-0000-0000A8070000}"/>
    <cellStyle name="Note 3 5 2" xfId="2326" xr:uid="{2FC560BB-CA65-4A2A-99AB-7E2AB79095B9}"/>
    <cellStyle name="Note 3 6" xfId="2140" xr:uid="{EA228413-D647-4BAE-955D-E74E4EDA96C4}"/>
    <cellStyle name="Note 4" xfId="190" xr:uid="{00000000-0005-0000-0000-0000A9070000}"/>
    <cellStyle name="Note 4 2" xfId="1281" xr:uid="{00000000-0005-0000-0000-0000AA070000}"/>
    <cellStyle name="Note 4 2 2" xfId="3103" xr:uid="{E9A2C2E3-33FF-4FB0-8B71-0FF753444160}"/>
    <cellStyle name="Note 4 3" xfId="419" xr:uid="{00000000-0005-0000-0000-0000AB070000}"/>
    <cellStyle name="Note 4 3 2" xfId="2349" xr:uid="{D1A95306-DAD5-4441-8C9D-13C3B046A746}"/>
    <cellStyle name="Note 4 4" xfId="2163" xr:uid="{C55C67C7-90DA-49FB-BAF9-307CC69D3147}"/>
    <cellStyle name="Note 5" xfId="275" xr:uid="{00000000-0005-0000-0000-0000AC070000}"/>
    <cellStyle name="Note 5 2" xfId="2211" xr:uid="{133B2D80-6829-490E-A4BB-A90E1C236DCC}"/>
    <cellStyle name="Note 6" xfId="290" xr:uid="{00000000-0005-0000-0000-0000AD070000}"/>
    <cellStyle name="Note 6 2" xfId="2225" xr:uid="{85D838B7-907A-4FC6-8179-840FDFB9CFF0}"/>
    <cellStyle name="Note 7" xfId="318" xr:uid="{00000000-0005-0000-0000-0000AE070000}"/>
    <cellStyle name="Note 7 2" xfId="2251" xr:uid="{9EFC6D6E-638C-4316-9B43-5E7A08FC949F}"/>
    <cellStyle name="Note 8" xfId="332" xr:uid="{00000000-0005-0000-0000-0000AF070000}"/>
    <cellStyle name="Note 8 2" xfId="2264" xr:uid="{F75E98D0-1805-4182-AC43-1F6189C5C7DC}"/>
    <cellStyle name="Note 9" xfId="360" xr:uid="{00000000-0005-0000-0000-0000B0070000}"/>
    <cellStyle name="Note 9 2" xfId="2290" xr:uid="{61AB2BB8-8C37-4EB5-ACF1-0442351F6499}"/>
    <cellStyle name="Output" xfId="20" builtinId="21" customBuiltin="1"/>
    <cellStyle name="Output 2" xfId="81" xr:uid="{00000000-0005-0000-0000-0000B1070000}"/>
    <cellStyle name="Output 2 2" xfId="153" xr:uid="{00000000-0005-0000-0000-0000B2070000}"/>
    <cellStyle name="Output 2 2 2" xfId="1179" xr:uid="{00000000-0005-0000-0000-0000B3070000}"/>
    <cellStyle name="Output 2 2 2 2" xfId="2009" xr:uid="{00000000-0005-0000-0000-0000B4070000}"/>
    <cellStyle name="Output 2 2 2 2 2" xfId="2083" xr:uid="{00000000-0005-0000-0000-0000B5070000}"/>
    <cellStyle name="Output 2 2 2 2 2 2" xfId="3890" xr:uid="{96D0F810-3BBE-45B5-9683-9DD9DB005897}"/>
    <cellStyle name="Output 2 2 2 2 3" xfId="3816" xr:uid="{8DB1DC40-4A53-4B18-BC94-FA7C1BE813B6}"/>
    <cellStyle name="Output 2 2 2 3" xfId="2019" xr:uid="{00000000-0005-0000-0000-0000B6070000}"/>
    <cellStyle name="Output 2 2 2 3 2" xfId="2090" xr:uid="{00000000-0005-0000-0000-0000B7070000}"/>
    <cellStyle name="Output 2 2 2 3 2 2" xfId="3897" xr:uid="{383E6698-0A5D-423A-BFD1-8712A5A7CC30}"/>
    <cellStyle name="Output 2 2 2 3 3" xfId="3826" xr:uid="{D21311FF-0BB1-43D5-ADB7-5779BD2C117A}"/>
    <cellStyle name="Output 2 2 2 4" xfId="3040" xr:uid="{F0E03FF2-625F-45AB-8B56-9FE95659AA2F}"/>
    <cellStyle name="Output 2 2 3" xfId="1180" xr:uid="{00000000-0005-0000-0000-0000B8070000}"/>
    <cellStyle name="Output 2 2 3 2" xfId="2010" xr:uid="{00000000-0005-0000-0000-0000B9070000}"/>
    <cellStyle name="Output 2 2 3 2 2" xfId="2084" xr:uid="{00000000-0005-0000-0000-0000BA070000}"/>
    <cellStyle name="Output 2 2 3 2 2 2" xfId="3891" xr:uid="{48D0138A-F947-4413-8198-520C1C15B60A}"/>
    <cellStyle name="Output 2 2 3 2 3" xfId="3817" xr:uid="{905B0468-EC17-49B5-94E0-7B9EDA03DE0A}"/>
    <cellStyle name="Output 2 2 3 3" xfId="2018" xr:uid="{00000000-0005-0000-0000-0000BB070000}"/>
    <cellStyle name="Output 2 2 3 3 2" xfId="2089" xr:uid="{00000000-0005-0000-0000-0000BC070000}"/>
    <cellStyle name="Output 2 2 3 3 2 2" xfId="3896" xr:uid="{01423E05-7D9E-4F5A-AA3E-F959E63044F1}"/>
    <cellStyle name="Output 2 2 3 3 3" xfId="3825" xr:uid="{A545E676-7134-4A2C-8700-95598DA9D767}"/>
    <cellStyle name="Output 2 2 3 4" xfId="3041" xr:uid="{5F5D52D5-6105-4D71-936D-650424A6248C}"/>
    <cellStyle name="Output 2 2 4" xfId="1255" xr:uid="{00000000-0005-0000-0000-0000BD070000}"/>
    <cellStyle name="Output 2 2 4 2" xfId="2074" xr:uid="{00000000-0005-0000-0000-0000BE070000}"/>
    <cellStyle name="Output 2 2 4 2 2" xfId="3881" xr:uid="{E46D05C1-98E5-4FE9-8BD6-22453B17B75C}"/>
    <cellStyle name="Output 2 2 4 3" xfId="3077" xr:uid="{D24C8533-DE8A-4A4B-A7EA-178AE6209D4D}"/>
    <cellStyle name="Output 2 2 5" xfId="2055" xr:uid="{00000000-0005-0000-0000-0000BF070000}"/>
    <cellStyle name="Output 2 2 5 2" xfId="2097" xr:uid="{00000000-0005-0000-0000-0000C0070000}"/>
    <cellStyle name="Output 2 2 5 2 2" xfId="3904" xr:uid="{B88D0DB4-279C-40DB-8060-A9D11F9999C1}"/>
    <cellStyle name="Output 2 2 5 3" xfId="3862" xr:uid="{64F13956-9BAA-4E2E-AEAA-D9CCF1CD1361}"/>
    <cellStyle name="Output 2 2 6" xfId="393" xr:uid="{00000000-0005-0000-0000-0000C1070000}"/>
    <cellStyle name="Output 2 2 6 2" xfId="2323" xr:uid="{C67A41F4-14AA-462E-B1C5-DE8834E7315D}"/>
    <cellStyle name="Output 2 2 7" xfId="2137" xr:uid="{C8DC822F-75C3-447A-8073-2D9F866CFACE}"/>
    <cellStyle name="Output 3" xfId="1181" xr:uid="{00000000-0005-0000-0000-0000C2070000}"/>
    <cellStyle name="Percent 2" xfId="2" xr:uid="{00000000-0005-0000-0000-0000C3070000}"/>
    <cellStyle name="Percent 2 2" xfId="97" xr:uid="{00000000-0005-0000-0000-0000C4070000}"/>
    <cellStyle name="Percent 2 2 2" xfId="1182" xr:uid="{00000000-0005-0000-0000-0000C5070000}"/>
    <cellStyle name="Percent 2 3" xfId="1183" xr:uid="{00000000-0005-0000-0000-0000C6070000}"/>
    <cellStyle name="Percent 2 4" xfId="359" xr:uid="{00000000-0005-0000-0000-0000C7070000}"/>
    <cellStyle name="Percent 3" xfId="1184" xr:uid="{00000000-0005-0000-0000-0000C8070000}"/>
    <cellStyle name="Percent 3 2" xfId="1185" xr:uid="{00000000-0005-0000-0000-0000C9070000}"/>
    <cellStyle name="RowLevel_1_N6+artabyuje" xfId="1186" xr:uid="{00000000-0005-0000-0000-0000CA070000}"/>
    <cellStyle name="SN_241" xfId="6" xr:uid="{00000000-0005-0000-0000-0000CB070000}"/>
    <cellStyle name="SN_b" xfId="2115" xr:uid="{00000000-0005-0000-0000-0000CC070000}"/>
    <cellStyle name="Style 1" xfId="154" xr:uid="{00000000-0005-0000-0000-0000CD070000}"/>
    <cellStyle name="Style 1 2" xfId="155" xr:uid="{00000000-0005-0000-0000-0000CE070000}"/>
    <cellStyle name="Style 1 2 2" xfId="183" xr:uid="{00000000-0005-0000-0000-0000CF070000}"/>
    <cellStyle name="Style 1_verchnakan_ax21-25_2018" xfId="156" xr:uid="{00000000-0005-0000-0000-0000D0070000}"/>
    <cellStyle name="Title" xfId="317" builtinId="15" customBuiltin="1"/>
    <cellStyle name="Title 2" xfId="52" xr:uid="{00000000-0005-0000-0000-0000D1070000}"/>
    <cellStyle name="Title 2 2" xfId="157" xr:uid="{00000000-0005-0000-0000-0000D2070000}"/>
    <cellStyle name="Title 3" xfId="84" xr:uid="{00000000-0005-0000-0000-0000D3070000}"/>
    <cellStyle name="Title 4" xfId="276" xr:uid="{00000000-0005-0000-0000-0000D4070000}"/>
    <cellStyle name="Total" xfId="27" builtinId="25" customBuiltin="1"/>
    <cellStyle name="Total 2" xfId="89" xr:uid="{00000000-0005-0000-0000-0000D5070000}"/>
    <cellStyle name="Total 2 2" xfId="158" xr:uid="{00000000-0005-0000-0000-0000D6070000}"/>
    <cellStyle name="Total 2 2 2" xfId="1187" xr:uid="{00000000-0005-0000-0000-0000D7070000}"/>
    <cellStyle name="Total 2 2 2 2" xfId="2011" xr:uid="{00000000-0005-0000-0000-0000D8070000}"/>
    <cellStyle name="Total 2 2 2 2 2" xfId="2085" xr:uid="{00000000-0005-0000-0000-0000D9070000}"/>
    <cellStyle name="Total 2 2 2 2 2 2" xfId="3892" xr:uid="{8A6D4FF5-E6F6-4845-8ACF-DC20032AC449}"/>
    <cellStyle name="Total 2 2 2 2 3" xfId="3818" xr:uid="{811C6415-C370-4A66-BFA7-6A74131F63EC}"/>
    <cellStyle name="Total 2 2 2 3" xfId="2017" xr:uid="{00000000-0005-0000-0000-0000DA070000}"/>
    <cellStyle name="Total 2 2 2 3 2" xfId="2088" xr:uid="{00000000-0005-0000-0000-0000DB070000}"/>
    <cellStyle name="Total 2 2 2 3 2 2" xfId="3895" xr:uid="{7C7673A0-F647-4C65-8C65-C08030FC78E4}"/>
    <cellStyle name="Total 2 2 2 3 3" xfId="3824" xr:uid="{F66B0DCE-5F78-4928-9EEB-5B28A293B8AD}"/>
    <cellStyle name="Total 2 2 2 4" xfId="3042" xr:uid="{EE0884B2-FE3C-479F-B75E-606BA9646DBB}"/>
    <cellStyle name="Total 2 2 3" xfId="1188" xr:uid="{00000000-0005-0000-0000-0000DC070000}"/>
    <cellStyle name="Total 2 2 3 2" xfId="2012" xr:uid="{00000000-0005-0000-0000-0000DD070000}"/>
    <cellStyle name="Total 2 2 3 2 2" xfId="2086" xr:uid="{00000000-0005-0000-0000-0000DE070000}"/>
    <cellStyle name="Total 2 2 3 2 2 2" xfId="3893" xr:uid="{1590A8CC-C7A1-4445-A3A8-B56F52AFE2C5}"/>
    <cellStyle name="Total 2 2 3 2 3" xfId="3819" xr:uid="{5E2DD027-5642-43E4-B873-A99CAC9B0857}"/>
    <cellStyle name="Total 2 2 3 3" xfId="2016" xr:uid="{00000000-0005-0000-0000-0000DF070000}"/>
    <cellStyle name="Total 2 2 3 3 2" xfId="2087" xr:uid="{00000000-0005-0000-0000-0000E0070000}"/>
    <cellStyle name="Total 2 2 3 3 2 2" xfId="3894" xr:uid="{6E4839E4-4CAB-4F51-BA09-8259055F954E}"/>
    <cellStyle name="Total 2 2 3 3 3" xfId="3823" xr:uid="{39949B62-6C7F-4BA4-915E-6A5A6F68BEF7}"/>
    <cellStyle name="Total 2 2 3 4" xfId="3043" xr:uid="{19071BDE-E2ED-4D5C-971E-67321B302874}"/>
    <cellStyle name="Total 2 2 4" xfId="1256" xr:uid="{00000000-0005-0000-0000-0000E1070000}"/>
    <cellStyle name="Total 2 2 4 2" xfId="2075" xr:uid="{00000000-0005-0000-0000-0000E2070000}"/>
    <cellStyle name="Total 2 2 4 2 2" xfId="3882" xr:uid="{419E47E6-1B1A-42F6-82E8-0F1C68BAB518}"/>
    <cellStyle name="Total 2 2 4 3" xfId="3078" xr:uid="{E3AC63F6-DAD7-4B12-93F7-7281F6070C93}"/>
    <cellStyle name="Total 2 2 5" xfId="2054" xr:uid="{00000000-0005-0000-0000-0000E3070000}"/>
    <cellStyle name="Total 2 2 5 2" xfId="2096" xr:uid="{00000000-0005-0000-0000-0000E4070000}"/>
    <cellStyle name="Total 2 2 5 2 2" xfId="3903" xr:uid="{625EB85C-4BF2-4169-9412-8B1AA30B09DE}"/>
    <cellStyle name="Total 2 2 5 3" xfId="3861" xr:uid="{F3D0C3B0-7815-447B-8B69-95F9E3B65EE3}"/>
    <cellStyle name="Total 2 2 6" xfId="394" xr:uid="{00000000-0005-0000-0000-0000E5070000}"/>
    <cellStyle name="Total 2 2 6 2" xfId="2324" xr:uid="{43FD9FF3-3E80-4A22-AA80-7C31E959F2D0}"/>
    <cellStyle name="Total 2 2 7" xfId="2138" xr:uid="{56BCBFE3-D080-4FA0-A639-A0A8B78D3147}"/>
    <cellStyle name="Total 3" xfId="1189" xr:uid="{00000000-0005-0000-0000-0000E6070000}"/>
    <cellStyle name="Warning Text" xfId="24" builtinId="11" customBuiltin="1"/>
    <cellStyle name="Warning Text 2" xfId="68" xr:uid="{00000000-0005-0000-0000-0000E7070000}"/>
    <cellStyle name="Warning Text 2 2" xfId="159" xr:uid="{00000000-0005-0000-0000-0000E8070000}"/>
    <cellStyle name="Warning Text 3" xfId="1190" xr:uid="{00000000-0005-0000-0000-0000E9070000}"/>
    <cellStyle name="Акцент1 2" xfId="241" xr:uid="{00000000-0005-0000-0000-0000EB070000}"/>
    <cellStyle name="Акцент1 3" xfId="1191" xr:uid="{00000000-0005-0000-0000-0000EC070000}"/>
    <cellStyle name="Акцент2 2" xfId="242" xr:uid="{00000000-0005-0000-0000-0000EE070000}"/>
    <cellStyle name="Акцент2 3" xfId="1192" xr:uid="{00000000-0005-0000-0000-0000EF070000}"/>
    <cellStyle name="Акцент3 2" xfId="243" xr:uid="{00000000-0005-0000-0000-0000F1070000}"/>
    <cellStyle name="Акцент3 3" xfId="1193" xr:uid="{00000000-0005-0000-0000-0000F2070000}"/>
    <cellStyle name="Акцент4 2" xfId="244" xr:uid="{00000000-0005-0000-0000-0000F4070000}"/>
    <cellStyle name="Акцент4 3" xfId="1194" xr:uid="{00000000-0005-0000-0000-0000F5070000}"/>
    <cellStyle name="Акцент5 2" xfId="245" xr:uid="{00000000-0005-0000-0000-0000F7070000}"/>
    <cellStyle name="Акцент5 3" xfId="1195" xr:uid="{00000000-0005-0000-0000-0000F8070000}"/>
    <cellStyle name="Акцент6 2" xfId="246" xr:uid="{00000000-0005-0000-0000-0000FA070000}"/>
    <cellStyle name="Акцент6 3" xfId="1196" xr:uid="{00000000-0005-0000-0000-0000FB070000}"/>
    <cellStyle name="Ввод  2" xfId="247" xr:uid="{00000000-0005-0000-0000-0000FD070000}"/>
    <cellStyle name="Ввод  3" xfId="1197" xr:uid="{00000000-0005-0000-0000-0000FE070000}"/>
    <cellStyle name="Вывод 2" xfId="248" xr:uid="{00000000-0005-0000-0000-000000080000}"/>
    <cellStyle name="Вывод 3" xfId="1198" xr:uid="{00000000-0005-0000-0000-000001080000}"/>
    <cellStyle name="Вычисление 2" xfId="249" xr:uid="{00000000-0005-0000-0000-000003080000}"/>
    <cellStyle name="Вычисление 3" xfId="1199" xr:uid="{00000000-0005-0000-0000-000004080000}"/>
    <cellStyle name="Заголовок 1 2" xfId="250" xr:uid="{00000000-0005-0000-0000-000006080000}"/>
    <cellStyle name="Заголовок 1 3" xfId="1200" xr:uid="{00000000-0005-0000-0000-000007080000}"/>
    <cellStyle name="Заголовок 2 2" xfId="251" xr:uid="{00000000-0005-0000-0000-000009080000}"/>
    <cellStyle name="Заголовок 2 3" xfId="1201" xr:uid="{00000000-0005-0000-0000-00000A080000}"/>
    <cellStyle name="Заголовок 3 2" xfId="252" xr:uid="{00000000-0005-0000-0000-00000C080000}"/>
    <cellStyle name="Заголовок 3 3" xfId="1202" xr:uid="{00000000-0005-0000-0000-00000D080000}"/>
    <cellStyle name="Заголовок 4 2" xfId="253" xr:uid="{00000000-0005-0000-0000-00000F080000}"/>
    <cellStyle name="Заголовок 4 3" xfId="1203" xr:uid="{00000000-0005-0000-0000-000010080000}"/>
    <cellStyle name="Итог 2" xfId="254" xr:uid="{00000000-0005-0000-0000-000012080000}"/>
    <cellStyle name="Итог 3" xfId="1204" xr:uid="{00000000-0005-0000-0000-000013080000}"/>
    <cellStyle name="Контрольная ячейка 2" xfId="255" xr:uid="{00000000-0005-0000-0000-000015080000}"/>
    <cellStyle name="Контрольная ячейка 3" xfId="1205" xr:uid="{00000000-0005-0000-0000-000016080000}"/>
    <cellStyle name="Название 2" xfId="221" xr:uid="{00000000-0005-0000-0000-000018080000}"/>
    <cellStyle name="Нейтральный 2" xfId="256" xr:uid="{00000000-0005-0000-0000-00001A080000}"/>
    <cellStyle name="Нейтральный 3" xfId="1206" xr:uid="{00000000-0005-0000-0000-00001B080000}"/>
    <cellStyle name="Обычный 2" xfId="11" xr:uid="{00000000-0005-0000-0000-00001D080000}"/>
    <cellStyle name="Обычный 2 2" xfId="161" xr:uid="{00000000-0005-0000-0000-00001E080000}"/>
    <cellStyle name="Обычный 2 2 4" xfId="456" xr:uid="{00000000-0005-0000-0000-00001F080000}"/>
    <cellStyle name="Обычный 2 3" xfId="160" xr:uid="{00000000-0005-0000-0000-000020080000}"/>
    <cellStyle name="Обычный 3" xfId="217" xr:uid="{00000000-0005-0000-0000-000021080000}"/>
    <cellStyle name="Обычный 3 2" xfId="1207" xr:uid="{00000000-0005-0000-0000-000022080000}"/>
    <cellStyle name="Обычный 3 2 2" xfId="2013" xr:uid="{00000000-0005-0000-0000-000023080000}"/>
    <cellStyle name="Обычный 3 2 2 2" xfId="3820" xr:uid="{1E33F518-86D7-4532-AD80-34C085581706}"/>
    <cellStyle name="Обычный 3 2 3" xfId="3044" xr:uid="{0D35C4BB-13FC-4510-B322-349E8867BEF6}"/>
    <cellStyle name="Обычный 3 3" xfId="1208" xr:uid="{00000000-0005-0000-0000-000024080000}"/>
    <cellStyle name="Обычный 3 3 2" xfId="2014" xr:uid="{00000000-0005-0000-0000-000025080000}"/>
    <cellStyle name="Обычный 3 3 2 2" xfId="3821" xr:uid="{4F58F789-D872-4AC3-8397-61FCEAD8991F}"/>
    <cellStyle name="Обычный 3 3 3" xfId="3045" xr:uid="{A010581B-A9F9-409C-AD94-770DBDAA55E1}"/>
    <cellStyle name="Обычный 4" xfId="220" xr:uid="{00000000-0005-0000-0000-000026080000}"/>
    <cellStyle name="Обычный 5" xfId="1209" xr:uid="{00000000-0005-0000-0000-000027080000}"/>
    <cellStyle name="Обычный 6" xfId="1210" xr:uid="{00000000-0005-0000-0000-000028080000}"/>
    <cellStyle name="Обычный 7" xfId="1211" xr:uid="{00000000-0005-0000-0000-000029080000}"/>
    <cellStyle name="Плохой 2" xfId="257" xr:uid="{00000000-0005-0000-0000-00002B080000}"/>
    <cellStyle name="Плохой 3" xfId="1212" xr:uid="{00000000-0005-0000-0000-00002C080000}"/>
    <cellStyle name="Пояснение 2" xfId="258" xr:uid="{00000000-0005-0000-0000-00002E080000}"/>
    <cellStyle name="Пояснение 3" xfId="1213" xr:uid="{00000000-0005-0000-0000-00002F080000}"/>
    <cellStyle name="Примечание 2" xfId="222" xr:uid="{00000000-0005-0000-0000-000031080000}"/>
    <cellStyle name="Примечание 2 2" xfId="1304" xr:uid="{00000000-0005-0000-0000-000032080000}"/>
    <cellStyle name="Примечание 2 2 2" xfId="3126" xr:uid="{D6DE6D53-E336-4444-8F9B-30AE550468EA}"/>
    <cellStyle name="Примечание 2 3" xfId="442" xr:uid="{00000000-0005-0000-0000-000033080000}"/>
    <cellStyle name="Примечание 2 3 2" xfId="2372" xr:uid="{0639A3D9-10E5-4214-A8AA-82E4DD219ED4}"/>
    <cellStyle name="Примечание 2 4" xfId="2186" xr:uid="{425D9E6F-7D2B-42E7-A977-4615CEBFB094}"/>
    <cellStyle name="Связанная ячейка 2" xfId="259" xr:uid="{00000000-0005-0000-0000-000035080000}"/>
    <cellStyle name="Связанная ячейка 3" xfId="1214" xr:uid="{00000000-0005-0000-0000-000036080000}"/>
    <cellStyle name="Стиль 1" xfId="260" xr:uid="{00000000-0005-0000-0000-000037080000}"/>
    <cellStyle name="Текст предупреждения 2" xfId="261" xr:uid="{00000000-0005-0000-0000-000039080000}"/>
    <cellStyle name="Текст предупреждения 3" xfId="1215" xr:uid="{00000000-0005-0000-0000-00003A080000}"/>
    <cellStyle name="Финансовый 2" xfId="214" xr:uid="{00000000-0005-0000-0000-00003C080000}"/>
    <cellStyle name="Финансовый 2 2" xfId="215" xr:uid="{00000000-0005-0000-0000-00003D080000}"/>
    <cellStyle name="Финансовый 3" xfId="216" xr:uid="{00000000-0005-0000-0000-00003E080000}"/>
    <cellStyle name="Финансовый 4" xfId="218" xr:uid="{00000000-0005-0000-0000-00003F080000}"/>
    <cellStyle name="Финансовый 5" xfId="1216" xr:uid="{00000000-0005-0000-0000-000040080000}"/>
    <cellStyle name="Финансовый 5 2" xfId="2015" xr:uid="{00000000-0005-0000-0000-000041080000}"/>
    <cellStyle name="Финансовый 5 2 2" xfId="3822" xr:uid="{5FFEA2F8-B1EE-43E0-B15D-EA99BFE14313}"/>
    <cellStyle name="Финансовый 5 3" xfId="3046" xr:uid="{0899A59E-5D4A-4CEA-A51B-9EED25D9C6E1}"/>
    <cellStyle name="Хороший 2" xfId="262" xr:uid="{00000000-0005-0000-0000-000043080000}"/>
    <cellStyle name="Хороший 3" xfId="1217" xr:uid="{00000000-0005-0000-0000-000044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opLeftCell="A4" zoomScaleSheetLayoutView="100" workbookViewId="0">
      <selection activeCell="I19" sqref="I19"/>
    </sheetView>
  </sheetViews>
  <sheetFormatPr defaultColWidth="9.140625" defaultRowHeight="17.25"/>
  <cols>
    <col min="1" max="1" width="9.140625" style="1"/>
    <col min="2" max="2" width="12.5703125" style="1" customWidth="1"/>
    <col min="3" max="3" width="12.140625" style="1" customWidth="1"/>
    <col min="4" max="4" width="15" style="1" customWidth="1"/>
    <col min="5" max="5" width="30.5703125" style="1" customWidth="1"/>
    <col min="6" max="6" width="48" style="1" customWidth="1"/>
    <col min="7" max="7" width="37.7109375" style="1" customWidth="1"/>
    <col min="8" max="8" width="15.42578125" style="1" customWidth="1"/>
    <col min="9" max="9" width="22.7109375" style="1" customWidth="1"/>
    <col min="10" max="10" width="12.42578125" style="1" customWidth="1"/>
    <col min="11" max="16384" width="9.140625" style="1"/>
  </cols>
  <sheetData>
    <row r="1" spans="1:15" s="53" customFormat="1">
      <c r="F1" s="54"/>
      <c r="G1" s="168" t="s">
        <v>14</v>
      </c>
      <c r="H1" s="168"/>
      <c r="I1" s="168"/>
    </row>
    <row r="2" spans="1:15" s="53" customFormat="1">
      <c r="F2" s="56"/>
      <c r="G2" s="168" t="s">
        <v>97</v>
      </c>
      <c r="H2" s="168"/>
      <c r="I2" s="168"/>
    </row>
    <row r="3" spans="1:15" s="53" customFormat="1">
      <c r="F3" s="56"/>
      <c r="G3" s="168" t="s">
        <v>0</v>
      </c>
      <c r="H3" s="168"/>
      <c r="I3" s="168"/>
    </row>
    <row r="4" spans="1:15" s="16" customFormat="1" ht="13.5" customHeight="1">
      <c r="A4" s="163" t="s">
        <v>159</v>
      </c>
      <c r="B4" s="163"/>
      <c r="C4" s="163"/>
      <c r="D4" s="163"/>
      <c r="E4" s="163"/>
      <c r="F4" s="163"/>
      <c r="G4" s="163"/>
      <c r="H4" s="163"/>
      <c r="I4" s="163"/>
    </row>
    <row r="5" spans="1:15" s="16" customFormat="1" ht="13.5" customHeight="1">
      <c r="A5" s="163"/>
      <c r="B5" s="163"/>
      <c r="C5" s="163"/>
      <c r="D5" s="163"/>
      <c r="E5" s="163"/>
      <c r="F5" s="163"/>
      <c r="G5" s="163"/>
      <c r="H5" s="163"/>
      <c r="I5" s="163"/>
    </row>
    <row r="6" spans="1:15" s="16" customFormat="1" ht="45" customHeight="1">
      <c r="A6" s="163"/>
      <c r="B6" s="163"/>
      <c r="C6" s="163"/>
      <c r="D6" s="163"/>
      <c r="E6" s="163"/>
      <c r="F6" s="163"/>
      <c r="G6" s="163"/>
      <c r="H6" s="163"/>
      <c r="I6" s="163"/>
    </row>
    <row r="7" spans="1:15" s="16" customFormat="1" ht="20.25" customHeight="1">
      <c r="A7" s="40"/>
      <c r="B7" s="40"/>
      <c r="C7" s="40"/>
      <c r="D7" s="40"/>
      <c r="E7" s="40"/>
      <c r="F7" s="40"/>
      <c r="G7" s="40"/>
      <c r="H7" s="164" t="s">
        <v>27</v>
      </c>
      <c r="I7" s="164"/>
    </row>
    <row r="8" spans="1:15" s="54" customFormat="1" ht="95.25" customHeight="1">
      <c r="B8" s="165" t="s">
        <v>30</v>
      </c>
      <c r="C8" s="165" t="s">
        <v>1</v>
      </c>
      <c r="D8" s="165"/>
      <c r="E8" s="165" t="s">
        <v>31</v>
      </c>
      <c r="F8" s="165" t="s">
        <v>32</v>
      </c>
      <c r="G8" s="165" t="s">
        <v>33</v>
      </c>
      <c r="H8" s="169" t="s">
        <v>17</v>
      </c>
      <c r="I8" s="170"/>
    </row>
    <row r="9" spans="1:15" s="54" customFormat="1" ht="38.25" customHeight="1">
      <c r="B9" s="165"/>
      <c r="C9" s="55" t="s">
        <v>20</v>
      </c>
      <c r="D9" s="55" t="s">
        <v>21</v>
      </c>
      <c r="E9" s="165"/>
      <c r="F9" s="165"/>
      <c r="G9" s="165"/>
      <c r="H9" s="55" t="s">
        <v>34</v>
      </c>
      <c r="I9" s="55" t="s">
        <v>35</v>
      </c>
      <c r="L9" s="168"/>
      <c r="M9" s="168"/>
      <c r="N9" s="168"/>
      <c r="O9" s="168"/>
    </row>
    <row r="10" spans="1:15" s="56" customFormat="1" ht="21" customHeight="1">
      <c r="B10" s="166" t="s">
        <v>22</v>
      </c>
      <c r="C10" s="166"/>
      <c r="D10" s="166"/>
      <c r="E10" s="166"/>
      <c r="F10" s="166"/>
      <c r="G10" s="166"/>
      <c r="H10" s="124">
        <f>+H11</f>
        <v>0</v>
      </c>
      <c r="I10" s="124">
        <f>+I11</f>
        <v>0</v>
      </c>
      <c r="L10" s="168"/>
      <c r="M10" s="168"/>
      <c r="N10" s="168"/>
      <c r="O10" s="168"/>
    </row>
    <row r="11" spans="1:15" s="56" customFormat="1" ht="17.25" customHeight="1">
      <c r="B11" s="167" t="s">
        <v>98</v>
      </c>
      <c r="C11" s="167"/>
      <c r="D11" s="167"/>
      <c r="E11" s="167"/>
      <c r="F11" s="167"/>
      <c r="G11" s="167"/>
      <c r="H11" s="124">
        <f>H12</f>
        <v>0</v>
      </c>
      <c r="I11" s="124">
        <f t="shared" ref="I11" si="0">I12</f>
        <v>0</v>
      </c>
    </row>
    <row r="12" spans="1:15" s="56" customFormat="1" ht="82.5">
      <c r="B12" s="72"/>
      <c r="C12" s="73">
        <v>1002</v>
      </c>
      <c r="D12" s="72"/>
      <c r="E12" s="71" t="s">
        <v>99</v>
      </c>
      <c r="F12" s="71" t="s">
        <v>100</v>
      </c>
      <c r="G12" s="71" t="s">
        <v>101</v>
      </c>
      <c r="H12" s="124">
        <f>H13+H14</f>
        <v>0</v>
      </c>
      <c r="I12" s="124">
        <f>I13+I14</f>
        <v>0</v>
      </c>
    </row>
    <row r="13" spans="1:15" s="56" customFormat="1" ht="115.5">
      <c r="B13" s="72"/>
      <c r="C13" s="72"/>
      <c r="D13" s="74" t="s">
        <v>104</v>
      </c>
      <c r="E13" s="72" t="s">
        <v>102</v>
      </c>
      <c r="F13" s="72" t="s">
        <v>75</v>
      </c>
      <c r="G13" s="72" t="s">
        <v>29</v>
      </c>
      <c r="H13" s="136">
        <f>'H3'!G24</f>
        <v>-973.8</v>
      </c>
      <c r="I13" s="136">
        <f>'H3'!H24</f>
        <v>-973.8</v>
      </c>
    </row>
    <row r="14" spans="1:15" s="56" customFormat="1" ht="82.5">
      <c r="B14" s="72"/>
      <c r="C14" s="72"/>
      <c r="D14" s="74" t="s">
        <v>105</v>
      </c>
      <c r="E14" s="72" t="s">
        <v>103</v>
      </c>
      <c r="F14" s="72" t="s">
        <v>106</v>
      </c>
      <c r="G14" s="72" t="s">
        <v>76</v>
      </c>
      <c r="H14" s="136">
        <f>'H3'!G32</f>
        <v>973.8</v>
      </c>
      <c r="I14" s="136">
        <f>'H3'!H32</f>
        <v>973.8</v>
      </c>
    </row>
    <row r="15" spans="1:15" s="56" customFormat="1" ht="17.25" customHeight="1">
      <c r="B15" s="167" t="s">
        <v>127</v>
      </c>
      <c r="C15" s="167"/>
      <c r="D15" s="167"/>
      <c r="E15" s="167"/>
      <c r="F15" s="167"/>
      <c r="G15" s="167"/>
      <c r="H15" s="57">
        <f>H16</f>
        <v>0</v>
      </c>
      <c r="I15" s="57">
        <f t="shared" ref="I15" si="1">I16</f>
        <v>0</v>
      </c>
    </row>
    <row r="16" spans="1:15" s="56" customFormat="1" ht="66">
      <c r="B16" s="72"/>
      <c r="C16" s="73">
        <v>1139</v>
      </c>
      <c r="D16" s="72"/>
      <c r="E16" s="71" t="s">
        <v>129</v>
      </c>
      <c r="F16" s="71" t="s">
        <v>130</v>
      </c>
      <c r="G16" s="71" t="s">
        <v>131</v>
      </c>
      <c r="H16" s="57">
        <f>H17+H18</f>
        <v>0</v>
      </c>
      <c r="I16" s="57">
        <f>I17+I18</f>
        <v>0</v>
      </c>
    </row>
    <row r="17" spans="2:9" s="56" customFormat="1" ht="82.5">
      <c r="B17" s="72"/>
      <c r="C17" s="72"/>
      <c r="D17" s="74" t="s">
        <v>128</v>
      </c>
      <c r="E17" s="72" t="s">
        <v>129</v>
      </c>
      <c r="F17" s="72" t="s">
        <v>132</v>
      </c>
      <c r="G17" s="72" t="s">
        <v>29</v>
      </c>
      <c r="H17" s="136">
        <f>'H3'!G60</f>
        <v>-973.8</v>
      </c>
      <c r="I17" s="136">
        <f>'H3'!H60</f>
        <v>-973.8</v>
      </c>
    </row>
    <row r="18" spans="2:9" s="56" customFormat="1" ht="82.5">
      <c r="B18" s="72"/>
      <c r="C18" s="72"/>
      <c r="D18" s="74" t="s">
        <v>128</v>
      </c>
      <c r="E18" s="72" t="s">
        <v>129</v>
      </c>
      <c r="F18" s="72" t="s">
        <v>132</v>
      </c>
      <c r="G18" s="72" t="s">
        <v>29</v>
      </c>
      <c r="H18" s="136">
        <v>973.8</v>
      </c>
      <c r="I18" s="136">
        <v>973.8</v>
      </c>
    </row>
    <row r="20" spans="2:9" ht="58.5" customHeight="1">
      <c r="C20" s="17"/>
      <c r="D20" s="162" t="s">
        <v>23</v>
      </c>
      <c r="E20" s="162"/>
      <c r="F20" s="18"/>
      <c r="G20" s="19" t="s">
        <v>157</v>
      </c>
    </row>
    <row r="21" spans="2:9" ht="24" customHeight="1"/>
  </sheetData>
  <mergeCells count="17">
    <mergeCell ref="L9:O9"/>
    <mergeCell ref="L10:O10"/>
    <mergeCell ref="G1:I1"/>
    <mergeCell ref="G2:I2"/>
    <mergeCell ref="G3:I3"/>
    <mergeCell ref="H8:I8"/>
    <mergeCell ref="D20:E20"/>
    <mergeCell ref="A4:I6"/>
    <mergeCell ref="H7:I7"/>
    <mergeCell ref="B8:B9"/>
    <mergeCell ref="C8:D8"/>
    <mergeCell ref="E8:E9"/>
    <mergeCell ref="F8:F9"/>
    <mergeCell ref="G8:G9"/>
    <mergeCell ref="B10:G10"/>
    <mergeCell ref="B11:G11"/>
    <mergeCell ref="B15:G15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21"/>
  <sheetViews>
    <sheetView topLeftCell="C1" workbookViewId="0">
      <selection activeCell="I13" sqref="I13"/>
    </sheetView>
  </sheetViews>
  <sheetFormatPr defaultRowHeight="17.25"/>
  <cols>
    <col min="1" max="1" width="8.140625" style="76" customWidth="1"/>
    <col min="2" max="2" width="8.28515625" style="75" customWidth="1"/>
    <col min="3" max="3" width="8.42578125" style="75" customWidth="1"/>
    <col min="4" max="4" width="83.5703125" style="76" customWidth="1"/>
    <col min="5" max="5" width="16.28515625" style="77" customWidth="1"/>
    <col min="6" max="6" width="16.42578125" style="77" customWidth="1"/>
    <col min="7" max="7" width="17.140625" style="77" customWidth="1"/>
    <col min="8" max="8" width="14.7109375" style="77" customWidth="1"/>
    <col min="9" max="9" width="14.85546875" style="77" customWidth="1"/>
    <col min="10" max="10" width="11" style="76" customWidth="1"/>
    <col min="11" max="11" width="9.140625" style="76"/>
    <col min="12" max="12" width="12.140625" style="76" bestFit="1" customWidth="1"/>
    <col min="13" max="257" width="9.140625" style="76"/>
    <col min="258" max="258" width="7.42578125" style="76" customWidth="1"/>
    <col min="259" max="259" width="14.7109375" style="76" customWidth="1"/>
    <col min="260" max="260" width="53.28515625" style="76" customWidth="1"/>
    <col min="261" max="265" width="21.140625" style="76" customWidth="1"/>
    <col min="266" max="513" width="9.140625" style="76"/>
    <col min="514" max="514" width="7.42578125" style="76" customWidth="1"/>
    <col min="515" max="515" width="14.7109375" style="76" customWidth="1"/>
    <col min="516" max="516" width="53.28515625" style="76" customWidth="1"/>
    <col min="517" max="521" width="21.140625" style="76" customWidth="1"/>
    <col min="522" max="769" width="9.140625" style="76"/>
    <col min="770" max="770" width="7.42578125" style="76" customWidth="1"/>
    <col min="771" max="771" width="14.7109375" style="76" customWidth="1"/>
    <col min="772" max="772" width="53.28515625" style="76" customWidth="1"/>
    <col min="773" max="777" width="21.140625" style="76" customWidth="1"/>
    <col min="778" max="1025" width="9.140625" style="76"/>
    <col min="1026" max="1026" width="7.42578125" style="76" customWidth="1"/>
    <col min="1027" max="1027" width="14.7109375" style="76" customWidth="1"/>
    <col min="1028" max="1028" width="53.28515625" style="76" customWidth="1"/>
    <col min="1029" max="1033" width="21.140625" style="76" customWidth="1"/>
    <col min="1034" max="1281" width="9.140625" style="76"/>
    <col min="1282" max="1282" width="7.42578125" style="76" customWidth="1"/>
    <col min="1283" max="1283" width="14.7109375" style="76" customWidth="1"/>
    <col min="1284" max="1284" width="53.28515625" style="76" customWidth="1"/>
    <col min="1285" max="1289" width="21.140625" style="76" customWidth="1"/>
    <col min="1290" max="1537" width="9.140625" style="76"/>
    <col min="1538" max="1538" width="7.42578125" style="76" customWidth="1"/>
    <col min="1539" max="1539" width="14.7109375" style="76" customWidth="1"/>
    <col min="1540" max="1540" width="53.28515625" style="76" customWidth="1"/>
    <col min="1541" max="1545" width="21.140625" style="76" customWidth="1"/>
    <col min="1546" max="1793" width="9.140625" style="76"/>
    <col min="1794" max="1794" width="7.42578125" style="76" customWidth="1"/>
    <col min="1795" max="1795" width="14.7109375" style="76" customWidth="1"/>
    <col min="1796" max="1796" width="53.28515625" style="76" customWidth="1"/>
    <col min="1797" max="1801" width="21.140625" style="76" customWidth="1"/>
    <col min="1802" max="2049" width="9.140625" style="76"/>
    <col min="2050" max="2050" width="7.42578125" style="76" customWidth="1"/>
    <col min="2051" max="2051" width="14.7109375" style="76" customWidth="1"/>
    <col min="2052" max="2052" width="53.28515625" style="76" customWidth="1"/>
    <col min="2053" max="2057" width="21.140625" style="76" customWidth="1"/>
    <col min="2058" max="2305" width="9.140625" style="76"/>
    <col min="2306" max="2306" width="7.42578125" style="76" customWidth="1"/>
    <col min="2307" max="2307" width="14.7109375" style="76" customWidth="1"/>
    <col min="2308" max="2308" width="53.28515625" style="76" customWidth="1"/>
    <col min="2309" max="2313" width="21.140625" style="76" customWidth="1"/>
    <col min="2314" max="2561" width="9.140625" style="76"/>
    <col min="2562" max="2562" width="7.42578125" style="76" customWidth="1"/>
    <col min="2563" max="2563" width="14.7109375" style="76" customWidth="1"/>
    <col min="2564" max="2564" width="53.28515625" style="76" customWidth="1"/>
    <col min="2565" max="2569" width="21.140625" style="76" customWidth="1"/>
    <col min="2570" max="2817" width="9.140625" style="76"/>
    <col min="2818" max="2818" width="7.42578125" style="76" customWidth="1"/>
    <col min="2819" max="2819" width="14.7109375" style="76" customWidth="1"/>
    <col min="2820" max="2820" width="53.28515625" style="76" customWidth="1"/>
    <col min="2821" max="2825" width="21.140625" style="76" customWidth="1"/>
    <col min="2826" max="3073" width="9.140625" style="76"/>
    <col min="3074" max="3074" width="7.42578125" style="76" customWidth="1"/>
    <col min="3075" max="3075" width="14.7109375" style="76" customWidth="1"/>
    <col min="3076" max="3076" width="53.28515625" style="76" customWidth="1"/>
    <col min="3077" max="3081" width="21.140625" style="76" customWidth="1"/>
    <col min="3082" max="3329" width="9.140625" style="76"/>
    <col min="3330" max="3330" width="7.42578125" style="76" customWidth="1"/>
    <col min="3331" max="3331" width="14.7109375" style="76" customWidth="1"/>
    <col min="3332" max="3332" width="53.28515625" style="76" customWidth="1"/>
    <col min="3333" max="3337" width="21.140625" style="76" customWidth="1"/>
    <col min="3338" max="3585" width="9.140625" style="76"/>
    <col min="3586" max="3586" width="7.42578125" style="76" customWidth="1"/>
    <col min="3587" max="3587" width="14.7109375" style="76" customWidth="1"/>
    <col min="3588" max="3588" width="53.28515625" style="76" customWidth="1"/>
    <col min="3589" max="3593" width="21.140625" style="76" customWidth="1"/>
    <col min="3594" max="3841" width="9.140625" style="76"/>
    <col min="3842" max="3842" width="7.42578125" style="76" customWidth="1"/>
    <col min="3843" max="3843" width="14.7109375" style="76" customWidth="1"/>
    <col min="3844" max="3844" width="53.28515625" style="76" customWidth="1"/>
    <col min="3845" max="3849" width="21.140625" style="76" customWidth="1"/>
    <col min="3850" max="4097" width="9.140625" style="76"/>
    <col min="4098" max="4098" width="7.42578125" style="76" customWidth="1"/>
    <col min="4099" max="4099" width="14.7109375" style="76" customWidth="1"/>
    <col min="4100" max="4100" width="53.28515625" style="76" customWidth="1"/>
    <col min="4101" max="4105" width="21.140625" style="76" customWidth="1"/>
    <col min="4106" max="4353" width="9.140625" style="76"/>
    <col min="4354" max="4354" width="7.42578125" style="76" customWidth="1"/>
    <col min="4355" max="4355" width="14.7109375" style="76" customWidth="1"/>
    <col min="4356" max="4356" width="53.28515625" style="76" customWidth="1"/>
    <col min="4357" max="4361" width="21.140625" style="76" customWidth="1"/>
    <col min="4362" max="4609" width="9.140625" style="76"/>
    <col min="4610" max="4610" width="7.42578125" style="76" customWidth="1"/>
    <col min="4611" max="4611" width="14.7109375" style="76" customWidth="1"/>
    <col min="4612" max="4612" width="53.28515625" style="76" customWidth="1"/>
    <col min="4613" max="4617" width="21.140625" style="76" customWidth="1"/>
    <col min="4618" max="4865" width="9.140625" style="76"/>
    <col min="4866" max="4866" width="7.42578125" style="76" customWidth="1"/>
    <col min="4867" max="4867" width="14.7109375" style="76" customWidth="1"/>
    <col min="4868" max="4868" width="53.28515625" style="76" customWidth="1"/>
    <col min="4869" max="4873" width="21.140625" style="76" customWidth="1"/>
    <col min="4874" max="5121" width="9.140625" style="76"/>
    <col min="5122" max="5122" width="7.42578125" style="76" customWidth="1"/>
    <col min="5123" max="5123" width="14.7109375" style="76" customWidth="1"/>
    <col min="5124" max="5124" width="53.28515625" style="76" customWidth="1"/>
    <col min="5125" max="5129" width="21.140625" style="76" customWidth="1"/>
    <col min="5130" max="5377" width="9.140625" style="76"/>
    <col min="5378" max="5378" width="7.42578125" style="76" customWidth="1"/>
    <col min="5379" max="5379" width="14.7109375" style="76" customWidth="1"/>
    <col min="5380" max="5380" width="53.28515625" style="76" customWidth="1"/>
    <col min="5381" max="5385" width="21.140625" style="76" customWidth="1"/>
    <col min="5386" max="5633" width="9.140625" style="76"/>
    <col min="5634" max="5634" width="7.42578125" style="76" customWidth="1"/>
    <col min="5635" max="5635" width="14.7109375" style="76" customWidth="1"/>
    <col min="5636" max="5636" width="53.28515625" style="76" customWidth="1"/>
    <col min="5637" max="5641" width="21.140625" style="76" customWidth="1"/>
    <col min="5642" max="5889" width="9.140625" style="76"/>
    <col min="5890" max="5890" width="7.42578125" style="76" customWidth="1"/>
    <col min="5891" max="5891" width="14.7109375" style="76" customWidth="1"/>
    <col min="5892" max="5892" width="53.28515625" style="76" customWidth="1"/>
    <col min="5893" max="5897" width="21.140625" style="76" customWidth="1"/>
    <col min="5898" max="6145" width="9.140625" style="76"/>
    <col min="6146" max="6146" width="7.42578125" style="76" customWidth="1"/>
    <col min="6147" max="6147" width="14.7109375" style="76" customWidth="1"/>
    <col min="6148" max="6148" width="53.28515625" style="76" customWidth="1"/>
    <col min="6149" max="6153" width="21.140625" style="76" customWidth="1"/>
    <col min="6154" max="6401" width="9.140625" style="76"/>
    <col min="6402" max="6402" width="7.42578125" style="76" customWidth="1"/>
    <col min="6403" max="6403" width="14.7109375" style="76" customWidth="1"/>
    <col min="6404" max="6404" width="53.28515625" style="76" customWidth="1"/>
    <col min="6405" max="6409" width="21.140625" style="76" customWidth="1"/>
    <col min="6410" max="6657" width="9.140625" style="76"/>
    <col min="6658" max="6658" width="7.42578125" style="76" customWidth="1"/>
    <col min="6659" max="6659" width="14.7109375" style="76" customWidth="1"/>
    <col min="6660" max="6660" width="53.28515625" style="76" customWidth="1"/>
    <col min="6661" max="6665" width="21.140625" style="76" customWidth="1"/>
    <col min="6666" max="6913" width="9.140625" style="76"/>
    <col min="6914" max="6914" width="7.42578125" style="76" customWidth="1"/>
    <col min="6915" max="6915" width="14.7109375" style="76" customWidth="1"/>
    <col min="6916" max="6916" width="53.28515625" style="76" customWidth="1"/>
    <col min="6917" max="6921" width="21.140625" style="76" customWidth="1"/>
    <col min="6922" max="7169" width="9.140625" style="76"/>
    <col min="7170" max="7170" width="7.42578125" style="76" customWidth="1"/>
    <col min="7171" max="7171" width="14.7109375" style="76" customWidth="1"/>
    <col min="7172" max="7172" width="53.28515625" style="76" customWidth="1"/>
    <col min="7173" max="7177" width="21.140625" style="76" customWidth="1"/>
    <col min="7178" max="7425" width="9.140625" style="76"/>
    <col min="7426" max="7426" width="7.42578125" style="76" customWidth="1"/>
    <col min="7427" max="7427" width="14.7109375" style="76" customWidth="1"/>
    <col min="7428" max="7428" width="53.28515625" style="76" customWidth="1"/>
    <col min="7429" max="7433" width="21.140625" style="76" customWidth="1"/>
    <col min="7434" max="7681" width="9.140625" style="76"/>
    <col min="7682" max="7682" width="7.42578125" style="76" customWidth="1"/>
    <col min="7683" max="7683" width="14.7109375" style="76" customWidth="1"/>
    <col min="7684" max="7684" width="53.28515625" style="76" customWidth="1"/>
    <col min="7685" max="7689" width="21.140625" style="76" customWidth="1"/>
    <col min="7690" max="7937" width="9.140625" style="76"/>
    <col min="7938" max="7938" width="7.42578125" style="76" customWidth="1"/>
    <col min="7939" max="7939" width="14.7109375" style="76" customWidth="1"/>
    <col min="7940" max="7940" width="53.28515625" style="76" customWidth="1"/>
    <col min="7941" max="7945" width="21.140625" style="76" customWidth="1"/>
    <col min="7946" max="8193" width="9.140625" style="76"/>
    <col min="8194" max="8194" width="7.42578125" style="76" customWidth="1"/>
    <col min="8195" max="8195" width="14.7109375" style="76" customWidth="1"/>
    <col min="8196" max="8196" width="53.28515625" style="76" customWidth="1"/>
    <col min="8197" max="8201" width="21.140625" style="76" customWidth="1"/>
    <col min="8202" max="8449" width="9.140625" style="76"/>
    <col min="8450" max="8450" width="7.42578125" style="76" customWidth="1"/>
    <col min="8451" max="8451" width="14.7109375" style="76" customWidth="1"/>
    <col min="8452" max="8452" width="53.28515625" style="76" customWidth="1"/>
    <col min="8453" max="8457" width="21.140625" style="76" customWidth="1"/>
    <col min="8458" max="8705" width="9.140625" style="76"/>
    <col min="8706" max="8706" width="7.42578125" style="76" customWidth="1"/>
    <col min="8707" max="8707" width="14.7109375" style="76" customWidth="1"/>
    <col min="8708" max="8708" width="53.28515625" style="76" customWidth="1"/>
    <col min="8709" max="8713" width="21.140625" style="76" customWidth="1"/>
    <col min="8714" max="8961" width="9.140625" style="76"/>
    <col min="8962" max="8962" width="7.42578125" style="76" customWidth="1"/>
    <col min="8963" max="8963" width="14.7109375" style="76" customWidth="1"/>
    <col min="8964" max="8964" width="53.28515625" style="76" customWidth="1"/>
    <col min="8965" max="8969" width="21.140625" style="76" customWidth="1"/>
    <col min="8970" max="9217" width="9.140625" style="76"/>
    <col min="9218" max="9218" width="7.42578125" style="76" customWidth="1"/>
    <col min="9219" max="9219" width="14.7109375" style="76" customWidth="1"/>
    <col min="9220" max="9220" width="53.28515625" style="76" customWidth="1"/>
    <col min="9221" max="9225" width="21.140625" style="76" customWidth="1"/>
    <col min="9226" max="9473" width="9.140625" style="76"/>
    <col min="9474" max="9474" width="7.42578125" style="76" customWidth="1"/>
    <col min="9475" max="9475" width="14.7109375" style="76" customWidth="1"/>
    <col min="9476" max="9476" width="53.28515625" style="76" customWidth="1"/>
    <col min="9477" max="9481" width="21.140625" style="76" customWidth="1"/>
    <col min="9482" max="9729" width="9.140625" style="76"/>
    <col min="9730" max="9730" width="7.42578125" style="76" customWidth="1"/>
    <col min="9731" max="9731" width="14.7109375" style="76" customWidth="1"/>
    <col min="9732" max="9732" width="53.28515625" style="76" customWidth="1"/>
    <col min="9733" max="9737" width="21.140625" style="76" customWidth="1"/>
    <col min="9738" max="9985" width="9.140625" style="76"/>
    <col min="9986" max="9986" width="7.42578125" style="76" customWidth="1"/>
    <col min="9987" max="9987" width="14.7109375" style="76" customWidth="1"/>
    <col min="9988" max="9988" width="53.28515625" style="76" customWidth="1"/>
    <col min="9989" max="9993" width="21.140625" style="76" customWidth="1"/>
    <col min="9994" max="10241" width="9.140625" style="76"/>
    <col min="10242" max="10242" width="7.42578125" style="76" customWidth="1"/>
    <col min="10243" max="10243" width="14.7109375" style="76" customWidth="1"/>
    <col min="10244" max="10244" width="53.28515625" style="76" customWidth="1"/>
    <col min="10245" max="10249" width="21.140625" style="76" customWidth="1"/>
    <col min="10250" max="10497" width="9.140625" style="76"/>
    <col min="10498" max="10498" width="7.42578125" style="76" customWidth="1"/>
    <col min="10499" max="10499" width="14.7109375" style="76" customWidth="1"/>
    <col min="10500" max="10500" width="53.28515625" style="76" customWidth="1"/>
    <col min="10501" max="10505" width="21.140625" style="76" customWidth="1"/>
    <col min="10506" max="10753" width="9.140625" style="76"/>
    <col min="10754" max="10754" width="7.42578125" style="76" customWidth="1"/>
    <col min="10755" max="10755" width="14.7109375" style="76" customWidth="1"/>
    <col min="10756" max="10756" width="53.28515625" style="76" customWidth="1"/>
    <col min="10757" max="10761" width="21.140625" style="76" customWidth="1"/>
    <col min="10762" max="11009" width="9.140625" style="76"/>
    <col min="11010" max="11010" width="7.42578125" style="76" customWidth="1"/>
    <col min="11011" max="11011" width="14.7109375" style="76" customWidth="1"/>
    <col min="11012" max="11012" width="53.28515625" style="76" customWidth="1"/>
    <col min="11013" max="11017" width="21.140625" style="76" customWidth="1"/>
    <col min="11018" max="11265" width="9.140625" style="76"/>
    <col min="11266" max="11266" width="7.42578125" style="76" customWidth="1"/>
    <col min="11267" max="11267" width="14.7109375" style="76" customWidth="1"/>
    <col min="11268" max="11268" width="53.28515625" style="76" customWidth="1"/>
    <col min="11269" max="11273" width="21.140625" style="76" customWidth="1"/>
    <col min="11274" max="11521" width="9.140625" style="76"/>
    <col min="11522" max="11522" width="7.42578125" style="76" customWidth="1"/>
    <col min="11523" max="11523" width="14.7109375" style="76" customWidth="1"/>
    <col min="11524" max="11524" width="53.28515625" style="76" customWidth="1"/>
    <col min="11525" max="11529" width="21.140625" style="76" customWidth="1"/>
    <col min="11530" max="11777" width="9.140625" style="76"/>
    <col min="11778" max="11778" width="7.42578125" style="76" customWidth="1"/>
    <col min="11779" max="11779" width="14.7109375" style="76" customWidth="1"/>
    <col min="11780" max="11780" width="53.28515625" style="76" customWidth="1"/>
    <col min="11781" max="11785" width="21.140625" style="76" customWidth="1"/>
    <col min="11786" max="12033" width="9.140625" style="76"/>
    <col min="12034" max="12034" width="7.42578125" style="76" customWidth="1"/>
    <col min="12035" max="12035" width="14.7109375" style="76" customWidth="1"/>
    <col min="12036" max="12036" width="53.28515625" style="76" customWidth="1"/>
    <col min="12037" max="12041" width="21.140625" style="76" customWidth="1"/>
    <col min="12042" max="12289" width="9.140625" style="76"/>
    <col min="12290" max="12290" width="7.42578125" style="76" customWidth="1"/>
    <col min="12291" max="12291" width="14.7109375" style="76" customWidth="1"/>
    <col min="12292" max="12292" width="53.28515625" style="76" customWidth="1"/>
    <col min="12293" max="12297" width="21.140625" style="76" customWidth="1"/>
    <col min="12298" max="12545" width="9.140625" style="76"/>
    <col min="12546" max="12546" width="7.42578125" style="76" customWidth="1"/>
    <col min="12547" max="12547" width="14.7109375" style="76" customWidth="1"/>
    <col min="12548" max="12548" width="53.28515625" style="76" customWidth="1"/>
    <col min="12549" max="12553" width="21.140625" style="76" customWidth="1"/>
    <col min="12554" max="12801" width="9.140625" style="76"/>
    <col min="12802" max="12802" width="7.42578125" style="76" customWidth="1"/>
    <col min="12803" max="12803" width="14.7109375" style="76" customWidth="1"/>
    <col min="12804" max="12804" width="53.28515625" style="76" customWidth="1"/>
    <col min="12805" max="12809" width="21.140625" style="76" customWidth="1"/>
    <col min="12810" max="13057" width="9.140625" style="76"/>
    <col min="13058" max="13058" width="7.42578125" style="76" customWidth="1"/>
    <col min="13059" max="13059" width="14.7109375" style="76" customWidth="1"/>
    <col min="13060" max="13060" width="53.28515625" style="76" customWidth="1"/>
    <col min="13061" max="13065" width="21.140625" style="76" customWidth="1"/>
    <col min="13066" max="13313" width="9.140625" style="76"/>
    <col min="13314" max="13314" width="7.42578125" style="76" customWidth="1"/>
    <col min="13315" max="13315" width="14.7109375" style="76" customWidth="1"/>
    <col min="13316" max="13316" width="53.28515625" style="76" customWidth="1"/>
    <col min="13317" max="13321" width="21.140625" style="76" customWidth="1"/>
    <col min="13322" max="13569" width="9.140625" style="76"/>
    <col min="13570" max="13570" width="7.42578125" style="76" customWidth="1"/>
    <col min="13571" max="13571" width="14.7109375" style="76" customWidth="1"/>
    <col min="13572" max="13572" width="53.28515625" style="76" customWidth="1"/>
    <col min="13573" max="13577" width="21.140625" style="76" customWidth="1"/>
    <col min="13578" max="13825" width="9.140625" style="76"/>
    <col min="13826" max="13826" width="7.42578125" style="76" customWidth="1"/>
    <col min="13827" max="13827" width="14.7109375" style="76" customWidth="1"/>
    <col min="13828" max="13828" width="53.28515625" style="76" customWidth="1"/>
    <col min="13829" max="13833" width="21.140625" style="76" customWidth="1"/>
    <col min="13834" max="14081" width="9.140625" style="76"/>
    <col min="14082" max="14082" width="7.42578125" style="76" customWidth="1"/>
    <col min="14083" max="14083" width="14.7109375" style="76" customWidth="1"/>
    <col min="14084" max="14084" width="53.28515625" style="76" customWidth="1"/>
    <col min="14085" max="14089" width="21.140625" style="76" customWidth="1"/>
    <col min="14090" max="14337" width="9.140625" style="76"/>
    <col min="14338" max="14338" width="7.42578125" style="76" customWidth="1"/>
    <col min="14339" max="14339" width="14.7109375" style="76" customWidth="1"/>
    <col min="14340" max="14340" width="53.28515625" style="76" customWidth="1"/>
    <col min="14341" max="14345" width="21.140625" style="76" customWidth="1"/>
    <col min="14346" max="14593" width="9.140625" style="76"/>
    <col min="14594" max="14594" width="7.42578125" style="76" customWidth="1"/>
    <col min="14595" max="14595" width="14.7109375" style="76" customWidth="1"/>
    <col min="14596" max="14596" width="53.28515625" style="76" customWidth="1"/>
    <col min="14597" max="14601" width="21.140625" style="76" customWidth="1"/>
    <col min="14602" max="14849" width="9.140625" style="76"/>
    <col min="14850" max="14850" width="7.42578125" style="76" customWidth="1"/>
    <col min="14851" max="14851" width="14.7109375" style="76" customWidth="1"/>
    <col min="14852" max="14852" width="53.28515625" style="76" customWidth="1"/>
    <col min="14853" max="14857" width="21.140625" style="76" customWidth="1"/>
    <col min="14858" max="15105" width="9.140625" style="76"/>
    <col min="15106" max="15106" width="7.42578125" style="76" customWidth="1"/>
    <col min="15107" max="15107" width="14.7109375" style="76" customWidth="1"/>
    <col min="15108" max="15108" width="53.28515625" style="76" customWidth="1"/>
    <col min="15109" max="15113" width="21.140625" style="76" customWidth="1"/>
    <col min="15114" max="15361" width="9.140625" style="76"/>
    <col min="15362" max="15362" width="7.42578125" style="76" customWidth="1"/>
    <col min="15363" max="15363" width="14.7109375" style="76" customWidth="1"/>
    <col min="15364" max="15364" width="53.28515625" style="76" customWidth="1"/>
    <col min="15365" max="15369" width="21.140625" style="76" customWidth="1"/>
    <col min="15370" max="15617" width="9.140625" style="76"/>
    <col min="15618" max="15618" width="7.42578125" style="76" customWidth="1"/>
    <col min="15619" max="15619" width="14.7109375" style="76" customWidth="1"/>
    <col min="15620" max="15620" width="53.28515625" style="76" customWidth="1"/>
    <col min="15621" max="15625" width="21.140625" style="76" customWidth="1"/>
    <col min="15626" max="15873" width="9.140625" style="76"/>
    <col min="15874" max="15874" width="7.42578125" style="76" customWidth="1"/>
    <col min="15875" max="15875" width="14.7109375" style="76" customWidth="1"/>
    <col min="15876" max="15876" width="53.28515625" style="76" customWidth="1"/>
    <col min="15877" max="15881" width="21.140625" style="76" customWidth="1"/>
    <col min="15882" max="16129" width="9.140625" style="76"/>
    <col min="16130" max="16130" width="7.42578125" style="76" customWidth="1"/>
    <col min="16131" max="16131" width="14.7109375" style="76" customWidth="1"/>
    <col min="16132" max="16132" width="53.28515625" style="76" customWidth="1"/>
    <col min="16133" max="16137" width="21.140625" style="76" customWidth="1"/>
    <col min="16138" max="16384" width="9.140625" style="76"/>
  </cols>
  <sheetData>
    <row r="1" spans="2:12">
      <c r="G1" s="78"/>
      <c r="H1" s="79"/>
      <c r="I1" s="80" t="s">
        <v>52</v>
      </c>
    </row>
    <row r="2" spans="2:12">
      <c r="B2" s="81"/>
      <c r="E2" s="81"/>
      <c r="F2" s="81"/>
      <c r="G2" s="81"/>
      <c r="H2" s="79"/>
      <c r="I2" s="80" t="s">
        <v>108</v>
      </c>
    </row>
    <row r="3" spans="2:12">
      <c r="B3" s="81"/>
      <c r="E3" s="81"/>
      <c r="F3" s="81"/>
      <c r="G3" s="81"/>
      <c r="H3" s="79"/>
      <c r="I3" s="80" t="s">
        <v>46</v>
      </c>
    </row>
    <row r="4" spans="2:12" ht="36" customHeight="1">
      <c r="B4" s="171" t="s">
        <v>121</v>
      </c>
      <c r="C4" s="171"/>
      <c r="D4" s="171"/>
      <c r="E4" s="171"/>
      <c r="F4" s="171"/>
      <c r="G4" s="171"/>
      <c r="H4" s="171"/>
      <c r="I4" s="171"/>
    </row>
    <row r="5" spans="2:12">
      <c r="B5" s="83"/>
      <c r="C5" s="83"/>
      <c r="D5" s="75"/>
      <c r="E5" s="84"/>
      <c r="F5" s="84"/>
      <c r="G5" s="84"/>
      <c r="H5" s="172" t="s">
        <v>27</v>
      </c>
      <c r="I5" s="172"/>
    </row>
    <row r="6" spans="2:12" ht="39.75" customHeight="1">
      <c r="B6" s="173" t="s">
        <v>79</v>
      </c>
      <c r="C6" s="174"/>
      <c r="D6" s="177" t="s">
        <v>80</v>
      </c>
      <c r="E6" s="180" t="s">
        <v>81</v>
      </c>
      <c r="F6" s="183" t="s">
        <v>82</v>
      </c>
      <c r="G6" s="184"/>
      <c r="H6" s="184"/>
      <c r="I6" s="185"/>
    </row>
    <row r="7" spans="2:12" s="75" customFormat="1" ht="26.25" customHeight="1">
      <c r="B7" s="175"/>
      <c r="C7" s="176"/>
      <c r="D7" s="178"/>
      <c r="E7" s="181"/>
      <c r="F7" s="186" t="s">
        <v>12</v>
      </c>
      <c r="G7" s="186"/>
      <c r="H7" s="186"/>
      <c r="I7" s="186"/>
    </row>
    <row r="8" spans="2:12" s="75" customFormat="1" ht="81">
      <c r="B8" s="85" t="s">
        <v>20</v>
      </c>
      <c r="C8" s="85" t="s">
        <v>21</v>
      </c>
      <c r="D8" s="179"/>
      <c r="E8" s="182"/>
      <c r="F8" s="86" t="s">
        <v>83</v>
      </c>
      <c r="G8" s="86" t="s">
        <v>84</v>
      </c>
      <c r="H8" s="86" t="s">
        <v>85</v>
      </c>
      <c r="I8" s="86" t="s">
        <v>86</v>
      </c>
    </row>
    <row r="9" spans="2:12" s="82" customFormat="1">
      <c r="B9" s="87"/>
      <c r="C9" s="87"/>
      <c r="D9" s="88" t="s">
        <v>57</v>
      </c>
      <c r="E9" s="134">
        <f>F9+G9+H9+I9</f>
        <v>973.8</v>
      </c>
      <c r="F9" s="121">
        <f>F11</f>
        <v>0</v>
      </c>
      <c r="G9" s="121">
        <f>G11</f>
        <v>0</v>
      </c>
      <c r="H9" s="121">
        <f>H11</f>
        <v>0</v>
      </c>
      <c r="I9" s="134">
        <f>I11</f>
        <v>973.8</v>
      </c>
    </row>
    <row r="10" spans="2:12">
      <c r="B10" s="85"/>
      <c r="C10" s="85"/>
      <c r="D10" s="89" t="s">
        <v>87</v>
      </c>
      <c r="E10" s="135"/>
      <c r="F10" s="122"/>
      <c r="G10" s="122"/>
      <c r="H10" s="123"/>
      <c r="I10" s="132"/>
    </row>
    <row r="11" spans="2:12" s="75" customFormat="1">
      <c r="B11" s="89"/>
      <c r="C11" s="90"/>
      <c r="D11" s="91" t="s">
        <v>107</v>
      </c>
      <c r="E11" s="134">
        <f>F11+G11+H11+I11</f>
        <v>973.8</v>
      </c>
      <c r="F11" s="121"/>
      <c r="G11" s="121">
        <f>G13</f>
        <v>0</v>
      </c>
      <c r="H11" s="121">
        <f>+H13</f>
        <v>0</v>
      </c>
      <c r="I11" s="134">
        <f>I13</f>
        <v>973.8</v>
      </c>
    </row>
    <row r="12" spans="2:12" s="75" customFormat="1">
      <c r="B12" s="89"/>
      <c r="C12" s="89"/>
      <c r="D12" s="92" t="s">
        <v>88</v>
      </c>
      <c r="E12" s="135"/>
      <c r="F12" s="122"/>
      <c r="G12" s="122"/>
      <c r="H12" s="123"/>
      <c r="I12" s="132"/>
    </row>
    <row r="13" spans="2:12" ht="33">
      <c r="B13" s="88">
        <v>1002</v>
      </c>
      <c r="C13" s="88" t="s">
        <v>53</v>
      </c>
      <c r="D13" s="49" t="s">
        <v>116</v>
      </c>
      <c r="E13" s="134">
        <f>F13+G13+H13+I13</f>
        <v>973.8</v>
      </c>
      <c r="F13" s="121"/>
      <c r="G13" s="121"/>
      <c r="H13" s="121"/>
      <c r="I13" s="134">
        <f>'H3'!G32</f>
        <v>973.8</v>
      </c>
      <c r="L13" s="93"/>
    </row>
    <row r="16" spans="2:12">
      <c r="D16" s="110" t="s">
        <v>58</v>
      </c>
      <c r="E16" s="111"/>
      <c r="F16" s="94"/>
      <c r="G16" s="95"/>
    </row>
    <row r="17" spans="4:7">
      <c r="D17" s="110" t="s">
        <v>59</v>
      </c>
      <c r="E17" s="111"/>
      <c r="F17" s="94"/>
      <c r="G17" s="95"/>
    </row>
    <row r="18" spans="4:7">
      <c r="D18" s="112" t="s">
        <v>158</v>
      </c>
      <c r="E18" s="112"/>
      <c r="F18" s="96"/>
    </row>
    <row r="21" spans="4:7">
      <c r="D21" s="75"/>
    </row>
  </sheetData>
  <mergeCells count="7">
    <mergeCell ref="B4:I4"/>
    <mergeCell ref="H5:I5"/>
    <mergeCell ref="B6:C7"/>
    <mergeCell ref="D6:D8"/>
    <mergeCell ref="E6:E8"/>
    <mergeCell ref="F6:I6"/>
    <mergeCell ref="F7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1"/>
  <sheetViews>
    <sheetView topLeftCell="A19" zoomScaleNormal="100" zoomScaleSheetLayoutView="100" workbookViewId="0">
      <selection activeCell="H35" sqref="H35"/>
    </sheetView>
  </sheetViews>
  <sheetFormatPr defaultRowHeight="17.25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2.140625" style="1" customWidth="1"/>
    <col min="6" max="6" width="66.140625" style="1" customWidth="1"/>
    <col min="7" max="7" width="16.28515625" style="1" customWidth="1"/>
    <col min="8" max="8" width="21" style="1" customWidth="1"/>
    <col min="9" max="9" width="9.140625" style="1"/>
    <col min="10" max="10" width="9.42578125" style="1" customWidth="1"/>
    <col min="11" max="16384" width="9.140625" style="1"/>
  </cols>
  <sheetData>
    <row r="1" spans="1:8" ht="21" customHeight="1">
      <c r="A1" s="187" t="s">
        <v>19</v>
      </c>
      <c r="B1" s="187"/>
      <c r="C1" s="187"/>
      <c r="D1" s="187"/>
      <c r="E1" s="187"/>
      <c r="F1" s="187"/>
      <c r="G1" s="187"/>
      <c r="H1" s="187"/>
    </row>
    <row r="2" spans="1:8" ht="18" customHeight="1">
      <c r="A2" s="187" t="s">
        <v>97</v>
      </c>
      <c r="B2" s="187"/>
      <c r="C2" s="187"/>
      <c r="D2" s="187"/>
      <c r="E2" s="187"/>
      <c r="F2" s="187"/>
      <c r="G2" s="187"/>
      <c r="H2" s="187"/>
    </row>
    <row r="3" spans="1:8" ht="16.5" customHeight="1">
      <c r="A3" s="187" t="s">
        <v>0</v>
      </c>
      <c r="B3" s="187"/>
      <c r="C3" s="187"/>
      <c r="D3" s="187"/>
      <c r="E3" s="187"/>
      <c r="F3" s="187"/>
      <c r="G3" s="187"/>
      <c r="H3" s="187"/>
    </row>
    <row r="4" spans="1:8" ht="13.5" customHeight="1"/>
    <row r="5" spans="1:8" ht="48" customHeight="1">
      <c r="A5" s="162" t="s">
        <v>126</v>
      </c>
      <c r="B5" s="162"/>
      <c r="C5" s="162"/>
      <c r="D5" s="162"/>
      <c r="E5" s="162"/>
      <c r="F5" s="162"/>
      <c r="G5" s="162"/>
      <c r="H5" s="162"/>
    </row>
    <row r="7" spans="1:8">
      <c r="H7" s="8" t="s">
        <v>18</v>
      </c>
    </row>
    <row r="8" spans="1:8" s="2" customFormat="1" ht="72.75" customHeight="1">
      <c r="A8" s="188" t="s">
        <v>8</v>
      </c>
      <c r="B8" s="188"/>
      <c r="C8" s="188"/>
      <c r="D8" s="188" t="s">
        <v>1</v>
      </c>
      <c r="E8" s="188"/>
      <c r="F8" s="188" t="s">
        <v>4</v>
      </c>
      <c r="G8" s="189" t="s">
        <v>17</v>
      </c>
      <c r="H8" s="190"/>
    </row>
    <row r="9" spans="1:8" s="2" customFormat="1" ht="42" customHeight="1">
      <c r="A9" s="22" t="s">
        <v>9</v>
      </c>
      <c r="B9" s="22" t="s">
        <v>10</v>
      </c>
      <c r="C9" s="22" t="s">
        <v>11</v>
      </c>
      <c r="D9" s="22" t="s">
        <v>2</v>
      </c>
      <c r="E9" s="22" t="s">
        <v>3</v>
      </c>
      <c r="F9" s="188"/>
      <c r="G9" s="10" t="s">
        <v>24</v>
      </c>
      <c r="H9" s="10" t="s">
        <v>16</v>
      </c>
    </row>
    <row r="10" spans="1:8" s="2" customFormat="1">
      <c r="A10" s="23"/>
      <c r="B10" s="23"/>
      <c r="C10" s="23"/>
      <c r="D10" s="10"/>
      <c r="E10" s="10"/>
      <c r="F10" s="20" t="s">
        <v>7</v>
      </c>
      <c r="G10" s="24">
        <f>G12</f>
        <v>0</v>
      </c>
      <c r="H10" s="24">
        <f>H12</f>
        <v>0</v>
      </c>
    </row>
    <row r="11" spans="1:8" s="2" customFormat="1">
      <c r="A11" s="23"/>
      <c r="B11" s="23"/>
      <c r="C11" s="23"/>
      <c r="D11" s="10"/>
      <c r="E11" s="10"/>
      <c r="F11" s="5" t="s">
        <v>12</v>
      </c>
      <c r="G11" s="24"/>
      <c r="H11" s="15"/>
    </row>
    <row r="12" spans="1:8" s="9" customFormat="1">
      <c r="A12" s="25"/>
      <c r="B12" s="25"/>
      <c r="C12" s="25"/>
      <c r="D12" s="26"/>
      <c r="E12" s="26"/>
      <c r="F12" s="63" t="s">
        <v>107</v>
      </c>
      <c r="G12" s="28">
        <f>G14</f>
        <v>0</v>
      </c>
      <c r="H12" s="28">
        <f t="shared" ref="H12" si="0">H14</f>
        <v>0</v>
      </c>
    </row>
    <row r="13" spans="1:8" s="9" customFormat="1">
      <c r="A13" s="58"/>
      <c r="B13" s="58"/>
      <c r="C13" s="58"/>
      <c r="D13" s="59"/>
      <c r="E13" s="59"/>
      <c r="F13" s="3" t="s">
        <v>5</v>
      </c>
      <c r="G13" s="60"/>
      <c r="H13" s="60"/>
    </row>
    <row r="14" spans="1:8" s="9" customFormat="1" ht="36.75" customHeight="1">
      <c r="A14" s="27" t="s">
        <v>28</v>
      </c>
      <c r="B14" s="3"/>
      <c r="C14" s="3"/>
      <c r="D14" s="3"/>
      <c r="E14" s="3"/>
      <c r="F14" s="63" t="s">
        <v>48</v>
      </c>
      <c r="G14" s="28">
        <f>G16</f>
        <v>0</v>
      </c>
      <c r="H14" s="28">
        <f t="shared" ref="H14" si="1">H16</f>
        <v>0</v>
      </c>
    </row>
    <row r="15" spans="1:8" s="2" customFormat="1">
      <c r="A15" s="3"/>
      <c r="B15" s="3"/>
      <c r="C15" s="3"/>
      <c r="D15" s="3"/>
      <c r="E15" s="3"/>
      <c r="F15" s="3" t="s">
        <v>5</v>
      </c>
      <c r="G15" s="21"/>
      <c r="H15" s="7"/>
    </row>
    <row r="16" spans="1:8" s="9" customFormat="1" ht="60" customHeight="1">
      <c r="A16" s="3"/>
      <c r="B16" s="27" t="s">
        <v>28</v>
      </c>
      <c r="C16" s="3"/>
      <c r="D16" s="3"/>
      <c r="E16" s="3"/>
      <c r="F16" s="63" t="s">
        <v>49</v>
      </c>
      <c r="G16" s="28">
        <f>G18</f>
        <v>0</v>
      </c>
      <c r="H16" s="28">
        <f t="shared" ref="H16" si="2">H18</f>
        <v>0</v>
      </c>
    </row>
    <row r="17" spans="1:8" s="2" customFormat="1">
      <c r="A17" s="3"/>
      <c r="B17" s="3"/>
      <c r="C17" s="3"/>
      <c r="D17" s="3"/>
      <c r="E17" s="3"/>
      <c r="F17" s="3" t="s">
        <v>5</v>
      </c>
      <c r="G17" s="21"/>
      <c r="H17" s="6"/>
    </row>
    <row r="18" spans="1:8" s="9" customFormat="1" ht="33.75" customHeight="1">
      <c r="A18" s="3"/>
      <c r="B18" s="3"/>
      <c r="C18" s="27" t="s">
        <v>28</v>
      </c>
      <c r="D18" s="3"/>
      <c r="E18" s="3"/>
      <c r="F18" s="63" t="s">
        <v>50</v>
      </c>
      <c r="G18" s="28">
        <f>G20</f>
        <v>0</v>
      </c>
      <c r="H18" s="28">
        <f t="shared" ref="H18" si="3">H20</f>
        <v>0</v>
      </c>
    </row>
    <row r="19" spans="1:8" s="2" customFormat="1">
      <c r="A19" s="29"/>
      <c r="B19" s="29"/>
      <c r="C19" s="29"/>
      <c r="D19" s="30"/>
      <c r="E19" s="31"/>
      <c r="F19" s="32" t="s">
        <v>5</v>
      </c>
      <c r="G19" s="33"/>
      <c r="H19" s="7"/>
    </row>
    <row r="20" spans="1:8" s="2" customFormat="1" ht="20.25" customHeight="1">
      <c r="A20" s="29"/>
      <c r="B20" s="29"/>
      <c r="C20" s="29"/>
      <c r="D20" s="30"/>
      <c r="E20" s="31"/>
      <c r="F20" s="32" t="s">
        <v>107</v>
      </c>
      <c r="G20" s="34">
        <f>G22</f>
        <v>0</v>
      </c>
      <c r="H20" s="34">
        <f t="shared" ref="H20" si="4">H22</f>
        <v>0</v>
      </c>
    </row>
    <row r="21" spans="1:8" s="2" customFormat="1" ht="19.5" customHeight="1">
      <c r="A21" s="29"/>
      <c r="B21" s="29"/>
      <c r="C21" s="29"/>
      <c r="D21" s="30"/>
      <c r="E21" s="31"/>
      <c r="F21" s="32" t="s">
        <v>5</v>
      </c>
      <c r="G21" s="33"/>
      <c r="H21" s="7"/>
    </row>
    <row r="22" spans="1:8" s="9" customFormat="1" ht="41.25" customHeight="1">
      <c r="A22" s="35"/>
      <c r="B22" s="35"/>
      <c r="C22" s="35"/>
      <c r="D22" s="50">
        <v>1002</v>
      </c>
      <c r="E22" s="14"/>
      <c r="F22" s="14" t="s">
        <v>117</v>
      </c>
      <c r="G22" s="36">
        <f>+G24+G32</f>
        <v>0</v>
      </c>
      <c r="H22" s="36">
        <f>+H24+H32</f>
        <v>0</v>
      </c>
    </row>
    <row r="23" spans="1:8" s="2" customFormat="1">
      <c r="A23" s="29"/>
      <c r="B23" s="29"/>
      <c r="C23" s="29"/>
      <c r="D23" s="13"/>
      <c r="E23" s="13"/>
      <c r="F23" s="12" t="s">
        <v>5</v>
      </c>
      <c r="G23" s="37"/>
      <c r="H23" s="38"/>
    </row>
    <row r="24" spans="1:8" s="17" customFormat="1" ht="39.75" customHeight="1">
      <c r="A24" s="35"/>
      <c r="B24" s="35"/>
      <c r="C24" s="35"/>
      <c r="D24" s="43"/>
      <c r="E24" s="20" t="s">
        <v>26</v>
      </c>
      <c r="F24" s="20" t="s">
        <v>118</v>
      </c>
      <c r="G24" s="128">
        <f>G26</f>
        <v>-973.8</v>
      </c>
      <c r="H24" s="128">
        <f t="shared" ref="H24" si="5">H26</f>
        <v>-973.8</v>
      </c>
    </row>
    <row r="25" spans="1:8" ht="19.5" customHeight="1">
      <c r="A25" s="29"/>
      <c r="B25" s="29"/>
      <c r="C25" s="29"/>
      <c r="D25" s="11"/>
      <c r="E25" s="5"/>
      <c r="F25" s="5" t="s">
        <v>13</v>
      </c>
      <c r="G25" s="129"/>
      <c r="H25" s="130"/>
    </row>
    <row r="26" spans="1:8" ht="19.5" customHeight="1">
      <c r="A26" s="41"/>
      <c r="B26" s="41"/>
      <c r="C26" s="41"/>
      <c r="D26" s="45"/>
      <c r="E26" s="44"/>
      <c r="F26" s="46" t="s">
        <v>107</v>
      </c>
      <c r="G26" s="131">
        <f>G28</f>
        <v>-973.8</v>
      </c>
      <c r="H26" s="131">
        <f t="shared" ref="H26" si="6">H28</f>
        <v>-973.8</v>
      </c>
    </row>
    <row r="27" spans="1:8" ht="38.25" customHeight="1">
      <c r="A27" s="41"/>
      <c r="B27" s="41"/>
      <c r="C27" s="41"/>
      <c r="D27" s="45"/>
      <c r="E27" s="44"/>
      <c r="F27" s="44" t="s">
        <v>15</v>
      </c>
      <c r="G27" s="42"/>
      <c r="H27" s="132"/>
    </row>
    <row r="28" spans="1:8">
      <c r="A28" s="41"/>
      <c r="B28" s="41"/>
      <c r="C28" s="41"/>
      <c r="D28" s="45"/>
      <c r="E28" s="44"/>
      <c r="F28" s="44" t="s">
        <v>6</v>
      </c>
      <c r="G28" s="133">
        <f>G29</f>
        <v>-973.8</v>
      </c>
      <c r="H28" s="133">
        <f t="shared" ref="H28" si="7">H29</f>
        <v>-973.8</v>
      </c>
    </row>
    <row r="29" spans="1:8">
      <c r="A29" s="41"/>
      <c r="B29" s="41"/>
      <c r="C29" s="41"/>
      <c r="D29" s="45"/>
      <c r="E29" s="44"/>
      <c r="F29" s="44" t="s">
        <v>51</v>
      </c>
      <c r="G29" s="133">
        <f>G30</f>
        <v>-973.8</v>
      </c>
      <c r="H29" s="133">
        <f>+H30</f>
        <v>-973.8</v>
      </c>
    </row>
    <row r="30" spans="1:8" ht="19.5" customHeight="1">
      <c r="A30" s="41"/>
      <c r="B30" s="41"/>
      <c r="C30" s="41"/>
      <c r="D30" s="45"/>
      <c r="E30" s="44"/>
      <c r="F30" s="44" t="s">
        <v>120</v>
      </c>
      <c r="G30" s="133">
        <f t="shared" ref="G30:H30" si="8">G31</f>
        <v>-973.8</v>
      </c>
      <c r="H30" s="133">
        <f t="shared" si="8"/>
        <v>-973.8</v>
      </c>
    </row>
    <row r="31" spans="1:8" ht="27.75" customHeight="1">
      <c r="A31" s="41"/>
      <c r="B31" s="41"/>
      <c r="C31" s="41"/>
      <c r="D31" s="45"/>
      <c r="E31" s="44"/>
      <c r="F31" s="44" t="s">
        <v>119</v>
      </c>
      <c r="G31" s="133">
        <v>-973.8</v>
      </c>
      <c r="H31" s="133">
        <v>-973.8</v>
      </c>
    </row>
    <row r="32" spans="1:8" s="17" customFormat="1" ht="39.75" customHeight="1">
      <c r="A32" s="35"/>
      <c r="B32" s="35"/>
      <c r="C32" s="35"/>
      <c r="D32" s="43"/>
      <c r="E32" s="20" t="s">
        <v>53</v>
      </c>
      <c r="F32" s="20" t="s">
        <v>116</v>
      </c>
      <c r="G32" s="128">
        <f>+G34</f>
        <v>973.8</v>
      </c>
      <c r="H32" s="128">
        <f t="shared" ref="H32" si="9">H34</f>
        <v>973.8</v>
      </c>
    </row>
    <row r="33" spans="1:8" ht="19.5" customHeight="1">
      <c r="A33" s="29"/>
      <c r="B33" s="29"/>
      <c r="C33" s="29"/>
      <c r="D33" s="11"/>
      <c r="E33" s="5"/>
      <c r="F33" s="5" t="s">
        <v>13</v>
      </c>
      <c r="G33" s="129"/>
      <c r="H33" s="130"/>
    </row>
    <row r="34" spans="1:8" ht="19.5" customHeight="1">
      <c r="A34" s="41"/>
      <c r="B34" s="41"/>
      <c r="C34" s="41"/>
      <c r="D34" s="45"/>
      <c r="E34" s="44"/>
      <c r="F34" s="46" t="s">
        <v>107</v>
      </c>
      <c r="G34" s="131">
        <f>G36</f>
        <v>973.8</v>
      </c>
      <c r="H34" s="131">
        <f t="shared" ref="H34" si="10">H36</f>
        <v>973.8</v>
      </c>
    </row>
    <row r="35" spans="1:8" ht="38.25" customHeight="1">
      <c r="A35" s="41"/>
      <c r="B35" s="41"/>
      <c r="C35" s="41"/>
      <c r="D35" s="45"/>
      <c r="E35" s="44"/>
      <c r="F35" s="44" t="s">
        <v>15</v>
      </c>
      <c r="G35" s="42"/>
      <c r="H35" s="132"/>
    </row>
    <row r="36" spans="1:8">
      <c r="A36" s="41"/>
      <c r="B36" s="41"/>
      <c r="C36" s="41"/>
      <c r="D36" s="45"/>
      <c r="E36" s="44"/>
      <c r="F36" s="44" t="s">
        <v>6</v>
      </c>
      <c r="G36" s="133">
        <f t="shared" ref="G36:H38" si="11">G37</f>
        <v>973.8</v>
      </c>
      <c r="H36" s="133">
        <f t="shared" si="11"/>
        <v>973.8</v>
      </c>
    </row>
    <row r="37" spans="1:8">
      <c r="A37" s="41"/>
      <c r="B37" s="41"/>
      <c r="C37" s="41"/>
      <c r="D37" s="45"/>
      <c r="E37" s="44"/>
      <c r="F37" s="44" t="s">
        <v>54</v>
      </c>
      <c r="G37" s="133">
        <f t="shared" si="11"/>
        <v>973.8</v>
      </c>
      <c r="H37" s="133">
        <f t="shared" si="11"/>
        <v>973.8</v>
      </c>
    </row>
    <row r="38" spans="1:8" ht="17.25" customHeight="1">
      <c r="A38" s="41"/>
      <c r="B38" s="41"/>
      <c r="C38" s="41"/>
      <c r="D38" s="45"/>
      <c r="E38" s="44"/>
      <c r="F38" s="44" t="s">
        <v>55</v>
      </c>
      <c r="G38" s="133">
        <f t="shared" si="11"/>
        <v>973.8</v>
      </c>
      <c r="H38" s="133">
        <f t="shared" si="11"/>
        <v>973.8</v>
      </c>
    </row>
    <row r="39" spans="1:8" ht="19.5" customHeight="1">
      <c r="A39" s="41"/>
      <c r="B39" s="41"/>
      <c r="C39" s="41"/>
      <c r="D39" s="45"/>
      <c r="E39" s="44"/>
      <c r="F39" s="44" t="s">
        <v>56</v>
      </c>
      <c r="G39" s="133">
        <f>G40</f>
        <v>973.8</v>
      </c>
      <c r="H39" s="133">
        <f>H40</f>
        <v>973.8</v>
      </c>
    </row>
    <row r="40" spans="1:8" ht="20.25" customHeight="1">
      <c r="A40" s="41"/>
      <c r="B40" s="41"/>
      <c r="C40" s="41"/>
      <c r="D40" s="45"/>
      <c r="E40" s="44"/>
      <c r="F40" s="44" t="s">
        <v>147</v>
      </c>
      <c r="G40" s="133">
        <v>973.8</v>
      </c>
      <c r="H40" s="133">
        <v>973.8</v>
      </c>
    </row>
    <row r="41" spans="1:8" s="9" customFormat="1">
      <c r="A41" s="25"/>
      <c r="B41" s="25"/>
      <c r="C41" s="25"/>
      <c r="D41" s="26"/>
      <c r="E41" s="26"/>
      <c r="F41" s="63" t="s">
        <v>133</v>
      </c>
      <c r="G41" s="28">
        <f>G43</f>
        <v>0</v>
      </c>
      <c r="H41" s="28">
        <f t="shared" ref="H41" si="12">H43</f>
        <v>0</v>
      </c>
    </row>
    <row r="42" spans="1:8" s="9" customFormat="1">
      <c r="A42" s="58"/>
      <c r="B42" s="58"/>
      <c r="C42" s="58"/>
      <c r="D42" s="59"/>
      <c r="E42" s="59"/>
      <c r="F42" s="3" t="s">
        <v>5</v>
      </c>
      <c r="G42" s="60"/>
      <c r="H42" s="60"/>
    </row>
    <row r="43" spans="1:8" s="9" customFormat="1" ht="36.75" customHeight="1">
      <c r="A43" s="27" t="s">
        <v>134</v>
      </c>
      <c r="B43" s="3"/>
      <c r="C43" s="3"/>
      <c r="D43" s="3"/>
      <c r="E43" s="3"/>
      <c r="F43" s="63" t="s">
        <v>135</v>
      </c>
      <c r="G43" s="28">
        <f>G45</f>
        <v>0</v>
      </c>
      <c r="H43" s="28">
        <f t="shared" ref="H43" si="13">H45</f>
        <v>0</v>
      </c>
    </row>
    <row r="44" spans="1:8" s="2" customFormat="1">
      <c r="A44" s="3"/>
      <c r="B44" s="3"/>
      <c r="C44" s="3"/>
      <c r="D44" s="3"/>
      <c r="E44" s="3"/>
      <c r="F44" s="3" t="s">
        <v>5</v>
      </c>
      <c r="G44" s="21"/>
      <c r="H44" s="7"/>
    </row>
    <row r="45" spans="1:8" s="9" customFormat="1" ht="23.25" customHeight="1">
      <c r="A45" s="3"/>
      <c r="B45" s="27" t="s">
        <v>28</v>
      </c>
      <c r="C45" s="3"/>
      <c r="D45" s="3"/>
      <c r="E45" s="3"/>
      <c r="F45" s="63" t="s">
        <v>136</v>
      </c>
      <c r="G45" s="28">
        <f>G47</f>
        <v>0</v>
      </c>
      <c r="H45" s="28">
        <f t="shared" ref="H45" si="14">H47</f>
        <v>0</v>
      </c>
    </row>
    <row r="46" spans="1:8" s="2" customFormat="1" ht="24.75" customHeight="1">
      <c r="A46" s="3"/>
      <c r="B46" s="3"/>
      <c r="C46" s="3"/>
      <c r="D46" s="3"/>
      <c r="E46" s="3"/>
      <c r="F46" s="3" t="s">
        <v>5</v>
      </c>
      <c r="G46" s="21"/>
      <c r="H46" s="6"/>
    </row>
    <row r="47" spans="1:8" s="9" customFormat="1" ht="21" customHeight="1">
      <c r="A47" s="3"/>
      <c r="B47" s="3"/>
      <c r="C47" s="27" t="s">
        <v>137</v>
      </c>
      <c r="D47" s="3"/>
      <c r="E47" s="3"/>
      <c r="F47" s="63" t="s">
        <v>138</v>
      </c>
      <c r="G47" s="28">
        <f>G49</f>
        <v>0</v>
      </c>
      <c r="H47" s="28">
        <f t="shared" ref="H47" si="15">H49</f>
        <v>0</v>
      </c>
    </row>
    <row r="48" spans="1:8" s="2" customFormat="1">
      <c r="A48" s="29"/>
      <c r="B48" s="29"/>
      <c r="C48" s="29"/>
      <c r="D48" s="30"/>
      <c r="E48" s="31"/>
      <c r="F48" s="32" t="s">
        <v>5</v>
      </c>
      <c r="G48" s="33"/>
      <c r="H48" s="7"/>
    </row>
    <row r="49" spans="1:8" s="2" customFormat="1" ht="20.25" customHeight="1">
      <c r="A49" s="29"/>
      <c r="B49" s="29"/>
      <c r="C49" s="29"/>
      <c r="D49" s="30"/>
      <c r="E49" s="31"/>
      <c r="F49" s="32" t="s">
        <v>133</v>
      </c>
      <c r="G49" s="34">
        <f>G51</f>
        <v>0</v>
      </c>
      <c r="H49" s="34">
        <f t="shared" ref="H49" si="16">H51</f>
        <v>0</v>
      </c>
    </row>
    <row r="50" spans="1:8" s="2" customFormat="1" ht="19.5" customHeight="1">
      <c r="A50" s="29"/>
      <c r="B50" s="29"/>
      <c r="C50" s="29"/>
      <c r="D50" s="30"/>
      <c r="E50" s="31"/>
      <c r="F50" s="32" t="s">
        <v>5</v>
      </c>
      <c r="G50" s="33"/>
      <c r="H50" s="7"/>
    </row>
    <row r="51" spans="1:8" s="9" customFormat="1">
      <c r="A51" s="35"/>
      <c r="B51" s="35"/>
      <c r="C51" s="35"/>
      <c r="D51" s="50" t="s">
        <v>139</v>
      </c>
      <c r="E51" s="14"/>
      <c r="F51" s="14" t="s">
        <v>138</v>
      </c>
      <c r="G51" s="36">
        <f>G53+G61</f>
        <v>0</v>
      </c>
      <c r="H51" s="36">
        <f>H53+H61</f>
        <v>0</v>
      </c>
    </row>
    <row r="52" spans="1:8" s="2" customFormat="1">
      <c r="A52" s="29"/>
      <c r="B52" s="29"/>
      <c r="C52" s="29"/>
      <c r="D52" s="13"/>
      <c r="E52" s="13"/>
      <c r="F52" s="12" t="s">
        <v>5</v>
      </c>
      <c r="G52" s="37"/>
      <c r="H52" s="38"/>
    </row>
    <row r="53" spans="1:8" s="17" customFormat="1">
      <c r="A53" s="35"/>
      <c r="B53" s="35"/>
      <c r="C53" s="35"/>
      <c r="D53" s="43"/>
      <c r="E53" s="20" t="s">
        <v>26</v>
      </c>
      <c r="F53" s="20" t="s">
        <v>138</v>
      </c>
      <c r="G53" s="128">
        <f>G55</f>
        <v>-973.8</v>
      </c>
      <c r="H53" s="128">
        <f t="shared" ref="H53" si="17">H55</f>
        <v>-973.8</v>
      </c>
    </row>
    <row r="54" spans="1:8" ht="19.5" customHeight="1">
      <c r="A54" s="29"/>
      <c r="B54" s="29"/>
      <c r="C54" s="29"/>
      <c r="D54" s="11"/>
      <c r="E54" s="5"/>
      <c r="F54" s="5" t="s">
        <v>13</v>
      </c>
      <c r="G54" s="129"/>
      <c r="H54" s="130"/>
    </row>
    <row r="55" spans="1:8" ht="19.5" customHeight="1">
      <c r="A55" s="41"/>
      <c r="B55" s="41"/>
      <c r="C55" s="41"/>
      <c r="D55" s="45"/>
      <c r="E55" s="44"/>
      <c r="F55" s="46" t="s">
        <v>140</v>
      </c>
      <c r="G55" s="131">
        <f>G57</f>
        <v>-973.8</v>
      </c>
      <c r="H55" s="131">
        <f t="shared" ref="H55" si="18">H57</f>
        <v>-973.8</v>
      </c>
    </row>
    <row r="56" spans="1:8" ht="38.25" customHeight="1">
      <c r="A56" s="41"/>
      <c r="B56" s="41"/>
      <c r="C56" s="41"/>
      <c r="D56" s="45"/>
      <c r="E56" s="44"/>
      <c r="F56" s="44" t="s">
        <v>15</v>
      </c>
      <c r="G56" s="42"/>
      <c r="H56" s="132"/>
    </row>
    <row r="57" spans="1:8">
      <c r="A57" s="41"/>
      <c r="B57" s="41"/>
      <c r="C57" s="41"/>
      <c r="D57" s="45"/>
      <c r="E57" s="44"/>
      <c r="F57" s="44" t="s">
        <v>6</v>
      </c>
      <c r="G57" s="133">
        <f>G58</f>
        <v>-973.8</v>
      </c>
      <c r="H57" s="133">
        <f t="shared" ref="H57" si="19">H58</f>
        <v>-973.8</v>
      </c>
    </row>
    <row r="58" spans="1:8">
      <c r="A58" s="41"/>
      <c r="B58" s="41"/>
      <c r="C58" s="41"/>
      <c r="D58" s="45"/>
      <c r="E58" s="44"/>
      <c r="F58" s="44" t="s">
        <v>51</v>
      </c>
      <c r="G58" s="133">
        <f>G59</f>
        <v>-973.8</v>
      </c>
      <c r="H58" s="133">
        <f>H59</f>
        <v>-973.8</v>
      </c>
    </row>
    <row r="59" spans="1:8" ht="19.5" customHeight="1">
      <c r="A59" s="41"/>
      <c r="B59" s="41"/>
      <c r="C59" s="41"/>
      <c r="D59" s="45"/>
      <c r="E59" s="44"/>
      <c r="F59" s="44" t="s">
        <v>141</v>
      </c>
      <c r="G59" s="133">
        <f t="shared" ref="G59:H59" si="20">G60</f>
        <v>-973.8</v>
      </c>
      <c r="H59" s="133">
        <f t="shared" si="20"/>
        <v>-973.8</v>
      </c>
    </row>
    <row r="60" spans="1:8" ht="20.25" customHeight="1">
      <c r="A60" s="41"/>
      <c r="B60" s="41"/>
      <c r="C60" s="41"/>
      <c r="D60" s="45"/>
      <c r="E60" s="44"/>
      <c r="F60" s="44" t="s">
        <v>142</v>
      </c>
      <c r="G60" s="127">
        <v>-973.8</v>
      </c>
      <c r="H60" s="127">
        <v>-973.8</v>
      </c>
    </row>
    <row r="61" spans="1:8" s="17" customFormat="1">
      <c r="A61" s="35"/>
      <c r="B61" s="35"/>
      <c r="C61" s="35"/>
      <c r="D61" s="43"/>
      <c r="E61" s="20" t="s">
        <v>26</v>
      </c>
      <c r="F61" s="20" t="s">
        <v>138</v>
      </c>
      <c r="G61" s="128">
        <f>G63</f>
        <v>973.8</v>
      </c>
      <c r="H61" s="128">
        <f t="shared" ref="H61" si="21">H63</f>
        <v>973.8</v>
      </c>
    </row>
    <row r="62" spans="1:8" ht="19.5" customHeight="1">
      <c r="A62" s="29"/>
      <c r="B62" s="29"/>
      <c r="C62" s="29"/>
      <c r="D62" s="11"/>
      <c r="E62" s="5"/>
      <c r="F62" s="5" t="s">
        <v>13</v>
      </c>
      <c r="G62" s="129"/>
      <c r="H62" s="130"/>
    </row>
    <row r="63" spans="1:8" ht="19.5" customHeight="1">
      <c r="A63" s="41"/>
      <c r="B63" s="41"/>
      <c r="C63" s="41"/>
      <c r="D63" s="45"/>
      <c r="E63" s="44"/>
      <c r="F63" s="46" t="s">
        <v>140</v>
      </c>
      <c r="G63" s="131">
        <f>G65</f>
        <v>973.8</v>
      </c>
      <c r="H63" s="131">
        <f t="shared" ref="H63" si="22">H65</f>
        <v>973.8</v>
      </c>
    </row>
    <row r="64" spans="1:8" ht="38.25" customHeight="1">
      <c r="A64" s="41"/>
      <c r="B64" s="41"/>
      <c r="C64" s="41"/>
      <c r="D64" s="45"/>
      <c r="E64" s="44"/>
      <c r="F64" s="44" t="s">
        <v>15</v>
      </c>
      <c r="G64" s="42"/>
      <c r="H64" s="132"/>
    </row>
    <row r="65" spans="1:8">
      <c r="A65" s="41"/>
      <c r="B65" s="41"/>
      <c r="C65" s="41"/>
      <c r="D65" s="45"/>
      <c r="E65" s="44"/>
      <c r="F65" s="44" t="s">
        <v>6</v>
      </c>
      <c r="G65" s="133">
        <f>G66</f>
        <v>973.8</v>
      </c>
      <c r="H65" s="133">
        <f t="shared" ref="H65" si="23">H66</f>
        <v>973.8</v>
      </c>
    </row>
    <row r="66" spans="1:8">
      <c r="A66" s="41"/>
      <c r="B66" s="41"/>
      <c r="C66" s="41"/>
      <c r="D66" s="45"/>
      <c r="E66" s="44"/>
      <c r="F66" s="44" t="s">
        <v>51</v>
      </c>
      <c r="G66" s="133">
        <f>G67</f>
        <v>973.8</v>
      </c>
      <c r="H66" s="133">
        <f>H67</f>
        <v>973.8</v>
      </c>
    </row>
    <row r="67" spans="1:8" ht="19.5" customHeight="1">
      <c r="A67" s="41"/>
      <c r="B67" s="41"/>
      <c r="C67" s="41"/>
      <c r="D67" s="45"/>
      <c r="E67" s="44"/>
      <c r="F67" s="44" t="s">
        <v>141</v>
      </c>
      <c r="G67" s="133">
        <f t="shared" ref="G67:H67" si="24">G68</f>
        <v>973.8</v>
      </c>
      <c r="H67" s="133">
        <f t="shared" si="24"/>
        <v>973.8</v>
      </c>
    </row>
    <row r="68" spans="1:8" ht="20.25" customHeight="1">
      <c r="A68" s="41"/>
      <c r="B68" s="41"/>
      <c r="C68" s="41"/>
      <c r="D68" s="45"/>
      <c r="E68" s="44"/>
      <c r="F68" s="44" t="s">
        <v>142</v>
      </c>
      <c r="G68" s="127">
        <v>973.8</v>
      </c>
      <c r="H68" s="127">
        <v>973.8</v>
      </c>
    </row>
    <row r="71" spans="1:8" ht="72.75" customHeight="1">
      <c r="A71" s="162" t="s">
        <v>23</v>
      </c>
      <c r="B71" s="162"/>
      <c r="C71" s="162"/>
      <c r="D71" s="162"/>
      <c r="E71" s="162"/>
      <c r="F71" s="52" t="s">
        <v>157</v>
      </c>
    </row>
  </sheetData>
  <mergeCells count="9">
    <mergeCell ref="A71:E71"/>
    <mergeCell ref="A5:H5"/>
    <mergeCell ref="A1:H1"/>
    <mergeCell ref="A2:H2"/>
    <mergeCell ref="A3:H3"/>
    <mergeCell ref="A8:C8"/>
    <mergeCell ref="D8:E8"/>
    <mergeCell ref="F8:F9"/>
    <mergeCell ref="G8:H8"/>
  </mergeCells>
  <pageMargins left="0.36811023599999998" right="0.36811023599999998" top="0.25" bottom="0.25" header="0.31496062992126" footer="0.31496062992126"/>
  <pageSetup paperSize="9" scale="77" orientation="landscape" r:id="rId1"/>
  <colBreaks count="1" manualBreakCount="1">
    <brk id="8" max="96" man="1"/>
  </colBreaks>
  <ignoredErrors>
    <ignoredError sqref="F19 F2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Q21"/>
  <sheetViews>
    <sheetView topLeftCell="B1" workbookViewId="0">
      <selection activeCell="F14" sqref="F14"/>
    </sheetView>
  </sheetViews>
  <sheetFormatPr defaultColWidth="9.140625" defaultRowHeight="17.25"/>
  <cols>
    <col min="1" max="1" width="9.140625" style="16"/>
    <col min="2" max="2" width="10.28515625" style="16" customWidth="1"/>
    <col min="3" max="3" width="14.5703125" style="16" customWidth="1"/>
    <col min="4" max="4" width="82.28515625" style="16" customWidth="1"/>
    <col min="5" max="5" width="15.140625" style="16" customWidth="1"/>
    <col min="6" max="6" width="19.28515625" style="51" customWidth="1"/>
    <col min="7" max="7" width="15" style="16" customWidth="1"/>
    <col min="8" max="8" width="11.42578125" style="16" customWidth="1"/>
    <col min="9" max="9" width="8.85546875" style="16" customWidth="1"/>
    <col min="10" max="10" width="9.5703125" style="16" bestFit="1" customWidth="1"/>
    <col min="11" max="11" width="9.28515625" style="16" bestFit="1" customWidth="1"/>
    <col min="12" max="16384" width="9.140625" style="16"/>
  </cols>
  <sheetData>
    <row r="1" spans="2:251">
      <c r="D1" s="97"/>
      <c r="E1" s="97"/>
      <c r="F1" s="97" t="s">
        <v>71</v>
      </c>
      <c r="G1" s="98"/>
      <c r="H1" s="98"/>
      <c r="I1" s="98"/>
      <c r="J1" s="98"/>
      <c r="K1" s="99"/>
      <c r="L1" s="98"/>
      <c r="M1" s="98"/>
      <c r="N1" s="98"/>
      <c r="O1" s="98"/>
      <c r="P1" s="98"/>
      <c r="Q1" s="98"/>
      <c r="R1" s="98"/>
      <c r="S1" s="99"/>
      <c r="T1" s="98"/>
      <c r="U1" s="98"/>
      <c r="V1" s="98"/>
      <c r="W1" s="98"/>
      <c r="X1" s="98"/>
      <c r="Y1" s="98"/>
      <c r="Z1" s="98"/>
      <c r="AA1" s="99"/>
      <c r="AB1" s="98"/>
      <c r="AC1" s="98"/>
      <c r="AD1" s="98"/>
      <c r="AE1" s="98"/>
      <c r="AF1" s="98"/>
      <c r="AG1" s="98"/>
      <c r="AH1" s="98"/>
      <c r="AI1" s="99"/>
      <c r="AJ1" s="98"/>
      <c r="AK1" s="98"/>
      <c r="AL1" s="98"/>
      <c r="AM1" s="98"/>
      <c r="AN1" s="98"/>
      <c r="AO1" s="98"/>
      <c r="AP1" s="98"/>
      <c r="AQ1" s="99"/>
      <c r="AR1" s="98"/>
      <c r="AS1" s="98"/>
      <c r="AT1" s="98"/>
      <c r="AU1" s="98"/>
      <c r="AV1" s="98"/>
      <c r="AW1" s="98"/>
      <c r="AX1" s="98"/>
      <c r="AY1" s="99"/>
      <c r="AZ1" s="98"/>
      <c r="BA1" s="98"/>
      <c r="BB1" s="98"/>
      <c r="BC1" s="98"/>
      <c r="BD1" s="98"/>
      <c r="BE1" s="98"/>
      <c r="BF1" s="98"/>
      <c r="BG1" s="99"/>
      <c r="BH1" s="98"/>
      <c r="BI1" s="98"/>
      <c r="BJ1" s="98"/>
      <c r="BK1" s="98"/>
      <c r="BL1" s="98"/>
      <c r="BM1" s="98"/>
      <c r="BN1" s="98"/>
      <c r="BO1" s="99"/>
      <c r="BP1" s="98"/>
      <c r="BQ1" s="98"/>
      <c r="BR1" s="98"/>
      <c r="BS1" s="98"/>
      <c r="BT1" s="98"/>
      <c r="BU1" s="98"/>
      <c r="BV1" s="98"/>
      <c r="BW1" s="99"/>
      <c r="BX1" s="98"/>
      <c r="BY1" s="98"/>
      <c r="BZ1" s="98"/>
      <c r="CA1" s="98"/>
      <c r="CB1" s="98"/>
      <c r="CC1" s="98"/>
      <c r="CD1" s="98"/>
      <c r="CE1" s="99"/>
      <c r="CF1" s="98"/>
      <c r="CG1" s="98"/>
      <c r="CH1" s="98"/>
      <c r="CI1" s="98"/>
      <c r="CJ1" s="98"/>
      <c r="CK1" s="98"/>
      <c r="CL1" s="98"/>
      <c r="CM1" s="99"/>
      <c r="CN1" s="98"/>
      <c r="CO1" s="98"/>
      <c r="CP1" s="98"/>
      <c r="CQ1" s="98"/>
      <c r="CR1" s="98"/>
      <c r="CS1" s="98"/>
      <c r="CT1" s="98"/>
      <c r="CU1" s="99"/>
      <c r="CV1" s="98"/>
      <c r="CW1" s="98"/>
      <c r="CX1" s="98"/>
      <c r="CY1" s="98"/>
      <c r="CZ1" s="98"/>
      <c r="DA1" s="98"/>
      <c r="DB1" s="98"/>
      <c r="DC1" s="99"/>
      <c r="DD1" s="98"/>
      <c r="DE1" s="98"/>
      <c r="DF1" s="98"/>
      <c r="DG1" s="98"/>
      <c r="DH1" s="98"/>
      <c r="DI1" s="98"/>
      <c r="DJ1" s="98"/>
      <c r="DK1" s="99"/>
      <c r="DL1" s="98"/>
      <c r="DM1" s="98"/>
      <c r="DN1" s="98"/>
      <c r="DO1" s="98"/>
      <c r="DP1" s="98"/>
      <c r="DQ1" s="98"/>
      <c r="DR1" s="98"/>
      <c r="DS1" s="99"/>
      <c r="DT1" s="98"/>
      <c r="DU1" s="98"/>
      <c r="DV1" s="98"/>
      <c r="DW1" s="98"/>
      <c r="DX1" s="98"/>
      <c r="DY1" s="98"/>
      <c r="DZ1" s="98"/>
      <c r="EA1" s="99"/>
      <c r="EB1" s="98"/>
      <c r="EC1" s="98"/>
      <c r="ED1" s="98"/>
      <c r="EE1" s="98"/>
      <c r="EF1" s="98"/>
      <c r="EG1" s="98"/>
      <c r="EH1" s="98"/>
      <c r="EI1" s="99"/>
      <c r="EJ1" s="98"/>
      <c r="EK1" s="98"/>
      <c r="EL1" s="98"/>
      <c r="EM1" s="98"/>
      <c r="EN1" s="98"/>
      <c r="EO1" s="98"/>
      <c r="EP1" s="98"/>
      <c r="EQ1" s="99"/>
      <c r="ER1" s="98"/>
      <c r="ES1" s="98"/>
      <c r="ET1" s="98"/>
      <c r="EU1" s="98"/>
      <c r="EV1" s="98"/>
      <c r="EW1" s="98"/>
      <c r="EX1" s="98"/>
      <c r="EY1" s="99"/>
      <c r="EZ1" s="98"/>
      <c r="FA1" s="98"/>
      <c r="FB1" s="98"/>
      <c r="FC1" s="98"/>
      <c r="FD1" s="98"/>
      <c r="FE1" s="98"/>
      <c r="FF1" s="98"/>
      <c r="FG1" s="99"/>
      <c r="FH1" s="98"/>
      <c r="FI1" s="98"/>
      <c r="FJ1" s="98"/>
      <c r="FK1" s="98"/>
      <c r="FL1" s="98"/>
      <c r="FM1" s="98"/>
      <c r="FN1" s="98"/>
      <c r="FO1" s="99"/>
      <c r="FP1" s="98"/>
      <c r="FQ1" s="98"/>
      <c r="FR1" s="98"/>
      <c r="FS1" s="98"/>
      <c r="FT1" s="98"/>
      <c r="FU1" s="98"/>
      <c r="FV1" s="98"/>
      <c r="FW1" s="99"/>
      <c r="FX1" s="98"/>
      <c r="FY1" s="98"/>
      <c r="FZ1" s="98"/>
      <c r="GA1" s="98"/>
      <c r="GB1" s="98"/>
      <c r="GC1" s="98"/>
      <c r="GD1" s="98"/>
      <c r="GE1" s="99"/>
      <c r="GF1" s="98"/>
      <c r="GG1" s="98"/>
      <c r="GH1" s="98"/>
      <c r="GI1" s="98"/>
      <c r="GJ1" s="98"/>
      <c r="GK1" s="98"/>
      <c r="GL1" s="98"/>
      <c r="GM1" s="99"/>
      <c r="GN1" s="98"/>
      <c r="GO1" s="98"/>
      <c r="GP1" s="98"/>
      <c r="GQ1" s="98"/>
      <c r="GR1" s="98"/>
      <c r="GS1" s="98"/>
      <c r="GT1" s="98"/>
      <c r="GU1" s="99"/>
      <c r="GV1" s="98"/>
      <c r="GW1" s="98"/>
      <c r="GX1" s="98"/>
      <c r="GY1" s="98"/>
      <c r="GZ1" s="98"/>
      <c r="HA1" s="98"/>
      <c r="HB1" s="98"/>
      <c r="HC1" s="99"/>
      <c r="HD1" s="98"/>
      <c r="HE1" s="98"/>
      <c r="HF1" s="98"/>
      <c r="HG1" s="98"/>
      <c r="HH1" s="98"/>
      <c r="HI1" s="98"/>
      <c r="HJ1" s="98"/>
      <c r="HK1" s="99"/>
      <c r="HL1" s="98"/>
      <c r="HM1" s="98"/>
      <c r="HN1" s="98"/>
      <c r="HO1" s="98"/>
      <c r="HP1" s="98"/>
      <c r="HQ1" s="98"/>
      <c r="HR1" s="98"/>
      <c r="HS1" s="99"/>
      <c r="HT1" s="98"/>
      <c r="HU1" s="98"/>
      <c r="HV1" s="98"/>
      <c r="HW1" s="98"/>
      <c r="HX1" s="98"/>
      <c r="HY1" s="98"/>
      <c r="HZ1" s="98"/>
      <c r="IA1" s="99"/>
      <c r="IB1" s="98"/>
      <c r="IC1" s="98"/>
      <c r="ID1" s="98"/>
      <c r="IE1" s="98"/>
      <c r="IF1" s="98"/>
      <c r="IG1" s="98"/>
      <c r="IH1" s="98"/>
      <c r="II1" s="99"/>
      <c r="IJ1" s="98"/>
      <c r="IK1" s="98"/>
      <c r="IL1" s="98"/>
      <c r="IM1" s="98"/>
      <c r="IN1" s="98"/>
      <c r="IO1" s="98"/>
      <c r="IP1" s="98"/>
      <c r="IQ1" s="99"/>
    </row>
    <row r="2" spans="2:251">
      <c r="F2" s="97" t="s">
        <v>108</v>
      </c>
      <c r="G2" s="98"/>
      <c r="H2" s="98"/>
      <c r="I2" s="98"/>
      <c r="J2" s="98"/>
      <c r="K2" s="99"/>
      <c r="L2" s="98"/>
      <c r="M2" s="98"/>
      <c r="N2" s="98"/>
      <c r="O2" s="98"/>
      <c r="P2" s="98"/>
      <c r="Q2" s="98"/>
      <c r="R2" s="98"/>
      <c r="S2" s="99"/>
      <c r="T2" s="98"/>
      <c r="U2" s="98"/>
      <c r="V2" s="98"/>
      <c r="W2" s="98"/>
      <c r="X2" s="98"/>
      <c r="Y2" s="98"/>
      <c r="Z2" s="98"/>
      <c r="AA2" s="99"/>
      <c r="AB2" s="98"/>
      <c r="AC2" s="98"/>
      <c r="AD2" s="98"/>
      <c r="AE2" s="98"/>
      <c r="AF2" s="98"/>
      <c r="AG2" s="98"/>
      <c r="AH2" s="98"/>
      <c r="AI2" s="99"/>
      <c r="AJ2" s="98"/>
      <c r="AK2" s="98"/>
      <c r="AL2" s="98"/>
      <c r="AM2" s="98"/>
      <c r="AN2" s="98"/>
      <c r="AO2" s="98"/>
      <c r="AP2" s="98"/>
      <c r="AQ2" s="99"/>
      <c r="AR2" s="98"/>
      <c r="AS2" s="98"/>
      <c r="AT2" s="98"/>
      <c r="AU2" s="98"/>
      <c r="AV2" s="98"/>
      <c r="AW2" s="98"/>
      <c r="AX2" s="98"/>
      <c r="AY2" s="99"/>
      <c r="AZ2" s="98"/>
      <c r="BA2" s="98"/>
      <c r="BB2" s="98"/>
      <c r="BC2" s="98"/>
      <c r="BD2" s="98"/>
      <c r="BE2" s="98"/>
      <c r="BF2" s="98"/>
      <c r="BG2" s="99"/>
      <c r="BH2" s="98"/>
      <c r="BI2" s="98"/>
      <c r="BJ2" s="98"/>
      <c r="BK2" s="98"/>
      <c r="BL2" s="98"/>
      <c r="BM2" s="98"/>
      <c r="BN2" s="98"/>
      <c r="BO2" s="99"/>
      <c r="BP2" s="98"/>
      <c r="BQ2" s="98"/>
      <c r="BR2" s="98"/>
      <c r="BS2" s="98"/>
      <c r="BT2" s="98"/>
      <c r="BU2" s="98"/>
      <c r="BV2" s="98"/>
      <c r="BW2" s="99"/>
      <c r="BX2" s="98"/>
      <c r="BY2" s="98"/>
      <c r="BZ2" s="98"/>
      <c r="CA2" s="98"/>
      <c r="CB2" s="98"/>
      <c r="CC2" s="98"/>
      <c r="CD2" s="98"/>
      <c r="CE2" s="99"/>
      <c r="CF2" s="98"/>
      <c r="CG2" s="98"/>
      <c r="CH2" s="98"/>
      <c r="CI2" s="98"/>
      <c r="CJ2" s="98"/>
      <c r="CK2" s="98"/>
      <c r="CL2" s="98"/>
      <c r="CM2" s="99"/>
      <c r="CN2" s="98"/>
      <c r="CO2" s="98"/>
      <c r="CP2" s="98"/>
      <c r="CQ2" s="98"/>
      <c r="CR2" s="98"/>
      <c r="CS2" s="98"/>
      <c r="CT2" s="98"/>
      <c r="CU2" s="99"/>
      <c r="CV2" s="98"/>
      <c r="CW2" s="98"/>
      <c r="CX2" s="98"/>
      <c r="CY2" s="98"/>
      <c r="CZ2" s="98"/>
      <c r="DA2" s="98"/>
      <c r="DB2" s="98"/>
      <c r="DC2" s="99"/>
      <c r="DD2" s="98"/>
      <c r="DE2" s="98"/>
      <c r="DF2" s="98"/>
      <c r="DG2" s="98"/>
      <c r="DH2" s="98"/>
      <c r="DI2" s="98"/>
      <c r="DJ2" s="98"/>
      <c r="DK2" s="99"/>
      <c r="DL2" s="98"/>
      <c r="DM2" s="98"/>
      <c r="DN2" s="98"/>
      <c r="DO2" s="98"/>
      <c r="DP2" s="98"/>
      <c r="DQ2" s="98"/>
      <c r="DR2" s="98"/>
      <c r="DS2" s="99"/>
      <c r="DT2" s="98"/>
      <c r="DU2" s="98"/>
      <c r="DV2" s="98"/>
      <c r="DW2" s="98"/>
      <c r="DX2" s="98"/>
      <c r="DY2" s="98"/>
      <c r="DZ2" s="98"/>
      <c r="EA2" s="99"/>
      <c r="EB2" s="98"/>
      <c r="EC2" s="98"/>
      <c r="ED2" s="98"/>
      <c r="EE2" s="98"/>
      <c r="EF2" s="98"/>
      <c r="EG2" s="98"/>
      <c r="EH2" s="98"/>
      <c r="EI2" s="99"/>
      <c r="EJ2" s="98"/>
      <c r="EK2" s="98"/>
      <c r="EL2" s="98"/>
      <c r="EM2" s="98"/>
      <c r="EN2" s="98"/>
      <c r="EO2" s="98"/>
      <c r="EP2" s="98"/>
      <c r="EQ2" s="99"/>
      <c r="ER2" s="98"/>
      <c r="ES2" s="98"/>
      <c r="ET2" s="98"/>
      <c r="EU2" s="98"/>
      <c r="EV2" s="98"/>
      <c r="EW2" s="98"/>
      <c r="EX2" s="98"/>
      <c r="EY2" s="99"/>
      <c r="EZ2" s="98"/>
      <c r="FA2" s="98"/>
      <c r="FB2" s="98"/>
      <c r="FC2" s="98"/>
      <c r="FD2" s="98"/>
      <c r="FE2" s="98"/>
      <c r="FF2" s="98"/>
      <c r="FG2" s="99"/>
      <c r="FH2" s="98"/>
      <c r="FI2" s="98"/>
      <c r="FJ2" s="98"/>
      <c r="FK2" s="98"/>
      <c r="FL2" s="98"/>
      <c r="FM2" s="98"/>
      <c r="FN2" s="98"/>
      <c r="FO2" s="99"/>
      <c r="FP2" s="98"/>
      <c r="FQ2" s="98"/>
      <c r="FR2" s="98"/>
      <c r="FS2" s="98"/>
      <c r="FT2" s="98"/>
      <c r="FU2" s="98"/>
      <c r="FV2" s="98"/>
      <c r="FW2" s="99"/>
      <c r="FX2" s="98"/>
      <c r="FY2" s="98"/>
      <c r="FZ2" s="98"/>
      <c r="GA2" s="98"/>
      <c r="GB2" s="98"/>
      <c r="GC2" s="98"/>
      <c r="GD2" s="98"/>
      <c r="GE2" s="99"/>
      <c r="GF2" s="98"/>
      <c r="GG2" s="98"/>
      <c r="GH2" s="98"/>
      <c r="GI2" s="98"/>
      <c r="GJ2" s="98"/>
      <c r="GK2" s="98"/>
      <c r="GL2" s="98"/>
      <c r="GM2" s="99"/>
      <c r="GN2" s="98"/>
      <c r="GO2" s="98"/>
      <c r="GP2" s="98"/>
      <c r="GQ2" s="98"/>
      <c r="GR2" s="98"/>
      <c r="GS2" s="98"/>
      <c r="GT2" s="98"/>
      <c r="GU2" s="99"/>
      <c r="GV2" s="98"/>
      <c r="GW2" s="98"/>
      <c r="GX2" s="98"/>
      <c r="GY2" s="98"/>
      <c r="GZ2" s="98"/>
      <c r="HA2" s="98"/>
      <c r="HB2" s="98"/>
      <c r="HC2" s="99"/>
      <c r="HD2" s="98"/>
      <c r="HE2" s="98"/>
      <c r="HF2" s="98"/>
      <c r="HG2" s="98"/>
      <c r="HH2" s="98"/>
      <c r="HI2" s="98"/>
      <c r="HJ2" s="98"/>
      <c r="HK2" s="99"/>
      <c r="HL2" s="98"/>
      <c r="HM2" s="98"/>
      <c r="HN2" s="98"/>
      <c r="HO2" s="98"/>
      <c r="HP2" s="98"/>
      <c r="HQ2" s="98"/>
      <c r="HR2" s="98"/>
      <c r="HS2" s="99"/>
      <c r="HT2" s="98"/>
      <c r="HU2" s="98"/>
      <c r="HV2" s="98"/>
      <c r="HW2" s="98"/>
      <c r="HX2" s="98"/>
      <c r="HY2" s="98"/>
      <c r="HZ2" s="98"/>
      <c r="IA2" s="99"/>
      <c r="IB2" s="98"/>
      <c r="IC2" s="98"/>
      <c r="ID2" s="98"/>
      <c r="IE2" s="98"/>
      <c r="IF2" s="98"/>
      <c r="IG2" s="98"/>
      <c r="IH2" s="98"/>
      <c r="II2" s="99"/>
      <c r="IJ2" s="98"/>
      <c r="IK2" s="98"/>
      <c r="IL2" s="98"/>
      <c r="IM2" s="98"/>
      <c r="IN2" s="98"/>
      <c r="IO2" s="98"/>
      <c r="IP2" s="98"/>
      <c r="IQ2" s="99"/>
    </row>
    <row r="3" spans="2:251">
      <c r="C3" s="61"/>
      <c r="D3" s="97"/>
      <c r="E3" s="97"/>
      <c r="F3" s="97" t="s">
        <v>89</v>
      </c>
      <c r="G3" s="98"/>
      <c r="H3" s="98"/>
      <c r="I3" s="98"/>
      <c r="J3" s="98"/>
      <c r="K3" s="99"/>
      <c r="L3" s="98"/>
      <c r="M3" s="98"/>
      <c r="N3" s="98"/>
      <c r="O3" s="98"/>
      <c r="P3" s="98"/>
      <c r="Q3" s="98"/>
      <c r="R3" s="98"/>
      <c r="S3" s="99"/>
      <c r="T3" s="98"/>
      <c r="U3" s="98"/>
      <c r="V3" s="98"/>
      <c r="W3" s="98"/>
      <c r="X3" s="98"/>
      <c r="Y3" s="98"/>
      <c r="Z3" s="98"/>
      <c r="AA3" s="99"/>
      <c r="AB3" s="98"/>
      <c r="AC3" s="98"/>
      <c r="AD3" s="98"/>
      <c r="AE3" s="98"/>
      <c r="AF3" s="98"/>
      <c r="AG3" s="98"/>
      <c r="AH3" s="98"/>
      <c r="AI3" s="99"/>
      <c r="AJ3" s="98"/>
      <c r="AK3" s="98"/>
      <c r="AL3" s="98"/>
      <c r="AM3" s="98"/>
      <c r="AN3" s="98"/>
      <c r="AO3" s="98"/>
      <c r="AP3" s="98"/>
      <c r="AQ3" s="99"/>
      <c r="AR3" s="98"/>
      <c r="AS3" s="98"/>
      <c r="AT3" s="98"/>
      <c r="AU3" s="98"/>
      <c r="AV3" s="98"/>
      <c r="AW3" s="98"/>
      <c r="AX3" s="98"/>
      <c r="AY3" s="99"/>
      <c r="AZ3" s="98"/>
      <c r="BA3" s="98"/>
      <c r="BB3" s="98"/>
      <c r="BC3" s="98"/>
      <c r="BD3" s="98"/>
      <c r="BE3" s="98"/>
      <c r="BF3" s="98"/>
      <c r="BG3" s="99"/>
      <c r="BH3" s="98"/>
      <c r="BI3" s="98"/>
      <c r="BJ3" s="98"/>
      <c r="BK3" s="98"/>
      <c r="BL3" s="98"/>
      <c r="BM3" s="98"/>
      <c r="BN3" s="98"/>
      <c r="BO3" s="99"/>
      <c r="BP3" s="98"/>
      <c r="BQ3" s="98"/>
      <c r="BR3" s="98"/>
      <c r="BS3" s="98"/>
      <c r="BT3" s="98"/>
      <c r="BU3" s="98"/>
      <c r="BV3" s="98"/>
      <c r="BW3" s="99"/>
      <c r="BX3" s="98"/>
      <c r="BY3" s="98"/>
      <c r="BZ3" s="98"/>
      <c r="CA3" s="98"/>
      <c r="CB3" s="98"/>
      <c r="CC3" s="98"/>
      <c r="CD3" s="98"/>
      <c r="CE3" s="99"/>
      <c r="CF3" s="98"/>
      <c r="CG3" s="98"/>
      <c r="CH3" s="98"/>
      <c r="CI3" s="98"/>
      <c r="CJ3" s="98"/>
      <c r="CK3" s="98"/>
      <c r="CL3" s="98"/>
      <c r="CM3" s="99"/>
      <c r="CN3" s="98"/>
      <c r="CO3" s="98"/>
      <c r="CP3" s="98"/>
      <c r="CQ3" s="98"/>
      <c r="CR3" s="98"/>
      <c r="CS3" s="98"/>
      <c r="CT3" s="98"/>
      <c r="CU3" s="99"/>
      <c r="CV3" s="98"/>
      <c r="CW3" s="98"/>
      <c r="CX3" s="98"/>
      <c r="CY3" s="98"/>
      <c r="CZ3" s="98"/>
      <c r="DA3" s="98"/>
      <c r="DB3" s="98"/>
      <c r="DC3" s="99"/>
      <c r="DD3" s="98"/>
      <c r="DE3" s="98"/>
      <c r="DF3" s="98"/>
      <c r="DG3" s="98"/>
      <c r="DH3" s="98"/>
      <c r="DI3" s="98"/>
      <c r="DJ3" s="98"/>
      <c r="DK3" s="99"/>
      <c r="DL3" s="98"/>
      <c r="DM3" s="98"/>
      <c r="DN3" s="98"/>
      <c r="DO3" s="98"/>
      <c r="DP3" s="98"/>
      <c r="DQ3" s="98"/>
      <c r="DR3" s="98"/>
      <c r="DS3" s="99"/>
      <c r="DT3" s="98"/>
      <c r="DU3" s="98"/>
      <c r="DV3" s="98"/>
      <c r="DW3" s="98"/>
      <c r="DX3" s="98"/>
      <c r="DY3" s="98"/>
      <c r="DZ3" s="98"/>
      <c r="EA3" s="99"/>
      <c r="EB3" s="98"/>
      <c r="EC3" s="98"/>
      <c r="ED3" s="98"/>
      <c r="EE3" s="98"/>
      <c r="EF3" s="98"/>
      <c r="EG3" s="98"/>
      <c r="EH3" s="98"/>
      <c r="EI3" s="99"/>
      <c r="EJ3" s="98"/>
      <c r="EK3" s="98"/>
      <c r="EL3" s="98"/>
      <c r="EM3" s="98"/>
      <c r="EN3" s="98"/>
      <c r="EO3" s="98"/>
      <c r="EP3" s="98"/>
      <c r="EQ3" s="99"/>
      <c r="ER3" s="98"/>
      <c r="ES3" s="98"/>
      <c r="ET3" s="98"/>
      <c r="EU3" s="98"/>
      <c r="EV3" s="98"/>
      <c r="EW3" s="98"/>
      <c r="EX3" s="98"/>
      <c r="EY3" s="99"/>
      <c r="EZ3" s="98"/>
      <c r="FA3" s="98"/>
      <c r="FB3" s="98"/>
      <c r="FC3" s="98"/>
      <c r="FD3" s="98"/>
      <c r="FE3" s="98"/>
      <c r="FF3" s="98"/>
      <c r="FG3" s="99"/>
      <c r="FH3" s="98"/>
      <c r="FI3" s="98"/>
      <c r="FJ3" s="98"/>
      <c r="FK3" s="98"/>
      <c r="FL3" s="98"/>
      <c r="FM3" s="98"/>
      <c r="FN3" s="98"/>
      <c r="FO3" s="99"/>
      <c r="FP3" s="98"/>
      <c r="FQ3" s="98"/>
      <c r="FR3" s="98"/>
      <c r="FS3" s="98"/>
      <c r="FT3" s="98"/>
      <c r="FU3" s="98"/>
      <c r="FV3" s="98"/>
      <c r="FW3" s="99"/>
      <c r="FX3" s="98"/>
      <c r="FY3" s="98"/>
      <c r="FZ3" s="98"/>
      <c r="GA3" s="98"/>
      <c r="GB3" s="98"/>
      <c r="GC3" s="98"/>
      <c r="GD3" s="98"/>
      <c r="GE3" s="99"/>
      <c r="GF3" s="98"/>
      <c r="GG3" s="98"/>
      <c r="GH3" s="98"/>
      <c r="GI3" s="98"/>
      <c r="GJ3" s="98"/>
      <c r="GK3" s="98"/>
      <c r="GL3" s="98"/>
      <c r="GM3" s="99"/>
      <c r="GN3" s="98"/>
      <c r="GO3" s="98"/>
      <c r="GP3" s="98"/>
      <c r="GQ3" s="98"/>
      <c r="GR3" s="98"/>
      <c r="GS3" s="98"/>
      <c r="GT3" s="98"/>
      <c r="GU3" s="99"/>
      <c r="GV3" s="98"/>
      <c r="GW3" s="98"/>
      <c r="GX3" s="98"/>
      <c r="GY3" s="98"/>
      <c r="GZ3" s="98"/>
      <c r="HA3" s="98"/>
      <c r="HB3" s="98"/>
      <c r="HC3" s="99"/>
      <c r="HD3" s="98"/>
      <c r="HE3" s="98"/>
      <c r="HF3" s="98"/>
      <c r="HG3" s="98"/>
      <c r="HH3" s="98"/>
      <c r="HI3" s="98"/>
      <c r="HJ3" s="98"/>
      <c r="HK3" s="99"/>
      <c r="HL3" s="98"/>
      <c r="HM3" s="98"/>
      <c r="HN3" s="98"/>
      <c r="HO3" s="98"/>
      <c r="HP3" s="98"/>
      <c r="HQ3" s="98"/>
      <c r="HR3" s="98"/>
      <c r="HS3" s="99"/>
      <c r="HT3" s="98"/>
      <c r="HU3" s="98"/>
      <c r="HV3" s="98"/>
      <c r="HW3" s="98"/>
      <c r="HX3" s="98"/>
      <c r="HY3" s="98"/>
      <c r="HZ3" s="98"/>
      <c r="IA3" s="99"/>
      <c r="IB3" s="98"/>
      <c r="IC3" s="98"/>
      <c r="ID3" s="98"/>
      <c r="IE3" s="98"/>
      <c r="IF3" s="98"/>
      <c r="IG3" s="98"/>
      <c r="IH3" s="98"/>
      <c r="II3" s="99"/>
      <c r="IJ3" s="98"/>
      <c r="IK3" s="98"/>
      <c r="IL3" s="98"/>
      <c r="IM3" s="98"/>
      <c r="IN3" s="98"/>
      <c r="IO3" s="98"/>
      <c r="IP3" s="98"/>
      <c r="IQ3" s="99"/>
    </row>
    <row r="4" spans="2:251">
      <c r="C4" s="61"/>
      <c r="D4" s="61"/>
      <c r="E4" s="61"/>
      <c r="F4" s="100"/>
      <c r="G4" s="98"/>
      <c r="H4" s="98"/>
      <c r="I4" s="98"/>
      <c r="J4" s="98"/>
      <c r="K4" s="99"/>
      <c r="L4" s="98"/>
      <c r="M4" s="98"/>
      <c r="N4" s="98"/>
      <c r="O4" s="98"/>
      <c r="P4" s="98"/>
      <c r="Q4" s="98"/>
      <c r="R4" s="98"/>
      <c r="S4" s="99"/>
      <c r="T4" s="98"/>
      <c r="U4" s="98"/>
      <c r="V4" s="98"/>
      <c r="W4" s="98"/>
      <c r="X4" s="98"/>
      <c r="Y4" s="98"/>
      <c r="Z4" s="98"/>
      <c r="AA4" s="99"/>
      <c r="AB4" s="98"/>
      <c r="AC4" s="98"/>
      <c r="AD4" s="98"/>
      <c r="AE4" s="98"/>
      <c r="AF4" s="98"/>
      <c r="AG4" s="98"/>
      <c r="AH4" s="98"/>
      <c r="AI4" s="99"/>
      <c r="AJ4" s="98"/>
      <c r="AK4" s="98"/>
      <c r="AL4" s="98"/>
      <c r="AM4" s="98"/>
      <c r="AN4" s="98"/>
      <c r="AO4" s="98"/>
      <c r="AP4" s="98"/>
      <c r="AQ4" s="99"/>
      <c r="AR4" s="98"/>
      <c r="AS4" s="98"/>
      <c r="AT4" s="98"/>
      <c r="AU4" s="98"/>
      <c r="AV4" s="98"/>
      <c r="AW4" s="98"/>
      <c r="AX4" s="98"/>
      <c r="AY4" s="99"/>
      <c r="AZ4" s="98"/>
      <c r="BA4" s="98"/>
      <c r="BB4" s="98"/>
      <c r="BC4" s="98"/>
      <c r="BD4" s="98"/>
      <c r="BE4" s="98"/>
      <c r="BF4" s="98"/>
      <c r="BG4" s="99"/>
      <c r="BH4" s="98"/>
      <c r="BI4" s="98"/>
      <c r="BJ4" s="98"/>
      <c r="BK4" s="98"/>
      <c r="BL4" s="98"/>
      <c r="BM4" s="98"/>
      <c r="BN4" s="98"/>
      <c r="BO4" s="99"/>
      <c r="BP4" s="98"/>
      <c r="BQ4" s="98"/>
      <c r="BR4" s="98"/>
      <c r="BS4" s="98"/>
      <c r="BT4" s="98"/>
      <c r="BU4" s="98"/>
      <c r="BV4" s="98"/>
      <c r="BW4" s="99"/>
      <c r="BX4" s="98"/>
      <c r="BY4" s="98"/>
      <c r="BZ4" s="98"/>
      <c r="CA4" s="98"/>
      <c r="CB4" s="98"/>
      <c r="CC4" s="98"/>
      <c r="CD4" s="98"/>
      <c r="CE4" s="99"/>
      <c r="CF4" s="98"/>
      <c r="CG4" s="98"/>
      <c r="CH4" s="98"/>
      <c r="CI4" s="98"/>
      <c r="CJ4" s="98"/>
      <c r="CK4" s="98"/>
      <c r="CL4" s="98"/>
      <c r="CM4" s="99"/>
      <c r="CN4" s="98"/>
      <c r="CO4" s="98"/>
      <c r="CP4" s="98"/>
      <c r="CQ4" s="98"/>
      <c r="CR4" s="98"/>
      <c r="CS4" s="98"/>
      <c r="CT4" s="98"/>
      <c r="CU4" s="99"/>
      <c r="CV4" s="98"/>
      <c r="CW4" s="98"/>
      <c r="CX4" s="98"/>
      <c r="CY4" s="98"/>
      <c r="CZ4" s="98"/>
      <c r="DA4" s="98"/>
      <c r="DB4" s="98"/>
      <c r="DC4" s="99"/>
      <c r="DD4" s="98"/>
      <c r="DE4" s="98"/>
      <c r="DF4" s="98"/>
      <c r="DG4" s="98"/>
      <c r="DH4" s="98"/>
      <c r="DI4" s="98"/>
      <c r="DJ4" s="98"/>
      <c r="DK4" s="99"/>
      <c r="DL4" s="98"/>
      <c r="DM4" s="98"/>
      <c r="DN4" s="98"/>
      <c r="DO4" s="98"/>
      <c r="DP4" s="98"/>
      <c r="DQ4" s="98"/>
      <c r="DR4" s="98"/>
      <c r="DS4" s="99"/>
      <c r="DT4" s="98"/>
      <c r="DU4" s="98"/>
      <c r="DV4" s="98"/>
      <c r="DW4" s="98"/>
      <c r="DX4" s="98"/>
      <c r="DY4" s="98"/>
      <c r="DZ4" s="98"/>
      <c r="EA4" s="99"/>
      <c r="EB4" s="98"/>
      <c r="EC4" s="98"/>
      <c r="ED4" s="98"/>
      <c r="EE4" s="98"/>
      <c r="EF4" s="98"/>
      <c r="EG4" s="98"/>
      <c r="EH4" s="98"/>
      <c r="EI4" s="99"/>
      <c r="EJ4" s="98"/>
      <c r="EK4" s="98"/>
      <c r="EL4" s="98"/>
      <c r="EM4" s="98"/>
      <c r="EN4" s="98"/>
      <c r="EO4" s="98"/>
      <c r="EP4" s="98"/>
      <c r="EQ4" s="99"/>
      <c r="ER4" s="98"/>
      <c r="ES4" s="98"/>
      <c r="ET4" s="98"/>
      <c r="EU4" s="98"/>
      <c r="EV4" s="98"/>
      <c r="EW4" s="98"/>
      <c r="EX4" s="98"/>
      <c r="EY4" s="99"/>
      <c r="EZ4" s="98"/>
      <c r="FA4" s="98"/>
      <c r="FB4" s="98"/>
      <c r="FC4" s="98"/>
      <c r="FD4" s="98"/>
      <c r="FE4" s="98"/>
      <c r="FF4" s="98"/>
      <c r="FG4" s="99"/>
      <c r="FH4" s="98"/>
      <c r="FI4" s="98"/>
      <c r="FJ4" s="98"/>
      <c r="FK4" s="98"/>
      <c r="FL4" s="98"/>
      <c r="FM4" s="98"/>
      <c r="FN4" s="98"/>
      <c r="FO4" s="99"/>
      <c r="FP4" s="98"/>
      <c r="FQ4" s="98"/>
      <c r="FR4" s="98"/>
      <c r="FS4" s="98"/>
      <c r="FT4" s="98"/>
      <c r="FU4" s="98"/>
      <c r="FV4" s="98"/>
      <c r="FW4" s="99"/>
      <c r="FX4" s="98"/>
      <c r="FY4" s="98"/>
      <c r="FZ4" s="98"/>
      <c r="GA4" s="98"/>
      <c r="GB4" s="98"/>
      <c r="GC4" s="98"/>
      <c r="GD4" s="98"/>
      <c r="GE4" s="99"/>
      <c r="GF4" s="98"/>
      <c r="GG4" s="98"/>
      <c r="GH4" s="98"/>
      <c r="GI4" s="98"/>
      <c r="GJ4" s="98"/>
      <c r="GK4" s="98"/>
      <c r="GL4" s="98"/>
      <c r="GM4" s="99"/>
      <c r="GN4" s="98"/>
      <c r="GO4" s="98"/>
      <c r="GP4" s="98"/>
      <c r="GQ4" s="98"/>
      <c r="GR4" s="98"/>
      <c r="GS4" s="98"/>
      <c r="GT4" s="98"/>
      <c r="GU4" s="99"/>
      <c r="GV4" s="98"/>
      <c r="GW4" s="98"/>
      <c r="GX4" s="98"/>
      <c r="GY4" s="98"/>
      <c r="GZ4" s="98"/>
      <c r="HA4" s="98"/>
      <c r="HB4" s="98"/>
      <c r="HC4" s="99"/>
      <c r="HD4" s="98"/>
      <c r="HE4" s="98"/>
      <c r="HF4" s="98"/>
      <c r="HG4" s="98"/>
      <c r="HH4" s="98"/>
      <c r="HI4" s="98"/>
      <c r="HJ4" s="98"/>
      <c r="HK4" s="99"/>
      <c r="HL4" s="98"/>
      <c r="HM4" s="98"/>
      <c r="HN4" s="98"/>
      <c r="HO4" s="98"/>
      <c r="HP4" s="98"/>
      <c r="HQ4" s="98"/>
      <c r="HR4" s="98"/>
      <c r="HS4" s="99"/>
      <c r="HT4" s="98"/>
      <c r="HU4" s="98"/>
      <c r="HV4" s="98"/>
      <c r="HW4" s="98"/>
      <c r="HX4" s="98"/>
      <c r="HY4" s="98"/>
      <c r="HZ4" s="98"/>
      <c r="IA4" s="99"/>
      <c r="IB4" s="98"/>
      <c r="IC4" s="98"/>
      <c r="ID4" s="98"/>
      <c r="IE4" s="98"/>
      <c r="IF4" s="98"/>
      <c r="IG4" s="98"/>
      <c r="IH4" s="98"/>
      <c r="II4" s="99"/>
      <c r="IJ4" s="98"/>
      <c r="IK4" s="98"/>
      <c r="IL4" s="98"/>
      <c r="IM4" s="98"/>
      <c r="IN4" s="98"/>
      <c r="IO4" s="98"/>
      <c r="IP4" s="98"/>
      <c r="IQ4" s="99"/>
    </row>
    <row r="5" spans="2:251" ht="42.75" customHeight="1">
      <c r="B5" s="191" t="s">
        <v>125</v>
      </c>
      <c r="C5" s="191"/>
      <c r="D5" s="191"/>
      <c r="E5" s="191"/>
      <c r="F5" s="191"/>
      <c r="G5" s="98"/>
      <c r="H5" s="98"/>
      <c r="I5" s="98"/>
      <c r="J5" s="98"/>
      <c r="K5" s="99"/>
      <c r="L5" s="98"/>
      <c r="M5" s="98"/>
      <c r="N5" s="98"/>
      <c r="O5" s="98"/>
      <c r="P5" s="98"/>
      <c r="Q5" s="98"/>
      <c r="R5" s="98"/>
      <c r="S5" s="99"/>
      <c r="T5" s="98"/>
      <c r="U5" s="98"/>
      <c r="V5" s="98"/>
      <c r="W5" s="98"/>
      <c r="X5" s="98"/>
      <c r="Y5" s="98"/>
      <c r="Z5" s="98"/>
      <c r="AA5" s="99"/>
      <c r="AB5" s="98"/>
      <c r="AC5" s="98"/>
      <c r="AD5" s="98"/>
      <c r="AE5" s="98"/>
      <c r="AF5" s="98"/>
      <c r="AG5" s="98"/>
      <c r="AH5" s="98"/>
      <c r="AI5" s="99"/>
      <c r="AJ5" s="98"/>
      <c r="AK5" s="98"/>
      <c r="AL5" s="98"/>
      <c r="AM5" s="98"/>
      <c r="AN5" s="98"/>
      <c r="AO5" s="98"/>
      <c r="AP5" s="98"/>
      <c r="AQ5" s="99"/>
      <c r="AR5" s="98"/>
      <c r="AS5" s="98"/>
      <c r="AT5" s="98"/>
      <c r="AU5" s="98"/>
      <c r="AV5" s="98"/>
      <c r="AW5" s="98"/>
      <c r="AX5" s="98"/>
      <c r="AY5" s="99"/>
      <c r="AZ5" s="98"/>
      <c r="BA5" s="98"/>
      <c r="BB5" s="98"/>
      <c r="BC5" s="98"/>
      <c r="BD5" s="98"/>
      <c r="BE5" s="98"/>
      <c r="BF5" s="98"/>
      <c r="BG5" s="99"/>
      <c r="BH5" s="98"/>
      <c r="BI5" s="98"/>
      <c r="BJ5" s="98"/>
      <c r="BK5" s="98"/>
      <c r="BL5" s="98"/>
      <c r="BM5" s="98"/>
      <c r="BN5" s="98"/>
      <c r="BO5" s="99"/>
      <c r="BP5" s="98"/>
      <c r="BQ5" s="98"/>
      <c r="BR5" s="98"/>
      <c r="BS5" s="98"/>
      <c r="BT5" s="98"/>
      <c r="BU5" s="98"/>
      <c r="BV5" s="98"/>
      <c r="BW5" s="99"/>
      <c r="BX5" s="98"/>
      <c r="BY5" s="98"/>
      <c r="BZ5" s="98"/>
      <c r="CA5" s="98"/>
      <c r="CB5" s="98"/>
      <c r="CC5" s="98"/>
      <c r="CD5" s="98"/>
      <c r="CE5" s="99"/>
      <c r="CF5" s="98"/>
      <c r="CG5" s="98"/>
      <c r="CH5" s="98"/>
      <c r="CI5" s="98"/>
      <c r="CJ5" s="98"/>
      <c r="CK5" s="98"/>
      <c r="CL5" s="98"/>
      <c r="CM5" s="99"/>
      <c r="CN5" s="98"/>
      <c r="CO5" s="98"/>
      <c r="CP5" s="98"/>
      <c r="CQ5" s="98"/>
      <c r="CR5" s="98"/>
      <c r="CS5" s="98"/>
      <c r="CT5" s="98"/>
      <c r="CU5" s="99"/>
      <c r="CV5" s="98"/>
      <c r="CW5" s="98"/>
      <c r="CX5" s="98"/>
      <c r="CY5" s="98"/>
      <c r="CZ5" s="98"/>
      <c r="DA5" s="98"/>
      <c r="DB5" s="98"/>
      <c r="DC5" s="99"/>
      <c r="DD5" s="98"/>
      <c r="DE5" s="98"/>
      <c r="DF5" s="98"/>
      <c r="DG5" s="98"/>
      <c r="DH5" s="98"/>
      <c r="DI5" s="98"/>
      <c r="DJ5" s="98"/>
      <c r="DK5" s="99"/>
      <c r="DL5" s="98"/>
      <c r="DM5" s="98"/>
      <c r="DN5" s="98"/>
      <c r="DO5" s="98"/>
      <c r="DP5" s="98"/>
      <c r="DQ5" s="98"/>
      <c r="DR5" s="98"/>
      <c r="DS5" s="99"/>
      <c r="DT5" s="98"/>
      <c r="DU5" s="98"/>
      <c r="DV5" s="98"/>
      <c r="DW5" s="98"/>
      <c r="DX5" s="98"/>
      <c r="DY5" s="98"/>
      <c r="DZ5" s="98"/>
      <c r="EA5" s="99"/>
      <c r="EB5" s="98"/>
      <c r="EC5" s="98"/>
      <c r="ED5" s="98"/>
      <c r="EE5" s="98"/>
      <c r="EF5" s="98"/>
      <c r="EG5" s="98"/>
      <c r="EH5" s="98"/>
      <c r="EI5" s="99"/>
      <c r="EJ5" s="98"/>
      <c r="EK5" s="98"/>
      <c r="EL5" s="98"/>
      <c r="EM5" s="98"/>
      <c r="EN5" s="98"/>
      <c r="EO5" s="98"/>
      <c r="EP5" s="98"/>
      <c r="EQ5" s="99"/>
      <c r="ER5" s="98"/>
      <c r="ES5" s="98"/>
      <c r="ET5" s="98"/>
      <c r="EU5" s="98"/>
      <c r="EV5" s="98"/>
      <c r="EW5" s="98"/>
      <c r="EX5" s="98"/>
      <c r="EY5" s="99"/>
      <c r="EZ5" s="98"/>
      <c r="FA5" s="98"/>
      <c r="FB5" s="98"/>
      <c r="FC5" s="98"/>
      <c r="FD5" s="98"/>
      <c r="FE5" s="98"/>
      <c r="FF5" s="98"/>
      <c r="FG5" s="99"/>
      <c r="FH5" s="98"/>
      <c r="FI5" s="98"/>
      <c r="FJ5" s="98"/>
      <c r="FK5" s="98"/>
      <c r="FL5" s="98"/>
      <c r="FM5" s="98"/>
      <c r="FN5" s="98"/>
      <c r="FO5" s="99"/>
      <c r="FP5" s="98"/>
      <c r="FQ5" s="98"/>
      <c r="FR5" s="98"/>
      <c r="FS5" s="98"/>
      <c r="FT5" s="98"/>
      <c r="FU5" s="98"/>
      <c r="FV5" s="98"/>
      <c r="FW5" s="99"/>
      <c r="FX5" s="98"/>
      <c r="FY5" s="98"/>
      <c r="FZ5" s="98"/>
      <c r="GA5" s="98"/>
      <c r="GB5" s="98"/>
      <c r="GC5" s="98"/>
      <c r="GD5" s="98"/>
      <c r="GE5" s="99"/>
      <c r="GF5" s="98"/>
      <c r="GG5" s="98"/>
      <c r="GH5" s="98"/>
      <c r="GI5" s="98"/>
      <c r="GJ5" s="98"/>
      <c r="GK5" s="98"/>
      <c r="GL5" s="98"/>
      <c r="GM5" s="99"/>
      <c r="GN5" s="98"/>
      <c r="GO5" s="98"/>
      <c r="GP5" s="98"/>
      <c r="GQ5" s="98"/>
      <c r="GR5" s="98"/>
      <c r="GS5" s="98"/>
      <c r="GT5" s="98"/>
      <c r="GU5" s="99"/>
      <c r="GV5" s="98"/>
      <c r="GW5" s="98"/>
      <c r="GX5" s="98"/>
      <c r="GY5" s="98"/>
      <c r="GZ5" s="98"/>
      <c r="HA5" s="98"/>
      <c r="HB5" s="98"/>
      <c r="HC5" s="99"/>
      <c r="HD5" s="98"/>
      <c r="HE5" s="98"/>
      <c r="HF5" s="98"/>
      <c r="HG5" s="98"/>
      <c r="HH5" s="98"/>
      <c r="HI5" s="98"/>
      <c r="HJ5" s="98"/>
      <c r="HK5" s="99"/>
      <c r="HL5" s="98"/>
      <c r="HM5" s="98"/>
      <c r="HN5" s="98"/>
      <c r="HO5" s="98"/>
      <c r="HP5" s="98"/>
      <c r="HQ5" s="98"/>
      <c r="HR5" s="98"/>
      <c r="HS5" s="99"/>
      <c r="HT5" s="98"/>
      <c r="HU5" s="98"/>
      <c r="HV5" s="98"/>
      <c r="HW5" s="98"/>
      <c r="HX5" s="98"/>
      <c r="HY5" s="98"/>
      <c r="HZ5" s="98"/>
      <c r="IA5" s="99"/>
      <c r="IB5" s="98"/>
      <c r="IC5" s="98"/>
      <c r="ID5" s="98"/>
      <c r="IE5" s="98"/>
      <c r="IF5" s="98"/>
      <c r="IG5" s="98"/>
      <c r="IH5" s="98"/>
      <c r="II5" s="99"/>
      <c r="IJ5" s="98"/>
      <c r="IK5" s="98"/>
      <c r="IL5" s="98"/>
      <c r="IM5" s="98"/>
      <c r="IN5" s="98"/>
      <c r="IO5" s="98"/>
      <c r="IP5" s="98"/>
      <c r="IQ5" s="99"/>
    </row>
    <row r="6" spans="2:251">
      <c r="B6" s="98"/>
      <c r="C6" s="98"/>
      <c r="D6" s="98"/>
      <c r="E6" s="98"/>
      <c r="F6" s="97" t="s">
        <v>27</v>
      </c>
      <c r="G6" s="98"/>
      <c r="H6" s="98"/>
      <c r="I6" s="98"/>
      <c r="J6" s="98"/>
      <c r="K6" s="99"/>
      <c r="L6" s="98"/>
      <c r="M6" s="98"/>
      <c r="N6" s="98"/>
      <c r="O6" s="98"/>
      <c r="P6" s="98"/>
      <c r="Q6" s="98"/>
      <c r="R6" s="98"/>
      <c r="S6" s="99"/>
      <c r="T6" s="98"/>
      <c r="U6" s="98"/>
      <c r="V6" s="98"/>
      <c r="W6" s="98"/>
      <c r="X6" s="98"/>
      <c r="Y6" s="98"/>
      <c r="Z6" s="98"/>
      <c r="AA6" s="99"/>
      <c r="AB6" s="98"/>
      <c r="AC6" s="98"/>
      <c r="AD6" s="98"/>
      <c r="AE6" s="98"/>
      <c r="AF6" s="98"/>
      <c r="AG6" s="98"/>
      <c r="AH6" s="98"/>
      <c r="AI6" s="99"/>
      <c r="AJ6" s="98"/>
      <c r="AK6" s="98"/>
      <c r="AL6" s="98"/>
      <c r="AM6" s="98"/>
      <c r="AN6" s="98"/>
      <c r="AO6" s="98"/>
      <c r="AP6" s="98"/>
      <c r="AQ6" s="99"/>
      <c r="AR6" s="98"/>
      <c r="AS6" s="98"/>
      <c r="AT6" s="98"/>
      <c r="AU6" s="98"/>
      <c r="AV6" s="98"/>
      <c r="AW6" s="98"/>
      <c r="AX6" s="98"/>
      <c r="AY6" s="99"/>
      <c r="AZ6" s="98"/>
      <c r="BA6" s="98"/>
      <c r="BB6" s="98"/>
      <c r="BC6" s="98"/>
      <c r="BD6" s="98"/>
      <c r="BE6" s="98"/>
      <c r="BF6" s="98"/>
      <c r="BG6" s="99"/>
      <c r="BH6" s="98"/>
      <c r="BI6" s="98"/>
      <c r="BJ6" s="98"/>
      <c r="BK6" s="98"/>
      <c r="BL6" s="98"/>
      <c r="BM6" s="98"/>
      <c r="BN6" s="98"/>
      <c r="BO6" s="99"/>
      <c r="BP6" s="98"/>
      <c r="BQ6" s="98"/>
      <c r="BR6" s="98"/>
      <c r="BS6" s="98"/>
      <c r="BT6" s="98"/>
      <c r="BU6" s="98"/>
      <c r="BV6" s="98"/>
      <c r="BW6" s="99"/>
      <c r="BX6" s="98"/>
      <c r="BY6" s="98"/>
      <c r="BZ6" s="98"/>
      <c r="CA6" s="98"/>
      <c r="CB6" s="98"/>
      <c r="CC6" s="98"/>
      <c r="CD6" s="98"/>
      <c r="CE6" s="99"/>
      <c r="CF6" s="98"/>
      <c r="CG6" s="98"/>
      <c r="CH6" s="98"/>
      <c r="CI6" s="98"/>
      <c r="CJ6" s="98"/>
      <c r="CK6" s="98"/>
      <c r="CL6" s="98"/>
      <c r="CM6" s="99"/>
      <c r="CN6" s="98"/>
      <c r="CO6" s="98"/>
      <c r="CP6" s="98"/>
      <c r="CQ6" s="98"/>
      <c r="CR6" s="98"/>
      <c r="CS6" s="98"/>
      <c r="CT6" s="98"/>
      <c r="CU6" s="99"/>
      <c r="CV6" s="98"/>
      <c r="CW6" s="98"/>
      <c r="CX6" s="98"/>
      <c r="CY6" s="98"/>
      <c r="CZ6" s="98"/>
      <c r="DA6" s="98"/>
      <c r="DB6" s="98"/>
      <c r="DC6" s="99"/>
      <c r="DD6" s="98"/>
      <c r="DE6" s="98"/>
      <c r="DF6" s="98"/>
      <c r="DG6" s="98"/>
      <c r="DH6" s="98"/>
      <c r="DI6" s="98"/>
      <c r="DJ6" s="98"/>
      <c r="DK6" s="99"/>
      <c r="DL6" s="98"/>
      <c r="DM6" s="98"/>
      <c r="DN6" s="98"/>
      <c r="DO6" s="98"/>
      <c r="DP6" s="98"/>
      <c r="DQ6" s="98"/>
      <c r="DR6" s="98"/>
      <c r="DS6" s="99"/>
      <c r="DT6" s="98"/>
      <c r="DU6" s="98"/>
      <c r="DV6" s="98"/>
      <c r="DW6" s="98"/>
      <c r="DX6" s="98"/>
      <c r="DY6" s="98"/>
      <c r="DZ6" s="98"/>
      <c r="EA6" s="99"/>
      <c r="EB6" s="98"/>
      <c r="EC6" s="98"/>
      <c r="ED6" s="98"/>
      <c r="EE6" s="98"/>
      <c r="EF6" s="98"/>
      <c r="EG6" s="98"/>
      <c r="EH6" s="98"/>
      <c r="EI6" s="99"/>
      <c r="EJ6" s="98"/>
      <c r="EK6" s="98"/>
      <c r="EL6" s="98"/>
      <c r="EM6" s="98"/>
      <c r="EN6" s="98"/>
      <c r="EO6" s="98"/>
      <c r="EP6" s="98"/>
      <c r="EQ6" s="99"/>
      <c r="ER6" s="98"/>
      <c r="ES6" s="98"/>
      <c r="ET6" s="98"/>
      <c r="EU6" s="98"/>
      <c r="EV6" s="98"/>
      <c r="EW6" s="98"/>
      <c r="EX6" s="98"/>
      <c r="EY6" s="99"/>
      <c r="EZ6" s="98"/>
      <c r="FA6" s="98"/>
      <c r="FB6" s="98"/>
      <c r="FC6" s="98"/>
      <c r="FD6" s="98"/>
      <c r="FE6" s="98"/>
      <c r="FF6" s="98"/>
      <c r="FG6" s="99"/>
      <c r="FH6" s="98"/>
      <c r="FI6" s="98"/>
      <c r="FJ6" s="98"/>
      <c r="FK6" s="98"/>
      <c r="FL6" s="98"/>
      <c r="FM6" s="98"/>
      <c r="FN6" s="98"/>
      <c r="FO6" s="99"/>
      <c r="FP6" s="98"/>
      <c r="FQ6" s="98"/>
      <c r="FR6" s="98"/>
      <c r="FS6" s="98"/>
      <c r="FT6" s="98"/>
      <c r="FU6" s="98"/>
      <c r="FV6" s="98"/>
      <c r="FW6" s="99"/>
      <c r="FX6" s="98"/>
      <c r="FY6" s="98"/>
      <c r="FZ6" s="98"/>
      <c r="GA6" s="98"/>
      <c r="GB6" s="98"/>
      <c r="GC6" s="98"/>
      <c r="GD6" s="98"/>
      <c r="GE6" s="99"/>
      <c r="GF6" s="98"/>
      <c r="GG6" s="98"/>
      <c r="GH6" s="98"/>
      <c r="GI6" s="98"/>
      <c r="GJ6" s="98"/>
      <c r="GK6" s="98"/>
      <c r="GL6" s="98"/>
      <c r="GM6" s="99"/>
      <c r="GN6" s="98"/>
      <c r="GO6" s="98"/>
      <c r="GP6" s="98"/>
      <c r="GQ6" s="98"/>
      <c r="GR6" s="98"/>
      <c r="GS6" s="98"/>
      <c r="GT6" s="98"/>
      <c r="GU6" s="99"/>
      <c r="GV6" s="98"/>
      <c r="GW6" s="98"/>
      <c r="GX6" s="98"/>
      <c r="GY6" s="98"/>
      <c r="GZ6" s="98"/>
      <c r="HA6" s="98"/>
      <c r="HB6" s="98"/>
      <c r="HC6" s="99"/>
      <c r="HD6" s="98"/>
      <c r="HE6" s="98"/>
      <c r="HF6" s="98"/>
      <c r="HG6" s="98"/>
      <c r="HH6" s="98"/>
      <c r="HI6" s="98"/>
      <c r="HJ6" s="98"/>
      <c r="HK6" s="99"/>
      <c r="HL6" s="98"/>
      <c r="HM6" s="98"/>
      <c r="HN6" s="98"/>
      <c r="HO6" s="98"/>
      <c r="HP6" s="98"/>
      <c r="HQ6" s="98"/>
      <c r="HR6" s="98"/>
      <c r="HS6" s="99"/>
      <c r="HT6" s="98"/>
      <c r="HU6" s="98"/>
      <c r="HV6" s="98"/>
      <c r="HW6" s="98"/>
      <c r="HX6" s="98"/>
      <c r="HY6" s="98"/>
      <c r="HZ6" s="98"/>
      <c r="IA6" s="99"/>
      <c r="IB6" s="98"/>
      <c r="IC6" s="98"/>
      <c r="ID6" s="98"/>
      <c r="IE6" s="98"/>
      <c r="IF6" s="98"/>
      <c r="IG6" s="98"/>
      <c r="IH6" s="98"/>
      <c r="II6" s="99"/>
      <c r="IJ6" s="98"/>
      <c r="IK6" s="98"/>
      <c r="IL6" s="98"/>
      <c r="IM6" s="98"/>
      <c r="IN6" s="98"/>
      <c r="IO6" s="98"/>
      <c r="IP6" s="98"/>
      <c r="IQ6" s="99"/>
    </row>
    <row r="7" spans="2:251" ht="54" customHeight="1">
      <c r="B7" s="192" t="s">
        <v>90</v>
      </c>
      <c r="C7" s="169"/>
      <c r="D7" s="193" t="s">
        <v>91</v>
      </c>
      <c r="E7" s="195" t="s">
        <v>82</v>
      </c>
      <c r="F7" s="196"/>
      <c r="H7" s="99"/>
    </row>
    <row r="8" spans="2:251" s="102" customFormat="1" ht="34.5">
      <c r="B8" s="62" t="s">
        <v>20</v>
      </c>
      <c r="C8" s="62" t="s">
        <v>21</v>
      </c>
      <c r="D8" s="194"/>
      <c r="E8" s="101" t="s">
        <v>24</v>
      </c>
      <c r="F8" s="62" t="s">
        <v>16</v>
      </c>
    </row>
    <row r="9" spans="2:251" s="64" customFormat="1">
      <c r="B9" s="63"/>
      <c r="C9" s="63"/>
      <c r="D9" s="63" t="s">
        <v>7</v>
      </c>
      <c r="E9" s="137">
        <f t="shared" ref="E9" si="0">E10</f>
        <v>973.8</v>
      </c>
      <c r="F9" s="137">
        <f>F10</f>
        <v>973.8</v>
      </c>
    </row>
    <row r="10" spans="2:251">
      <c r="B10" s="89"/>
      <c r="C10" s="90"/>
      <c r="D10" s="103" t="s">
        <v>107</v>
      </c>
      <c r="E10" s="137">
        <f t="shared" ref="E10:F10" si="1">+E12</f>
        <v>973.8</v>
      </c>
      <c r="F10" s="137">
        <f t="shared" si="1"/>
        <v>973.8</v>
      </c>
    </row>
    <row r="11" spans="2:251">
      <c r="B11" s="89"/>
      <c r="C11" s="89"/>
      <c r="D11" s="104" t="s">
        <v>92</v>
      </c>
      <c r="E11" s="138"/>
      <c r="F11" s="139"/>
    </row>
    <row r="12" spans="2:251" ht="34.5">
      <c r="B12" s="88">
        <v>1002</v>
      </c>
      <c r="C12" s="88" t="s">
        <v>53</v>
      </c>
      <c r="D12" s="103" t="s">
        <v>116</v>
      </c>
      <c r="E12" s="137">
        <f>+E14</f>
        <v>973.8</v>
      </c>
      <c r="F12" s="137">
        <f t="shared" ref="F12" si="2">+F14</f>
        <v>973.8</v>
      </c>
    </row>
    <row r="13" spans="2:251">
      <c r="B13" s="105" t="s">
        <v>93</v>
      </c>
      <c r="C13" s="106"/>
      <c r="D13" s="107" t="s">
        <v>13</v>
      </c>
      <c r="E13" s="138"/>
      <c r="F13" s="139"/>
    </row>
    <row r="14" spans="2:251">
      <c r="B14" s="105"/>
      <c r="C14" s="106"/>
      <c r="D14" s="108" t="s">
        <v>107</v>
      </c>
      <c r="E14" s="137">
        <f>'H3'!G32</f>
        <v>973.8</v>
      </c>
      <c r="F14" s="137">
        <f>'H3'!H32</f>
        <v>973.8</v>
      </c>
    </row>
    <row r="16" spans="2:251">
      <c r="C16" s="64"/>
      <c r="D16" s="64"/>
      <c r="E16" s="64"/>
      <c r="F16" s="109"/>
    </row>
    <row r="17" spans="3:6">
      <c r="C17" s="17" t="s">
        <v>58</v>
      </c>
      <c r="D17" s="70"/>
      <c r="E17" s="111"/>
      <c r="F17" s="109"/>
    </row>
    <row r="18" spans="3:6">
      <c r="C18" s="64" t="s">
        <v>59</v>
      </c>
      <c r="D18" s="64"/>
      <c r="E18" s="111"/>
      <c r="F18" s="109"/>
    </row>
    <row r="19" spans="3:6">
      <c r="C19" s="64" t="s">
        <v>154</v>
      </c>
      <c r="D19" s="64"/>
      <c r="E19" s="112"/>
      <c r="F19" s="109"/>
    </row>
    <row r="20" spans="3:6">
      <c r="C20" s="113"/>
      <c r="D20" s="114"/>
      <c r="E20" s="114"/>
      <c r="F20" s="109"/>
    </row>
    <row r="21" spans="3:6">
      <c r="C21" s="64"/>
      <c r="D21" s="64"/>
      <c r="E21" s="64"/>
      <c r="F21" s="109"/>
    </row>
  </sheetData>
  <mergeCells count="4">
    <mergeCell ref="B5:F5"/>
    <mergeCell ref="B7:C7"/>
    <mergeCell ref="D7:D8"/>
    <mergeCell ref="E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3"/>
  <sheetViews>
    <sheetView zoomScaleSheetLayoutView="100" workbookViewId="0">
      <selection activeCell="L28" sqref="L28"/>
    </sheetView>
  </sheetViews>
  <sheetFormatPr defaultRowHeight="17.25"/>
  <cols>
    <col min="1" max="1" width="7.5703125" style="4" customWidth="1"/>
    <col min="2" max="2" width="13.140625" style="4" customWidth="1"/>
    <col min="3" max="3" width="14.28515625" style="4" customWidth="1"/>
    <col min="4" max="4" width="14" style="4" customWidth="1"/>
    <col min="5" max="5" width="17.85546875" style="4" customWidth="1"/>
    <col min="6" max="6" width="10.5703125" style="4" customWidth="1"/>
    <col min="7" max="7" width="14.5703125" style="4" customWidth="1"/>
    <col min="8" max="8" width="9" style="4" customWidth="1"/>
    <col min="9" max="9" width="16.85546875" style="4" customWidth="1"/>
    <col min="10" max="10" width="26.85546875" style="4" customWidth="1"/>
    <col min="11" max="11" width="15.5703125" style="4" customWidth="1"/>
    <col min="12" max="12" width="18.7109375" style="4" customWidth="1"/>
    <col min="13" max="15" width="9.140625" style="4"/>
    <col min="16" max="16" width="11.7109375" style="4" customWidth="1"/>
    <col min="17" max="250" width="9.140625" style="4"/>
    <col min="251" max="251" width="4.7109375" style="4" customWidth="1"/>
    <col min="252" max="252" width="19.85546875" style="4" customWidth="1"/>
    <col min="253" max="253" width="72.140625" style="4" customWidth="1"/>
    <col min="254" max="254" width="0" style="4" hidden="1" customWidth="1"/>
    <col min="255" max="255" width="18.28515625" style="4" customWidth="1"/>
    <col min="256" max="256" width="17.5703125" style="4" customWidth="1"/>
    <col min="257" max="262" width="9" style="4" customWidth="1"/>
    <col min="263" max="506" width="9.140625" style="4"/>
    <col min="507" max="507" width="4.7109375" style="4" customWidth="1"/>
    <col min="508" max="508" width="19.85546875" style="4" customWidth="1"/>
    <col min="509" max="509" width="72.140625" style="4" customWidth="1"/>
    <col min="510" max="510" width="0" style="4" hidden="1" customWidth="1"/>
    <col min="511" max="511" width="18.28515625" style="4" customWidth="1"/>
    <col min="512" max="512" width="17.5703125" style="4" customWidth="1"/>
    <col min="513" max="518" width="9" style="4" customWidth="1"/>
    <col min="519" max="762" width="9.140625" style="4"/>
    <col min="763" max="763" width="4.7109375" style="4" customWidth="1"/>
    <col min="764" max="764" width="19.85546875" style="4" customWidth="1"/>
    <col min="765" max="765" width="72.140625" style="4" customWidth="1"/>
    <col min="766" max="766" width="0" style="4" hidden="1" customWidth="1"/>
    <col min="767" max="767" width="18.28515625" style="4" customWidth="1"/>
    <col min="768" max="768" width="17.5703125" style="4" customWidth="1"/>
    <col min="769" max="774" width="9" style="4" customWidth="1"/>
    <col min="775" max="1018" width="9.140625" style="4"/>
    <col min="1019" max="1019" width="4.7109375" style="4" customWidth="1"/>
    <col min="1020" max="1020" width="19.85546875" style="4" customWidth="1"/>
    <col min="1021" max="1021" width="72.140625" style="4" customWidth="1"/>
    <col min="1022" max="1022" width="0" style="4" hidden="1" customWidth="1"/>
    <col min="1023" max="1023" width="18.28515625" style="4" customWidth="1"/>
    <col min="1024" max="1024" width="17.5703125" style="4" customWidth="1"/>
    <col min="1025" max="1030" width="9" style="4" customWidth="1"/>
    <col min="1031" max="1274" width="9.140625" style="4"/>
    <col min="1275" max="1275" width="4.7109375" style="4" customWidth="1"/>
    <col min="1276" max="1276" width="19.85546875" style="4" customWidth="1"/>
    <col min="1277" max="1277" width="72.140625" style="4" customWidth="1"/>
    <col min="1278" max="1278" width="0" style="4" hidden="1" customWidth="1"/>
    <col min="1279" max="1279" width="18.28515625" style="4" customWidth="1"/>
    <col min="1280" max="1280" width="17.5703125" style="4" customWidth="1"/>
    <col min="1281" max="1286" width="9" style="4" customWidth="1"/>
    <col min="1287" max="1530" width="9.140625" style="4"/>
    <col min="1531" max="1531" width="4.7109375" style="4" customWidth="1"/>
    <col min="1532" max="1532" width="19.85546875" style="4" customWidth="1"/>
    <col min="1533" max="1533" width="72.140625" style="4" customWidth="1"/>
    <col min="1534" max="1534" width="0" style="4" hidden="1" customWidth="1"/>
    <col min="1535" max="1535" width="18.28515625" style="4" customWidth="1"/>
    <col min="1536" max="1536" width="17.5703125" style="4" customWidth="1"/>
    <col min="1537" max="1542" width="9" style="4" customWidth="1"/>
    <col min="1543" max="1786" width="9.140625" style="4"/>
    <col min="1787" max="1787" width="4.7109375" style="4" customWidth="1"/>
    <col min="1788" max="1788" width="19.85546875" style="4" customWidth="1"/>
    <col min="1789" max="1789" width="72.140625" style="4" customWidth="1"/>
    <col min="1790" max="1790" width="0" style="4" hidden="1" customWidth="1"/>
    <col min="1791" max="1791" width="18.28515625" style="4" customWidth="1"/>
    <col min="1792" max="1792" width="17.5703125" style="4" customWidth="1"/>
    <col min="1793" max="1798" width="9" style="4" customWidth="1"/>
    <col min="1799" max="2042" width="9.140625" style="4"/>
    <col min="2043" max="2043" width="4.7109375" style="4" customWidth="1"/>
    <col min="2044" max="2044" width="19.85546875" style="4" customWidth="1"/>
    <col min="2045" max="2045" width="72.140625" style="4" customWidth="1"/>
    <col min="2046" max="2046" width="0" style="4" hidden="1" customWidth="1"/>
    <col min="2047" max="2047" width="18.28515625" style="4" customWidth="1"/>
    <col min="2048" max="2048" width="17.5703125" style="4" customWidth="1"/>
    <col min="2049" max="2054" width="9" style="4" customWidth="1"/>
    <col min="2055" max="2298" width="9.140625" style="4"/>
    <col min="2299" max="2299" width="4.7109375" style="4" customWidth="1"/>
    <col min="2300" max="2300" width="19.85546875" style="4" customWidth="1"/>
    <col min="2301" max="2301" width="72.140625" style="4" customWidth="1"/>
    <col min="2302" max="2302" width="0" style="4" hidden="1" customWidth="1"/>
    <col min="2303" max="2303" width="18.28515625" style="4" customWidth="1"/>
    <col min="2304" max="2304" width="17.5703125" style="4" customWidth="1"/>
    <col min="2305" max="2310" width="9" style="4" customWidth="1"/>
    <col min="2311" max="2554" width="9.140625" style="4"/>
    <col min="2555" max="2555" width="4.7109375" style="4" customWidth="1"/>
    <col min="2556" max="2556" width="19.85546875" style="4" customWidth="1"/>
    <col min="2557" max="2557" width="72.140625" style="4" customWidth="1"/>
    <col min="2558" max="2558" width="0" style="4" hidden="1" customWidth="1"/>
    <col min="2559" max="2559" width="18.28515625" style="4" customWidth="1"/>
    <col min="2560" max="2560" width="17.5703125" style="4" customWidth="1"/>
    <col min="2561" max="2566" width="9" style="4" customWidth="1"/>
    <col min="2567" max="2810" width="9.140625" style="4"/>
    <col min="2811" max="2811" width="4.7109375" style="4" customWidth="1"/>
    <col min="2812" max="2812" width="19.85546875" style="4" customWidth="1"/>
    <col min="2813" max="2813" width="72.140625" style="4" customWidth="1"/>
    <col min="2814" max="2814" width="0" style="4" hidden="1" customWidth="1"/>
    <col min="2815" max="2815" width="18.28515625" style="4" customWidth="1"/>
    <col min="2816" max="2816" width="17.5703125" style="4" customWidth="1"/>
    <col min="2817" max="2822" width="9" style="4" customWidth="1"/>
    <col min="2823" max="3066" width="9.140625" style="4"/>
    <col min="3067" max="3067" width="4.7109375" style="4" customWidth="1"/>
    <col min="3068" max="3068" width="19.85546875" style="4" customWidth="1"/>
    <col min="3069" max="3069" width="72.140625" style="4" customWidth="1"/>
    <col min="3070" max="3070" width="0" style="4" hidden="1" customWidth="1"/>
    <col min="3071" max="3071" width="18.28515625" style="4" customWidth="1"/>
    <col min="3072" max="3072" width="17.5703125" style="4" customWidth="1"/>
    <col min="3073" max="3078" width="9" style="4" customWidth="1"/>
    <col min="3079" max="3322" width="9.140625" style="4"/>
    <col min="3323" max="3323" width="4.7109375" style="4" customWidth="1"/>
    <col min="3324" max="3324" width="19.85546875" style="4" customWidth="1"/>
    <col min="3325" max="3325" width="72.140625" style="4" customWidth="1"/>
    <col min="3326" max="3326" width="0" style="4" hidden="1" customWidth="1"/>
    <col min="3327" max="3327" width="18.28515625" style="4" customWidth="1"/>
    <col min="3328" max="3328" width="17.5703125" style="4" customWidth="1"/>
    <col min="3329" max="3334" width="9" style="4" customWidth="1"/>
    <col min="3335" max="3578" width="9.140625" style="4"/>
    <col min="3579" max="3579" width="4.7109375" style="4" customWidth="1"/>
    <col min="3580" max="3580" width="19.85546875" style="4" customWidth="1"/>
    <col min="3581" max="3581" width="72.140625" style="4" customWidth="1"/>
    <col min="3582" max="3582" width="0" style="4" hidden="1" customWidth="1"/>
    <col min="3583" max="3583" width="18.28515625" style="4" customWidth="1"/>
    <col min="3584" max="3584" width="17.5703125" style="4" customWidth="1"/>
    <col min="3585" max="3590" width="9" style="4" customWidth="1"/>
    <col min="3591" max="3834" width="9.140625" style="4"/>
    <col min="3835" max="3835" width="4.7109375" style="4" customWidth="1"/>
    <col min="3836" max="3836" width="19.85546875" style="4" customWidth="1"/>
    <col min="3837" max="3837" width="72.140625" style="4" customWidth="1"/>
    <col min="3838" max="3838" width="0" style="4" hidden="1" customWidth="1"/>
    <col min="3839" max="3839" width="18.28515625" style="4" customWidth="1"/>
    <col min="3840" max="3840" width="17.5703125" style="4" customWidth="1"/>
    <col min="3841" max="3846" width="9" style="4" customWidth="1"/>
    <col min="3847" max="4090" width="9.140625" style="4"/>
    <col min="4091" max="4091" width="4.7109375" style="4" customWidth="1"/>
    <col min="4092" max="4092" width="19.85546875" style="4" customWidth="1"/>
    <col min="4093" max="4093" width="72.140625" style="4" customWidth="1"/>
    <col min="4094" max="4094" width="0" style="4" hidden="1" customWidth="1"/>
    <col min="4095" max="4095" width="18.28515625" style="4" customWidth="1"/>
    <col min="4096" max="4096" width="17.5703125" style="4" customWidth="1"/>
    <col min="4097" max="4102" width="9" style="4" customWidth="1"/>
    <col min="4103" max="4346" width="9.140625" style="4"/>
    <col min="4347" max="4347" width="4.7109375" style="4" customWidth="1"/>
    <col min="4348" max="4348" width="19.85546875" style="4" customWidth="1"/>
    <col min="4349" max="4349" width="72.140625" style="4" customWidth="1"/>
    <col min="4350" max="4350" width="0" style="4" hidden="1" customWidth="1"/>
    <col min="4351" max="4351" width="18.28515625" style="4" customWidth="1"/>
    <col min="4352" max="4352" width="17.5703125" style="4" customWidth="1"/>
    <col min="4353" max="4358" width="9" style="4" customWidth="1"/>
    <col min="4359" max="4602" width="9.140625" style="4"/>
    <col min="4603" max="4603" width="4.7109375" style="4" customWidth="1"/>
    <col min="4604" max="4604" width="19.85546875" style="4" customWidth="1"/>
    <col min="4605" max="4605" width="72.140625" style="4" customWidth="1"/>
    <col min="4606" max="4606" width="0" style="4" hidden="1" customWidth="1"/>
    <col min="4607" max="4607" width="18.28515625" style="4" customWidth="1"/>
    <col min="4608" max="4608" width="17.5703125" style="4" customWidth="1"/>
    <col min="4609" max="4614" width="9" style="4" customWidth="1"/>
    <col min="4615" max="4858" width="9.140625" style="4"/>
    <col min="4859" max="4859" width="4.7109375" style="4" customWidth="1"/>
    <col min="4860" max="4860" width="19.85546875" style="4" customWidth="1"/>
    <col min="4861" max="4861" width="72.140625" style="4" customWidth="1"/>
    <col min="4862" max="4862" width="0" style="4" hidden="1" customWidth="1"/>
    <col min="4863" max="4863" width="18.28515625" style="4" customWidth="1"/>
    <col min="4864" max="4864" width="17.5703125" style="4" customWidth="1"/>
    <col min="4865" max="4870" width="9" style="4" customWidth="1"/>
    <col min="4871" max="5114" width="9.140625" style="4"/>
    <col min="5115" max="5115" width="4.7109375" style="4" customWidth="1"/>
    <col min="5116" max="5116" width="19.85546875" style="4" customWidth="1"/>
    <col min="5117" max="5117" width="72.140625" style="4" customWidth="1"/>
    <col min="5118" max="5118" width="0" style="4" hidden="1" customWidth="1"/>
    <col min="5119" max="5119" width="18.28515625" style="4" customWidth="1"/>
    <col min="5120" max="5120" width="17.5703125" style="4" customWidth="1"/>
    <col min="5121" max="5126" width="9" style="4" customWidth="1"/>
    <col min="5127" max="5370" width="9.140625" style="4"/>
    <col min="5371" max="5371" width="4.7109375" style="4" customWidth="1"/>
    <col min="5372" max="5372" width="19.85546875" style="4" customWidth="1"/>
    <col min="5373" max="5373" width="72.140625" style="4" customWidth="1"/>
    <col min="5374" max="5374" width="0" style="4" hidden="1" customWidth="1"/>
    <col min="5375" max="5375" width="18.28515625" style="4" customWidth="1"/>
    <col min="5376" max="5376" width="17.5703125" style="4" customWidth="1"/>
    <col min="5377" max="5382" width="9" style="4" customWidth="1"/>
    <col min="5383" max="5626" width="9.140625" style="4"/>
    <col min="5627" max="5627" width="4.7109375" style="4" customWidth="1"/>
    <col min="5628" max="5628" width="19.85546875" style="4" customWidth="1"/>
    <col min="5629" max="5629" width="72.140625" style="4" customWidth="1"/>
    <col min="5630" max="5630" width="0" style="4" hidden="1" customWidth="1"/>
    <col min="5631" max="5631" width="18.28515625" style="4" customWidth="1"/>
    <col min="5632" max="5632" width="17.5703125" style="4" customWidth="1"/>
    <col min="5633" max="5638" width="9" style="4" customWidth="1"/>
    <col min="5639" max="5882" width="9.140625" style="4"/>
    <col min="5883" max="5883" width="4.7109375" style="4" customWidth="1"/>
    <col min="5884" max="5884" width="19.85546875" style="4" customWidth="1"/>
    <col min="5885" max="5885" width="72.140625" style="4" customWidth="1"/>
    <col min="5886" max="5886" width="0" style="4" hidden="1" customWidth="1"/>
    <col min="5887" max="5887" width="18.28515625" style="4" customWidth="1"/>
    <col min="5888" max="5888" width="17.5703125" style="4" customWidth="1"/>
    <col min="5889" max="5894" width="9" style="4" customWidth="1"/>
    <col min="5895" max="6138" width="9.140625" style="4"/>
    <col min="6139" max="6139" width="4.7109375" style="4" customWidth="1"/>
    <col min="6140" max="6140" width="19.85546875" style="4" customWidth="1"/>
    <col min="6141" max="6141" width="72.140625" style="4" customWidth="1"/>
    <col min="6142" max="6142" width="0" style="4" hidden="1" customWidth="1"/>
    <col min="6143" max="6143" width="18.28515625" style="4" customWidth="1"/>
    <col min="6144" max="6144" width="17.5703125" style="4" customWidth="1"/>
    <col min="6145" max="6150" width="9" style="4" customWidth="1"/>
    <col min="6151" max="6394" width="9.140625" style="4"/>
    <col min="6395" max="6395" width="4.7109375" style="4" customWidth="1"/>
    <col min="6396" max="6396" width="19.85546875" style="4" customWidth="1"/>
    <col min="6397" max="6397" width="72.140625" style="4" customWidth="1"/>
    <col min="6398" max="6398" width="0" style="4" hidden="1" customWidth="1"/>
    <col min="6399" max="6399" width="18.28515625" style="4" customWidth="1"/>
    <col min="6400" max="6400" width="17.5703125" style="4" customWidth="1"/>
    <col min="6401" max="6406" width="9" style="4" customWidth="1"/>
    <col min="6407" max="6650" width="9.140625" style="4"/>
    <col min="6651" max="6651" width="4.7109375" style="4" customWidth="1"/>
    <col min="6652" max="6652" width="19.85546875" style="4" customWidth="1"/>
    <col min="6653" max="6653" width="72.140625" style="4" customWidth="1"/>
    <col min="6654" max="6654" width="0" style="4" hidden="1" customWidth="1"/>
    <col min="6655" max="6655" width="18.28515625" style="4" customWidth="1"/>
    <col min="6656" max="6656" width="17.5703125" style="4" customWidth="1"/>
    <col min="6657" max="6662" width="9" style="4" customWidth="1"/>
    <col min="6663" max="6906" width="9.140625" style="4"/>
    <col min="6907" max="6907" width="4.7109375" style="4" customWidth="1"/>
    <col min="6908" max="6908" width="19.85546875" style="4" customWidth="1"/>
    <col min="6909" max="6909" width="72.140625" style="4" customWidth="1"/>
    <col min="6910" max="6910" width="0" style="4" hidden="1" customWidth="1"/>
    <col min="6911" max="6911" width="18.28515625" style="4" customWidth="1"/>
    <col min="6912" max="6912" width="17.5703125" style="4" customWidth="1"/>
    <col min="6913" max="6918" width="9" style="4" customWidth="1"/>
    <col min="6919" max="7162" width="9.140625" style="4"/>
    <col min="7163" max="7163" width="4.7109375" style="4" customWidth="1"/>
    <col min="7164" max="7164" width="19.85546875" style="4" customWidth="1"/>
    <col min="7165" max="7165" width="72.140625" style="4" customWidth="1"/>
    <col min="7166" max="7166" width="0" style="4" hidden="1" customWidth="1"/>
    <col min="7167" max="7167" width="18.28515625" style="4" customWidth="1"/>
    <col min="7168" max="7168" width="17.5703125" style="4" customWidth="1"/>
    <col min="7169" max="7174" width="9" style="4" customWidth="1"/>
    <col min="7175" max="7418" width="9.140625" style="4"/>
    <col min="7419" max="7419" width="4.7109375" style="4" customWidth="1"/>
    <col min="7420" max="7420" width="19.85546875" style="4" customWidth="1"/>
    <col min="7421" max="7421" width="72.140625" style="4" customWidth="1"/>
    <col min="7422" max="7422" width="0" style="4" hidden="1" customWidth="1"/>
    <col min="7423" max="7423" width="18.28515625" style="4" customWidth="1"/>
    <col min="7424" max="7424" width="17.5703125" style="4" customWidth="1"/>
    <col min="7425" max="7430" width="9" style="4" customWidth="1"/>
    <col min="7431" max="7674" width="9.140625" style="4"/>
    <col min="7675" max="7675" width="4.7109375" style="4" customWidth="1"/>
    <col min="7676" max="7676" width="19.85546875" style="4" customWidth="1"/>
    <col min="7677" max="7677" width="72.140625" style="4" customWidth="1"/>
    <col min="7678" max="7678" width="0" style="4" hidden="1" customWidth="1"/>
    <col min="7679" max="7679" width="18.28515625" style="4" customWidth="1"/>
    <col min="7680" max="7680" width="17.5703125" style="4" customWidth="1"/>
    <col min="7681" max="7686" width="9" style="4" customWidth="1"/>
    <col min="7687" max="7930" width="9.140625" style="4"/>
    <col min="7931" max="7931" width="4.7109375" style="4" customWidth="1"/>
    <col min="7932" max="7932" width="19.85546875" style="4" customWidth="1"/>
    <col min="7933" max="7933" width="72.140625" style="4" customWidth="1"/>
    <col min="7934" max="7934" width="0" style="4" hidden="1" customWidth="1"/>
    <col min="7935" max="7935" width="18.28515625" style="4" customWidth="1"/>
    <col min="7936" max="7936" width="17.5703125" style="4" customWidth="1"/>
    <col min="7937" max="7942" width="9" style="4" customWidth="1"/>
    <col min="7943" max="8186" width="9.140625" style="4"/>
    <col min="8187" max="8187" width="4.7109375" style="4" customWidth="1"/>
    <col min="8188" max="8188" width="19.85546875" style="4" customWidth="1"/>
    <col min="8189" max="8189" width="72.140625" style="4" customWidth="1"/>
    <col min="8190" max="8190" width="0" style="4" hidden="1" customWidth="1"/>
    <col min="8191" max="8191" width="18.28515625" style="4" customWidth="1"/>
    <col min="8192" max="8192" width="17.5703125" style="4" customWidth="1"/>
    <col min="8193" max="8198" width="9" style="4" customWidth="1"/>
    <col min="8199" max="8442" width="9.140625" style="4"/>
    <col min="8443" max="8443" width="4.7109375" style="4" customWidth="1"/>
    <col min="8444" max="8444" width="19.85546875" style="4" customWidth="1"/>
    <col min="8445" max="8445" width="72.140625" style="4" customWidth="1"/>
    <col min="8446" max="8446" width="0" style="4" hidden="1" customWidth="1"/>
    <col min="8447" max="8447" width="18.28515625" style="4" customWidth="1"/>
    <col min="8448" max="8448" width="17.5703125" style="4" customWidth="1"/>
    <col min="8449" max="8454" width="9" style="4" customWidth="1"/>
    <col min="8455" max="8698" width="9.140625" style="4"/>
    <col min="8699" max="8699" width="4.7109375" style="4" customWidth="1"/>
    <col min="8700" max="8700" width="19.85546875" style="4" customWidth="1"/>
    <col min="8701" max="8701" width="72.140625" style="4" customWidth="1"/>
    <col min="8702" max="8702" width="0" style="4" hidden="1" customWidth="1"/>
    <col min="8703" max="8703" width="18.28515625" style="4" customWidth="1"/>
    <col min="8704" max="8704" width="17.5703125" style="4" customWidth="1"/>
    <col min="8705" max="8710" width="9" style="4" customWidth="1"/>
    <col min="8711" max="8954" width="9.140625" style="4"/>
    <col min="8955" max="8955" width="4.7109375" style="4" customWidth="1"/>
    <col min="8956" max="8956" width="19.85546875" style="4" customWidth="1"/>
    <col min="8957" max="8957" width="72.140625" style="4" customWidth="1"/>
    <col min="8958" max="8958" width="0" style="4" hidden="1" customWidth="1"/>
    <col min="8959" max="8959" width="18.28515625" style="4" customWidth="1"/>
    <col min="8960" max="8960" width="17.5703125" style="4" customWidth="1"/>
    <col min="8961" max="8966" width="9" style="4" customWidth="1"/>
    <col min="8967" max="9210" width="9.140625" style="4"/>
    <col min="9211" max="9211" width="4.7109375" style="4" customWidth="1"/>
    <col min="9212" max="9212" width="19.85546875" style="4" customWidth="1"/>
    <col min="9213" max="9213" width="72.140625" style="4" customWidth="1"/>
    <col min="9214" max="9214" width="0" style="4" hidden="1" customWidth="1"/>
    <col min="9215" max="9215" width="18.28515625" style="4" customWidth="1"/>
    <col min="9216" max="9216" width="17.5703125" style="4" customWidth="1"/>
    <col min="9217" max="9222" width="9" style="4" customWidth="1"/>
    <col min="9223" max="9466" width="9.140625" style="4"/>
    <col min="9467" max="9467" width="4.7109375" style="4" customWidth="1"/>
    <col min="9468" max="9468" width="19.85546875" style="4" customWidth="1"/>
    <col min="9469" max="9469" width="72.140625" style="4" customWidth="1"/>
    <col min="9470" max="9470" width="0" style="4" hidden="1" customWidth="1"/>
    <col min="9471" max="9471" width="18.28515625" style="4" customWidth="1"/>
    <col min="9472" max="9472" width="17.5703125" style="4" customWidth="1"/>
    <col min="9473" max="9478" width="9" style="4" customWidth="1"/>
    <col min="9479" max="9722" width="9.140625" style="4"/>
    <col min="9723" max="9723" width="4.7109375" style="4" customWidth="1"/>
    <col min="9724" max="9724" width="19.85546875" style="4" customWidth="1"/>
    <col min="9725" max="9725" width="72.140625" style="4" customWidth="1"/>
    <col min="9726" max="9726" width="0" style="4" hidden="1" customWidth="1"/>
    <col min="9727" max="9727" width="18.28515625" style="4" customWidth="1"/>
    <col min="9728" max="9728" width="17.5703125" style="4" customWidth="1"/>
    <col min="9729" max="9734" width="9" style="4" customWidth="1"/>
    <col min="9735" max="9978" width="9.140625" style="4"/>
    <col min="9979" max="9979" width="4.7109375" style="4" customWidth="1"/>
    <col min="9980" max="9980" width="19.85546875" style="4" customWidth="1"/>
    <col min="9981" max="9981" width="72.140625" style="4" customWidth="1"/>
    <col min="9982" max="9982" width="0" style="4" hidden="1" customWidth="1"/>
    <col min="9983" max="9983" width="18.28515625" style="4" customWidth="1"/>
    <col min="9984" max="9984" width="17.5703125" style="4" customWidth="1"/>
    <col min="9985" max="9990" width="9" style="4" customWidth="1"/>
    <col min="9991" max="10234" width="9.140625" style="4"/>
    <col min="10235" max="10235" width="4.7109375" style="4" customWidth="1"/>
    <col min="10236" max="10236" width="19.85546875" style="4" customWidth="1"/>
    <col min="10237" max="10237" width="72.140625" style="4" customWidth="1"/>
    <col min="10238" max="10238" width="0" style="4" hidden="1" customWidth="1"/>
    <col min="10239" max="10239" width="18.28515625" style="4" customWidth="1"/>
    <col min="10240" max="10240" width="17.5703125" style="4" customWidth="1"/>
    <col min="10241" max="10246" width="9" style="4" customWidth="1"/>
    <col min="10247" max="10490" width="9.140625" style="4"/>
    <col min="10491" max="10491" width="4.7109375" style="4" customWidth="1"/>
    <col min="10492" max="10492" width="19.85546875" style="4" customWidth="1"/>
    <col min="10493" max="10493" width="72.140625" style="4" customWidth="1"/>
    <col min="10494" max="10494" width="0" style="4" hidden="1" customWidth="1"/>
    <col min="10495" max="10495" width="18.28515625" style="4" customWidth="1"/>
    <col min="10496" max="10496" width="17.5703125" style="4" customWidth="1"/>
    <col min="10497" max="10502" width="9" style="4" customWidth="1"/>
    <col min="10503" max="10746" width="9.140625" style="4"/>
    <col min="10747" max="10747" width="4.7109375" style="4" customWidth="1"/>
    <col min="10748" max="10748" width="19.85546875" style="4" customWidth="1"/>
    <col min="10749" max="10749" width="72.140625" style="4" customWidth="1"/>
    <col min="10750" max="10750" width="0" style="4" hidden="1" customWidth="1"/>
    <col min="10751" max="10751" width="18.28515625" style="4" customWidth="1"/>
    <col min="10752" max="10752" width="17.5703125" style="4" customWidth="1"/>
    <col min="10753" max="10758" width="9" style="4" customWidth="1"/>
    <col min="10759" max="11002" width="9.140625" style="4"/>
    <col min="11003" max="11003" width="4.7109375" style="4" customWidth="1"/>
    <col min="11004" max="11004" width="19.85546875" style="4" customWidth="1"/>
    <col min="11005" max="11005" width="72.140625" style="4" customWidth="1"/>
    <col min="11006" max="11006" width="0" style="4" hidden="1" customWidth="1"/>
    <col min="11007" max="11007" width="18.28515625" style="4" customWidth="1"/>
    <col min="11008" max="11008" width="17.5703125" style="4" customWidth="1"/>
    <col min="11009" max="11014" width="9" style="4" customWidth="1"/>
    <col min="11015" max="11258" width="9.140625" style="4"/>
    <col min="11259" max="11259" width="4.7109375" style="4" customWidth="1"/>
    <col min="11260" max="11260" width="19.85546875" style="4" customWidth="1"/>
    <col min="11261" max="11261" width="72.140625" style="4" customWidth="1"/>
    <col min="11262" max="11262" width="0" style="4" hidden="1" customWidth="1"/>
    <col min="11263" max="11263" width="18.28515625" style="4" customWidth="1"/>
    <col min="11264" max="11264" width="17.5703125" style="4" customWidth="1"/>
    <col min="11265" max="11270" width="9" style="4" customWidth="1"/>
    <col min="11271" max="11514" width="9.140625" style="4"/>
    <col min="11515" max="11515" width="4.7109375" style="4" customWidth="1"/>
    <col min="11516" max="11516" width="19.85546875" style="4" customWidth="1"/>
    <col min="11517" max="11517" width="72.140625" style="4" customWidth="1"/>
    <col min="11518" max="11518" width="0" style="4" hidden="1" customWidth="1"/>
    <col min="11519" max="11519" width="18.28515625" style="4" customWidth="1"/>
    <col min="11520" max="11520" width="17.5703125" style="4" customWidth="1"/>
    <col min="11521" max="11526" width="9" style="4" customWidth="1"/>
    <col min="11527" max="11770" width="9.140625" style="4"/>
    <col min="11771" max="11771" width="4.7109375" style="4" customWidth="1"/>
    <col min="11772" max="11772" width="19.85546875" style="4" customWidth="1"/>
    <col min="11773" max="11773" width="72.140625" style="4" customWidth="1"/>
    <col min="11774" max="11774" width="0" style="4" hidden="1" customWidth="1"/>
    <col min="11775" max="11775" width="18.28515625" style="4" customWidth="1"/>
    <col min="11776" max="11776" width="17.5703125" style="4" customWidth="1"/>
    <col min="11777" max="11782" width="9" style="4" customWidth="1"/>
    <col min="11783" max="12026" width="9.140625" style="4"/>
    <col min="12027" max="12027" width="4.7109375" style="4" customWidth="1"/>
    <col min="12028" max="12028" width="19.85546875" style="4" customWidth="1"/>
    <col min="12029" max="12029" width="72.140625" style="4" customWidth="1"/>
    <col min="12030" max="12030" width="0" style="4" hidden="1" customWidth="1"/>
    <col min="12031" max="12031" width="18.28515625" style="4" customWidth="1"/>
    <col min="12032" max="12032" width="17.5703125" style="4" customWidth="1"/>
    <col min="12033" max="12038" width="9" style="4" customWidth="1"/>
    <col min="12039" max="12282" width="9.140625" style="4"/>
    <col min="12283" max="12283" width="4.7109375" style="4" customWidth="1"/>
    <col min="12284" max="12284" width="19.85546875" style="4" customWidth="1"/>
    <col min="12285" max="12285" width="72.140625" style="4" customWidth="1"/>
    <col min="12286" max="12286" width="0" style="4" hidden="1" customWidth="1"/>
    <col min="12287" max="12287" width="18.28515625" style="4" customWidth="1"/>
    <col min="12288" max="12288" width="17.5703125" style="4" customWidth="1"/>
    <col min="12289" max="12294" width="9" style="4" customWidth="1"/>
    <col min="12295" max="12538" width="9.140625" style="4"/>
    <col min="12539" max="12539" width="4.7109375" style="4" customWidth="1"/>
    <col min="12540" max="12540" width="19.85546875" style="4" customWidth="1"/>
    <col min="12541" max="12541" width="72.140625" style="4" customWidth="1"/>
    <col min="12542" max="12542" width="0" style="4" hidden="1" customWidth="1"/>
    <col min="12543" max="12543" width="18.28515625" style="4" customWidth="1"/>
    <col min="12544" max="12544" width="17.5703125" style="4" customWidth="1"/>
    <col min="12545" max="12550" width="9" style="4" customWidth="1"/>
    <col min="12551" max="12794" width="9.140625" style="4"/>
    <col min="12795" max="12795" width="4.7109375" style="4" customWidth="1"/>
    <col min="12796" max="12796" width="19.85546875" style="4" customWidth="1"/>
    <col min="12797" max="12797" width="72.140625" style="4" customWidth="1"/>
    <col min="12798" max="12798" width="0" style="4" hidden="1" customWidth="1"/>
    <col min="12799" max="12799" width="18.28515625" style="4" customWidth="1"/>
    <col min="12800" max="12800" width="17.5703125" style="4" customWidth="1"/>
    <col min="12801" max="12806" width="9" style="4" customWidth="1"/>
    <col min="12807" max="13050" width="9.140625" style="4"/>
    <col min="13051" max="13051" width="4.7109375" style="4" customWidth="1"/>
    <col min="13052" max="13052" width="19.85546875" style="4" customWidth="1"/>
    <col min="13053" max="13053" width="72.140625" style="4" customWidth="1"/>
    <col min="13054" max="13054" width="0" style="4" hidden="1" customWidth="1"/>
    <col min="13055" max="13055" width="18.28515625" style="4" customWidth="1"/>
    <col min="13056" max="13056" width="17.5703125" style="4" customWidth="1"/>
    <col min="13057" max="13062" width="9" style="4" customWidth="1"/>
    <col min="13063" max="13306" width="9.140625" style="4"/>
    <col min="13307" max="13307" width="4.7109375" style="4" customWidth="1"/>
    <col min="13308" max="13308" width="19.85546875" style="4" customWidth="1"/>
    <col min="13309" max="13309" width="72.140625" style="4" customWidth="1"/>
    <col min="13310" max="13310" width="0" style="4" hidden="1" customWidth="1"/>
    <col min="13311" max="13311" width="18.28515625" style="4" customWidth="1"/>
    <col min="13312" max="13312" width="17.5703125" style="4" customWidth="1"/>
    <col min="13313" max="13318" width="9" style="4" customWidth="1"/>
    <col min="13319" max="13562" width="9.140625" style="4"/>
    <col min="13563" max="13563" width="4.7109375" style="4" customWidth="1"/>
    <col min="13564" max="13564" width="19.85546875" style="4" customWidth="1"/>
    <col min="13565" max="13565" width="72.140625" style="4" customWidth="1"/>
    <col min="13566" max="13566" width="0" style="4" hidden="1" customWidth="1"/>
    <col min="13567" max="13567" width="18.28515625" style="4" customWidth="1"/>
    <col min="13568" max="13568" width="17.5703125" style="4" customWidth="1"/>
    <col min="13569" max="13574" width="9" style="4" customWidth="1"/>
    <col min="13575" max="13818" width="9.140625" style="4"/>
    <col min="13819" max="13819" width="4.7109375" style="4" customWidth="1"/>
    <col min="13820" max="13820" width="19.85546875" style="4" customWidth="1"/>
    <col min="13821" max="13821" width="72.140625" style="4" customWidth="1"/>
    <col min="13822" max="13822" width="0" style="4" hidden="1" customWidth="1"/>
    <col min="13823" max="13823" width="18.28515625" style="4" customWidth="1"/>
    <col min="13824" max="13824" width="17.5703125" style="4" customWidth="1"/>
    <col min="13825" max="13830" width="9" style="4" customWidth="1"/>
    <col min="13831" max="14074" width="9.140625" style="4"/>
    <col min="14075" max="14075" width="4.7109375" style="4" customWidth="1"/>
    <col min="14076" max="14076" width="19.85546875" style="4" customWidth="1"/>
    <col min="14077" max="14077" width="72.140625" style="4" customWidth="1"/>
    <col min="14078" max="14078" width="0" style="4" hidden="1" customWidth="1"/>
    <col min="14079" max="14079" width="18.28515625" style="4" customWidth="1"/>
    <col min="14080" max="14080" width="17.5703125" style="4" customWidth="1"/>
    <col min="14081" max="14086" width="9" style="4" customWidth="1"/>
    <col min="14087" max="14330" width="9.140625" style="4"/>
    <col min="14331" max="14331" width="4.7109375" style="4" customWidth="1"/>
    <col min="14332" max="14332" width="19.85546875" style="4" customWidth="1"/>
    <col min="14333" max="14333" width="72.140625" style="4" customWidth="1"/>
    <col min="14334" max="14334" width="0" style="4" hidden="1" customWidth="1"/>
    <col min="14335" max="14335" width="18.28515625" style="4" customWidth="1"/>
    <col min="14336" max="14336" width="17.5703125" style="4" customWidth="1"/>
    <col min="14337" max="14342" width="9" style="4" customWidth="1"/>
    <col min="14343" max="14586" width="9.140625" style="4"/>
    <col min="14587" max="14587" width="4.7109375" style="4" customWidth="1"/>
    <col min="14588" max="14588" width="19.85546875" style="4" customWidth="1"/>
    <col min="14589" max="14589" width="72.140625" style="4" customWidth="1"/>
    <col min="14590" max="14590" width="0" style="4" hidden="1" customWidth="1"/>
    <col min="14591" max="14591" width="18.28515625" style="4" customWidth="1"/>
    <col min="14592" max="14592" width="17.5703125" style="4" customWidth="1"/>
    <col min="14593" max="14598" width="9" style="4" customWidth="1"/>
    <col min="14599" max="14842" width="9.140625" style="4"/>
    <col min="14843" max="14843" width="4.7109375" style="4" customWidth="1"/>
    <col min="14844" max="14844" width="19.85546875" style="4" customWidth="1"/>
    <col min="14845" max="14845" width="72.140625" style="4" customWidth="1"/>
    <col min="14846" max="14846" width="0" style="4" hidden="1" customWidth="1"/>
    <col min="14847" max="14847" width="18.28515625" style="4" customWidth="1"/>
    <col min="14848" max="14848" width="17.5703125" style="4" customWidth="1"/>
    <col min="14849" max="14854" width="9" style="4" customWidth="1"/>
    <col min="14855" max="15098" width="9.140625" style="4"/>
    <col min="15099" max="15099" width="4.7109375" style="4" customWidth="1"/>
    <col min="15100" max="15100" width="19.85546875" style="4" customWidth="1"/>
    <col min="15101" max="15101" width="72.140625" style="4" customWidth="1"/>
    <col min="15102" max="15102" width="0" style="4" hidden="1" customWidth="1"/>
    <col min="15103" max="15103" width="18.28515625" style="4" customWidth="1"/>
    <col min="15104" max="15104" width="17.5703125" style="4" customWidth="1"/>
    <col min="15105" max="15110" width="9" style="4" customWidth="1"/>
    <col min="15111" max="15354" width="9.140625" style="4"/>
    <col min="15355" max="15355" width="4.7109375" style="4" customWidth="1"/>
    <col min="15356" max="15356" width="19.85546875" style="4" customWidth="1"/>
    <col min="15357" max="15357" width="72.140625" style="4" customWidth="1"/>
    <col min="15358" max="15358" width="0" style="4" hidden="1" customWidth="1"/>
    <col min="15359" max="15359" width="18.28515625" style="4" customWidth="1"/>
    <col min="15360" max="15360" width="17.5703125" style="4" customWidth="1"/>
    <col min="15361" max="15366" width="9" style="4" customWidth="1"/>
    <col min="15367" max="15610" width="9.140625" style="4"/>
    <col min="15611" max="15611" width="4.7109375" style="4" customWidth="1"/>
    <col min="15612" max="15612" width="19.85546875" style="4" customWidth="1"/>
    <col min="15613" max="15613" width="72.140625" style="4" customWidth="1"/>
    <col min="15614" max="15614" width="0" style="4" hidden="1" customWidth="1"/>
    <col min="15615" max="15615" width="18.28515625" style="4" customWidth="1"/>
    <col min="15616" max="15616" width="17.5703125" style="4" customWidth="1"/>
    <col min="15617" max="15622" width="9" style="4" customWidth="1"/>
    <col min="15623" max="15866" width="9.140625" style="4"/>
    <col min="15867" max="15867" width="4.7109375" style="4" customWidth="1"/>
    <col min="15868" max="15868" width="19.85546875" style="4" customWidth="1"/>
    <col min="15869" max="15869" width="72.140625" style="4" customWidth="1"/>
    <col min="15870" max="15870" width="0" style="4" hidden="1" customWidth="1"/>
    <col min="15871" max="15871" width="18.28515625" style="4" customWidth="1"/>
    <col min="15872" max="15872" width="17.5703125" style="4" customWidth="1"/>
    <col min="15873" max="15878" width="9" style="4" customWidth="1"/>
    <col min="15879" max="16122" width="9.140625" style="4"/>
    <col min="16123" max="16123" width="4.7109375" style="4" customWidth="1"/>
    <col min="16124" max="16124" width="19.85546875" style="4" customWidth="1"/>
    <col min="16125" max="16125" width="72.140625" style="4" customWidth="1"/>
    <col min="16126" max="16126" width="0" style="4" hidden="1" customWidth="1"/>
    <col min="16127" max="16127" width="18.28515625" style="4" customWidth="1"/>
    <col min="16128" max="16128" width="17.5703125" style="4" customWidth="1"/>
    <col min="16129" max="16134" width="9" style="4" customWidth="1"/>
    <col min="16135" max="16384" width="9.140625" style="4"/>
  </cols>
  <sheetData>
    <row r="1" spans="1:20" s="16" customFormat="1">
      <c r="D1" s="51"/>
      <c r="E1" s="51"/>
      <c r="F1" s="51"/>
      <c r="K1" s="197" t="s">
        <v>94</v>
      </c>
      <c r="L1" s="197"/>
    </row>
    <row r="2" spans="1:20" s="16" customFormat="1" ht="19.5" customHeight="1">
      <c r="J2" s="197" t="s">
        <v>108</v>
      </c>
      <c r="K2" s="197"/>
      <c r="L2" s="197"/>
    </row>
    <row r="3" spans="1:20" s="16" customFormat="1">
      <c r="D3" s="51"/>
      <c r="E3" s="51"/>
      <c r="F3" s="51"/>
      <c r="K3" s="197" t="s">
        <v>46</v>
      </c>
      <c r="L3" s="197"/>
    </row>
    <row r="4" spans="1:20" s="16" customFormat="1"/>
    <row r="5" spans="1:20" s="16" customFormat="1" ht="59.25" customHeight="1">
      <c r="C5" s="191" t="s">
        <v>124</v>
      </c>
      <c r="D5" s="191"/>
      <c r="E5" s="191"/>
      <c r="F5" s="191"/>
      <c r="G5" s="191"/>
      <c r="H5" s="191"/>
      <c r="I5" s="191"/>
      <c r="J5" s="191"/>
      <c r="K5" s="191"/>
      <c r="L5" s="200"/>
    </row>
    <row r="6" spans="1:20" s="16" customFormat="1" ht="15.75" customHeight="1">
      <c r="C6" s="40"/>
      <c r="D6" s="40"/>
      <c r="E6" s="40"/>
      <c r="F6" s="40"/>
      <c r="G6" s="40"/>
      <c r="H6" s="40"/>
      <c r="I6" s="40"/>
      <c r="J6" s="40"/>
      <c r="K6" s="40"/>
      <c r="L6" s="117" t="s">
        <v>146</v>
      </c>
    </row>
    <row r="7" spans="1:20" s="47" customFormat="1" ht="74.25" customHeight="1">
      <c r="A7" s="116"/>
      <c r="B7" s="198" t="s">
        <v>60</v>
      </c>
      <c r="C7" s="198" t="s">
        <v>36</v>
      </c>
      <c r="D7" s="198"/>
      <c r="E7" s="198" t="s">
        <v>37</v>
      </c>
      <c r="F7" s="198"/>
      <c r="G7" s="198"/>
      <c r="H7" s="198"/>
      <c r="I7" s="198" t="s">
        <v>38</v>
      </c>
      <c r="J7" s="198" t="s">
        <v>39</v>
      </c>
      <c r="K7" s="198" t="s">
        <v>17</v>
      </c>
      <c r="L7" s="198"/>
    </row>
    <row r="8" spans="1:20" s="47" customFormat="1" ht="63.75" customHeight="1">
      <c r="A8" s="116"/>
      <c r="B8" s="198"/>
      <c r="C8" s="119" t="s">
        <v>40</v>
      </c>
      <c r="D8" s="119" t="s">
        <v>41</v>
      </c>
      <c r="E8" s="119" t="s">
        <v>40</v>
      </c>
      <c r="F8" s="119" t="s">
        <v>41</v>
      </c>
      <c r="G8" s="119" t="s">
        <v>47</v>
      </c>
      <c r="H8" s="119" t="s">
        <v>42</v>
      </c>
      <c r="I8" s="198"/>
      <c r="J8" s="198"/>
      <c r="K8" s="119" t="s">
        <v>43</v>
      </c>
      <c r="L8" s="119" t="s">
        <v>44</v>
      </c>
      <c r="Q8" s="16"/>
      <c r="R8" s="51"/>
      <c r="S8" s="197"/>
      <c r="T8" s="197"/>
    </row>
    <row r="9" spans="1:20" s="47" customFormat="1" ht="23.25" customHeight="1">
      <c r="B9" s="201" t="s">
        <v>45</v>
      </c>
      <c r="C9" s="201"/>
      <c r="D9" s="201"/>
      <c r="E9" s="201"/>
      <c r="F9" s="201"/>
      <c r="G9" s="201"/>
      <c r="H9" s="201"/>
      <c r="I9" s="201"/>
      <c r="J9" s="201"/>
      <c r="K9" s="118">
        <f>+K10</f>
        <v>0</v>
      </c>
      <c r="L9" s="118">
        <f>+L10</f>
        <v>0</v>
      </c>
      <c r="Q9" s="197"/>
      <c r="R9" s="197"/>
      <c r="S9" s="197"/>
      <c r="T9" s="197"/>
    </row>
    <row r="10" spans="1:20" s="47" customFormat="1" ht="30" customHeight="1">
      <c r="B10" s="202" t="s">
        <v>109</v>
      </c>
      <c r="C10" s="202"/>
      <c r="D10" s="202"/>
      <c r="E10" s="202"/>
      <c r="F10" s="202"/>
      <c r="G10" s="202"/>
      <c r="H10" s="202"/>
      <c r="I10" s="202"/>
      <c r="J10" s="202"/>
      <c r="K10" s="48">
        <f>K11</f>
        <v>0</v>
      </c>
      <c r="L10" s="48">
        <f>L11</f>
        <v>0</v>
      </c>
    </row>
    <row r="11" spans="1:20" s="47" customFormat="1" ht="30" customHeight="1">
      <c r="B11" s="49"/>
      <c r="C11" s="50">
        <v>1002</v>
      </c>
      <c r="D11" s="203" t="s">
        <v>110</v>
      </c>
      <c r="E11" s="203"/>
      <c r="F11" s="203"/>
      <c r="G11" s="203"/>
      <c r="H11" s="203"/>
      <c r="I11" s="203"/>
      <c r="J11" s="203"/>
      <c r="K11" s="48">
        <f>+K12+K16</f>
        <v>0</v>
      </c>
      <c r="L11" s="48">
        <f>+L12+L16</f>
        <v>0</v>
      </c>
    </row>
    <row r="12" spans="1:20" s="47" customFormat="1" ht="42.75" customHeight="1">
      <c r="B12" s="49"/>
      <c r="C12" s="49"/>
      <c r="D12" s="49"/>
      <c r="E12" s="50" t="s">
        <v>111</v>
      </c>
      <c r="F12" s="203" t="s">
        <v>112</v>
      </c>
      <c r="G12" s="203"/>
      <c r="H12" s="203"/>
      <c r="I12" s="203"/>
      <c r="J12" s="203"/>
      <c r="K12" s="48">
        <f>'H3'!G24</f>
        <v>-973.8</v>
      </c>
      <c r="L12" s="48">
        <f>'H3'!H24</f>
        <v>-973.8</v>
      </c>
    </row>
    <row r="13" spans="1:20" s="47" customFormat="1" ht="71.25" customHeight="1">
      <c r="B13" s="49"/>
      <c r="C13" s="49"/>
      <c r="D13" s="49"/>
      <c r="E13" s="49"/>
      <c r="F13" s="49"/>
      <c r="G13" s="204" t="s">
        <v>77</v>
      </c>
      <c r="H13" s="205"/>
      <c r="I13" s="205"/>
      <c r="J13" s="205"/>
      <c r="K13" s="205"/>
      <c r="L13" s="206"/>
    </row>
    <row r="14" spans="1:20" s="47" customFormat="1" ht="25.5" customHeight="1">
      <c r="B14" s="49"/>
      <c r="C14" s="49"/>
      <c r="D14" s="49"/>
      <c r="E14" s="49"/>
      <c r="F14" s="49"/>
      <c r="G14" s="49"/>
      <c r="H14" s="203" t="s">
        <v>25</v>
      </c>
      <c r="I14" s="203"/>
      <c r="J14" s="203"/>
      <c r="K14" s="203"/>
      <c r="L14" s="203"/>
    </row>
    <row r="15" spans="1:20" s="47" customFormat="1" ht="42" customHeight="1">
      <c r="B15" s="49"/>
      <c r="C15" s="49"/>
      <c r="D15" s="49"/>
      <c r="E15" s="49"/>
      <c r="F15" s="49"/>
      <c r="G15" s="49"/>
      <c r="H15" s="49"/>
      <c r="I15" s="203" t="s">
        <v>122</v>
      </c>
      <c r="J15" s="203"/>
      <c r="K15" s="203"/>
      <c r="L15" s="203"/>
    </row>
    <row r="16" spans="1:20" s="47" customFormat="1" ht="42.75" customHeight="1">
      <c r="B16" s="49"/>
      <c r="C16" s="49"/>
      <c r="D16" s="49"/>
      <c r="E16" s="50" t="s">
        <v>113</v>
      </c>
      <c r="F16" s="207" t="s">
        <v>103</v>
      </c>
      <c r="G16" s="207"/>
      <c r="H16" s="207"/>
      <c r="I16" s="207"/>
      <c r="J16" s="207"/>
      <c r="K16" s="48">
        <f>'H3'!G32</f>
        <v>973.8</v>
      </c>
      <c r="L16" s="48">
        <f>'H3'!H32</f>
        <v>973.8</v>
      </c>
    </row>
    <row r="17" spans="2:14" s="47" customFormat="1" ht="48.75" customHeight="1">
      <c r="B17" s="49"/>
      <c r="C17" s="49"/>
      <c r="D17" s="49"/>
      <c r="E17" s="49"/>
      <c r="F17" s="49"/>
      <c r="G17" s="203" t="s">
        <v>114</v>
      </c>
      <c r="H17" s="203"/>
      <c r="I17" s="203"/>
      <c r="J17" s="203"/>
      <c r="K17" s="203"/>
      <c r="L17" s="203"/>
    </row>
    <row r="18" spans="2:14" s="47" customFormat="1" ht="47.25" customHeight="1">
      <c r="B18" s="49"/>
      <c r="C18" s="49"/>
      <c r="D18" s="49"/>
      <c r="E18" s="49"/>
      <c r="F18" s="49"/>
      <c r="G18" s="49"/>
      <c r="H18" s="203" t="s">
        <v>78</v>
      </c>
      <c r="I18" s="203"/>
      <c r="J18" s="203"/>
      <c r="K18" s="203"/>
      <c r="L18" s="203"/>
    </row>
    <row r="19" spans="2:14" s="47" customFormat="1" ht="38.25" customHeight="1">
      <c r="B19" s="49"/>
      <c r="C19" s="49"/>
      <c r="D19" s="49"/>
      <c r="E19" s="49"/>
      <c r="F19" s="49"/>
      <c r="G19" s="49"/>
      <c r="H19" s="49"/>
      <c r="I19" s="203" t="s">
        <v>115</v>
      </c>
      <c r="J19" s="203"/>
      <c r="K19" s="203"/>
      <c r="L19" s="203"/>
    </row>
    <row r="20" spans="2:14" s="47" customFormat="1" ht="76.5" customHeight="1">
      <c r="B20" s="49"/>
      <c r="C20" s="49"/>
      <c r="D20" s="49"/>
      <c r="E20" s="49"/>
      <c r="F20" s="49"/>
      <c r="G20" s="49"/>
      <c r="H20" s="49"/>
      <c r="I20" s="125" t="s">
        <v>93</v>
      </c>
      <c r="J20" s="126" t="s">
        <v>156</v>
      </c>
      <c r="K20" s="125"/>
      <c r="L20" s="125">
        <v>1</v>
      </c>
    </row>
    <row r="21" spans="2:14" s="47" customFormat="1" ht="30" customHeight="1">
      <c r="B21" s="202" t="s">
        <v>143</v>
      </c>
      <c r="C21" s="202"/>
      <c r="D21" s="202"/>
      <c r="E21" s="202"/>
      <c r="F21" s="202"/>
      <c r="G21" s="202"/>
      <c r="H21" s="202"/>
      <c r="I21" s="202"/>
      <c r="J21" s="202"/>
      <c r="K21" s="120">
        <f>K22+K27</f>
        <v>0</v>
      </c>
      <c r="L21" s="120">
        <f>L22+L27</f>
        <v>0</v>
      </c>
    </row>
    <row r="22" spans="2:14" s="47" customFormat="1" ht="30" customHeight="1">
      <c r="B22" s="49"/>
      <c r="C22" s="50">
        <v>1139</v>
      </c>
      <c r="D22" s="203" t="s">
        <v>138</v>
      </c>
      <c r="E22" s="203"/>
      <c r="F22" s="203"/>
      <c r="G22" s="203"/>
      <c r="H22" s="203"/>
      <c r="I22" s="203"/>
      <c r="J22" s="203"/>
      <c r="K22" s="48">
        <f>+K23+K32</f>
        <v>973.8</v>
      </c>
      <c r="L22" s="48">
        <f>+L23+L32</f>
        <v>973.8</v>
      </c>
    </row>
    <row r="23" spans="2:14" s="47" customFormat="1" ht="42.75" customHeight="1">
      <c r="B23" s="49"/>
      <c r="C23" s="49"/>
      <c r="D23" s="49"/>
      <c r="E23" s="50" t="s">
        <v>128</v>
      </c>
      <c r="F23" s="208" t="s">
        <v>129</v>
      </c>
      <c r="G23" s="208"/>
      <c r="H23" s="208"/>
      <c r="I23" s="208"/>
      <c r="J23" s="208"/>
      <c r="K23" s="48">
        <f>'H3'!G61</f>
        <v>973.8</v>
      </c>
      <c r="L23" s="48">
        <f>'H3'!H61</f>
        <v>973.8</v>
      </c>
    </row>
    <row r="24" spans="2:14" s="47" customFormat="1" ht="71.25" customHeight="1">
      <c r="B24" s="49"/>
      <c r="C24" s="49"/>
      <c r="D24" s="49"/>
      <c r="E24" s="49"/>
      <c r="F24" s="49"/>
      <c r="G24" s="208" t="s">
        <v>144</v>
      </c>
      <c r="H24" s="208"/>
      <c r="I24" s="208"/>
      <c r="J24" s="208"/>
      <c r="K24" s="208"/>
      <c r="L24" s="208"/>
      <c r="M24" s="207"/>
      <c r="N24" s="207"/>
    </row>
    <row r="25" spans="2:14" s="47" customFormat="1" ht="25.5" customHeight="1">
      <c r="B25" s="49"/>
      <c r="C25" s="49"/>
      <c r="D25" s="49"/>
      <c r="E25" s="49"/>
      <c r="F25" s="49"/>
      <c r="G25" s="49"/>
      <c r="H25" s="208" t="s">
        <v>25</v>
      </c>
      <c r="I25" s="208"/>
      <c r="J25" s="208"/>
      <c r="K25" s="208"/>
      <c r="L25" s="208"/>
    </row>
    <row r="26" spans="2:14" s="47" customFormat="1" ht="42" customHeight="1">
      <c r="B26" s="49"/>
      <c r="C26" s="49"/>
      <c r="D26" s="49"/>
      <c r="E26" s="49"/>
      <c r="F26" s="49"/>
      <c r="G26" s="49"/>
      <c r="H26" s="49"/>
      <c r="I26" s="208" t="s">
        <v>145</v>
      </c>
      <c r="J26" s="208"/>
      <c r="K26" s="208"/>
      <c r="L26" s="208"/>
      <c r="M26" s="207"/>
      <c r="N26" s="207"/>
    </row>
    <row r="27" spans="2:14" s="47" customFormat="1" ht="30" customHeight="1">
      <c r="B27" s="49"/>
      <c r="C27" s="50">
        <v>1139</v>
      </c>
      <c r="D27" s="208" t="s">
        <v>138</v>
      </c>
      <c r="E27" s="208"/>
      <c r="F27" s="208"/>
      <c r="G27" s="208"/>
      <c r="H27" s="208"/>
      <c r="I27" s="208"/>
      <c r="J27" s="208"/>
      <c r="K27" s="140">
        <f>+K28+K37</f>
        <v>-973.8</v>
      </c>
      <c r="L27" s="140">
        <f>+L28+L37</f>
        <v>-973.8</v>
      </c>
    </row>
    <row r="28" spans="2:14" s="47" customFormat="1" ht="16.5">
      <c r="B28" s="49"/>
      <c r="C28" s="49"/>
      <c r="D28" s="116"/>
      <c r="E28" s="115" t="s">
        <v>128</v>
      </c>
      <c r="F28" s="208" t="s">
        <v>129</v>
      </c>
      <c r="G28" s="208"/>
      <c r="H28" s="208"/>
      <c r="I28" s="208"/>
      <c r="J28" s="208"/>
      <c r="K28" s="140">
        <f>'H3'!G60</f>
        <v>-973.8</v>
      </c>
      <c r="L28" s="140">
        <f>'H3'!H60</f>
        <v>-973.8</v>
      </c>
    </row>
    <row r="29" spans="2:14" s="47" customFormat="1" ht="57.75" customHeight="1">
      <c r="B29" s="49"/>
      <c r="C29" s="49"/>
      <c r="D29" s="116"/>
      <c r="E29" s="116"/>
      <c r="F29" s="116"/>
      <c r="G29" s="208" t="s">
        <v>144</v>
      </c>
      <c r="H29" s="208"/>
      <c r="I29" s="208"/>
      <c r="J29" s="208"/>
      <c r="K29" s="208"/>
      <c r="L29" s="208"/>
      <c r="M29" s="207"/>
      <c r="N29" s="207"/>
    </row>
    <row r="30" spans="2:14" s="47" customFormat="1" ht="25.5" customHeight="1">
      <c r="B30" s="49"/>
      <c r="C30" s="49"/>
      <c r="D30" s="116"/>
      <c r="E30" s="116"/>
      <c r="F30" s="116"/>
      <c r="G30" s="116"/>
      <c r="H30" s="208" t="s">
        <v>25</v>
      </c>
      <c r="I30" s="208"/>
      <c r="J30" s="208"/>
      <c r="K30" s="208"/>
      <c r="L30" s="208"/>
    </row>
    <row r="31" spans="2:14" s="47" customFormat="1" ht="42" customHeight="1">
      <c r="B31" s="49"/>
      <c r="C31" s="49"/>
      <c r="D31" s="116"/>
      <c r="E31" s="116"/>
      <c r="F31" s="116"/>
      <c r="G31" s="116"/>
      <c r="H31" s="116"/>
      <c r="I31" s="208" t="s">
        <v>145</v>
      </c>
      <c r="J31" s="208"/>
      <c r="K31" s="208"/>
      <c r="L31" s="208"/>
      <c r="M31" s="207"/>
      <c r="N31" s="207"/>
    </row>
    <row r="33" spans="2:10" s="17" customFormat="1" ht="80.25" customHeight="1">
      <c r="B33" s="162" t="s">
        <v>23</v>
      </c>
      <c r="C33" s="162"/>
      <c r="D33" s="162"/>
      <c r="E33" s="199" t="s">
        <v>157</v>
      </c>
      <c r="F33" s="199"/>
      <c r="G33" s="199"/>
      <c r="H33" s="199"/>
      <c r="I33" s="199"/>
      <c r="J33" s="199"/>
    </row>
  </sheetData>
  <mergeCells count="40">
    <mergeCell ref="M24:N24"/>
    <mergeCell ref="M26:N26"/>
    <mergeCell ref="G29:L29"/>
    <mergeCell ref="M29:N29"/>
    <mergeCell ref="I31:L31"/>
    <mergeCell ref="M31:N31"/>
    <mergeCell ref="I26:L26"/>
    <mergeCell ref="D27:J27"/>
    <mergeCell ref="F28:J28"/>
    <mergeCell ref="H30:L30"/>
    <mergeCell ref="B21:J21"/>
    <mergeCell ref="D22:J22"/>
    <mergeCell ref="F23:J23"/>
    <mergeCell ref="G24:L24"/>
    <mergeCell ref="H25:L25"/>
    <mergeCell ref="G17:L17"/>
    <mergeCell ref="H18:L18"/>
    <mergeCell ref="I19:L19"/>
    <mergeCell ref="S8:T8"/>
    <mergeCell ref="Q9:T9"/>
    <mergeCell ref="G13:L13"/>
    <mergeCell ref="H14:L14"/>
    <mergeCell ref="I15:L15"/>
    <mergeCell ref="F16:J16"/>
    <mergeCell ref="J2:L2"/>
    <mergeCell ref="K7:L7"/>
    <mergeCell ref="B33:D33"/>
    <mergeCell ref="E33:J33"/>
    <mergeCell ref="K1:L1"/>
    <mergeCell ref="K3:L3"/>
    <mergeCell ref="C5:L5"/>
    <mergeCell ref="B9:J9"/>
    <mergeCell ref="B7:B8"/>
    <mergeCell ref="C7:D7"/>
    <mergeCell ref="E7:H7"/>
    <mergeCell ref="I7:I8"/>
    <mergeCell ref="J7:J8"/>
    <mergeCell ref="B10:J10"/>
    <mergeCell ref="D11:J11"/>
    <mergeCell ref="F12:J12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C26"/>
  <sheetViews>
    <sheetView tabSelected="1" workbookViewId="0">
      <selection activeCell="G15" sqref="G15"/>
    </sheetView>
  </sheetViews>
  <sheetFormatPr defaultRowHeight="17.25"/>
  <cols>
    <col min="1" max="1" width="15.5703125" style="69" customWidth="1"/>
    <col min="2" max="2" width="86.5703125" style="69" customWidth="1"/>
    <col min="3" max="3" width="12.7109375" style="69" customWidth="1"/>
    <col min="4" max="4" width="14.85546875" style="69" customWidth="1"/>
    <col min="5" max="5" width="17.7109375" style="69" customWidth="1"/>
    <col min="6" max="6" width="11.42578125" style="69" customWidth="1"/>
    <col min="7" max="7" width="29.42578125" style="69" customWidth="1"/>
    <col min="8" max="8" width="12" style="69" customWidth="1"/>
    <col min="9" max="9" width="12" style="69" bestFit="1" customWidth="1"/>
    <col min="10" max="16384" width="9.140625" style="69"/>
  </cols>
  <sheetData>
    <row r="1" spans="1:133" s="16" customFormat="1">
      <c r="D1" s="65"/>
      <c r="E1" s="51"/>
      <c r="G1" s="39" t="s">
        <v>95</v>
      </c>
    </row>
    <row r="2" spans="1:133" s="16" customFormat="1">
      <c r="G2" s="39" t="s">
        <v>123</v>
      </c>
    </row>
    <row r="3" spans="1:133" s="16" customFormat="1">
      <c r="B3" s="61"/>
      <c r="C3" s="61"/>
      <c r="D3" s="65"/>
      <c r="E3" s="51"/>
      <c r="G3" s="39" t="s">
        <v>46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</row>
    <row r="4" spans="1:133" s="16" customFormat="1"/>
    <row r="5" spans="1:133" s="16" customFormat="1" ht="50.25" customHeight="1">
      <c r="A5" s="158" t="s">
        <v>160</v>
      </c>
      <c r="B5" s="158"/>
      <c r="C5" s="158"/>
      <c r="D5" s="158"/>
      <c r="E5" s="158"/>
      <c r="F5" s="158"/>
      <c r="G5" s="158"/>
    </row>
    <row r="6" spans="1:133" s="16" customFormat="1">
      <c r="A6" s="159"/>
      <c r="B6" s="159"/>
      <c r="C6" s="159"/>
      <c r="D6" s="159"/>
      <c r="E6" s="159"/>
      <c r="F6" s="159"/>
      <c r="G6" s="159"/>
    </row>
    <row r="7" spans="1:133" s="16" customFormat="1">
      <c r="G7" s="153"/>
    </row>
    <row r="8" spans="1:133" s="16" customFormat="1" ht="103.5">
      <c r="A8" s="160" t="s">
        <v>61</v>
      </c>
      <c r="B8" s="160" t="s">
        <v>62</v>
      </c>
      <c r="C8" s="161" t="s">
        <v>63</v>
      </c>
      <c r="D8" s="161" t="s">
        <v>64</v>
      </c>
      <c r="E8" s="161" t="s">
        <v>65</v>
      </c>
      <c r="F8" s="161" t="s">
        <v>66</v>
      </c>
      <c r="G8" s="62" t="s">
        <v>67</v>
      </c>
    </row>
    <row r="9" spans="1:133" s="16" customFormat="1">
      <c r="A9" s="160"/>
      <c r="B9" s="160"/>
      <c r="C9" s="161"/>
      <c r="D9" s="161"/>
      <c r="E9" s="161"/>
      <c r="F9" s="161"/>
      <c r="G9" s="62" t="s">
        <v>68</v>
      </c>
    </row>
    <row r="10" spans="1:133" s="16" customFormat="1">
      <c r="A10" s="142"/>
      <c r="B10" s="143" t="s">
        <v>57</v>
      </c>
      <c r="C10" s="62"/>
      <c r="D10" s="62"/>
      <c r="E10" s="62"/>
      <c r="F10" s="62"/>
      <c r="G10" s="144">
        <f>G11</f>
        <v>0</v>
      </c>
    </row>
    <row r="11" spans="1:133" s="16" customFormat="1">
      <c r="A11" s="142"/>
      <c r="B11" s="143" t="s">
        <v>107</v>
      </c>
      <c r="C11" s="62"/>
      <c r="D11" s="62"/>
      <c r="E11" s="62"/>
      <c r="F11" s="62"/>
      <c r="G11" s="144">
        <f>+G13+G16</f>
        <v>0</v>
      </c>
    </row>
    <row r="12" spans="1:133" s="66" customFormat="1" ht="48.75" customHeight="1">
      <c r="A12" s="145" t="s">
        <v>69</v>
      </c>
      <c r="B12" s="146" t="s">
        <v>72</v>
      </c>
      <c r="C12" s="146" t="s">
        <v>70</v>
      </c>
      <c r="D12" s="157" t="s">
        <v>50</v>
      </c>
      <c r="E12" s="157"/>
      <c r="F12" s="157"/>
      <c r="G12" s="134"/>
      <c r="I12" s="67"/>
    </row>
    <row r="13" spans="1:133" s="66" customFormat="1" ht="23.25" customHeight="1">
      <c r="A13" s="147" t="s">
        <v>161</v>
      </c>
      <c r="B13" s="157" t="s">
        <v>112</v>
      </c>
      <c r="C13" s="157"/>
      <c r="D13" s="157"/>
      <c r="E13" s="157"/>
      <c r="F13" s="157"/>
      <c r="G13" s="134">
        <f>G14</f>
        <v>-973.8</v>
      </c>
    </row>
    <row r="14" spans="1:133" s="66" customFormat="1">
      <c r="A14" s="142"/>
      <c r="B14" s="143" t="s">
        <v>150</v>
      </c>
      <c r="C14" s="148"/>
      <c r="D14" s="149"/>
      <c r="E14" s="150"/>
      <c r="F14" s="150"/>
      <c r="G14" s="144">
        <f>G15</f>
        <v>-973.8</v>
      </c>
    </row>
    <row r="15" spans="1:133" s="16" customFormat="1">
      <c r="A15" s="151" t="s">
        <v>149</v>
      </c>
      <c r="B15" s="152" t="s">
        <v>151</v>
      </c>
      <c r="C15" s="153" t="s">
        <v>152</v>
      </c>
      <c r="D15" s="154" t="s">
        <v>153</v>
      </c>
      <c r="E15" s="141"/>
      <c r="F15" s="155"/>
      <c r="G15" s="156">
        <f>'H3'!G24</f>
        <v>-973.8</v>
      </c>
    </row>
    <row r="16" spans="1:133" s="16" customFormat="1" ht="17.25" customHeight="1">
      <c r="A16" s="147" t="s">
        <v>162</v>
      </c>
      <c r="B16" s="157" t="s">
        <v>103</v>
      </c>
      <c r="C16" s="157"/>
      <c r="D16" s="157"/>
      <c r="E16" s="157"/>
      <c r="F16" s="157"/>
      <c r="G16" s="134">
        <f>G17</f>
        <v>973.8</v>
      </c>
    </row>
    <row r="17" spans="1:7" s="16" customFormat="1">
      <c r="A17" s="142"/>
      <c r="B17" s="143" t="s">
        <v>73</v>
      </c>
      <c r="C17" s="148"/>
      <c r="D17" s="149"/>
      <c r="E17" s="150"/>
      <c r="F17" s="150"/>
      <c r="G17" s="144">
        <f>G18</f>
        <v>973.8</v>
      </c>
    </row>
    <row r="18" spans="1:7" s="16" customFormat="1">
      <c r="A18" s="151" t="s">
        <v>148</v>
      </c>
      <c r="B18" s="152" t="s">
        <v>155</v>
      </c>
      <c r="C18" s="153" t="s">
        <v>96</v>
      </c>
      <c r="D18" s="154" t="s">
        <v>74</v>
      </c>
      <c r="E18" s="141">
        <f>G18*1000</f>
        <v>973800</v>
      </c>
      <c r="F18" s="155">
        <v>1</v>
      </c>
      <c r="G18" s="156">
        <f>'H3'!G32</f>
        <v>973.8</v>
      </c>
    </row>
    <row r="19" spans="1:7" s="16" customFormat="1">
      <c r="B19" s="64"/>
      <c r="C19" s="64"/>
      <c r="D19" s="64"/>
      <c r="E19" s="64"/>
      <c r="F19" s="64"/>
      <c r="G19" s="64"/>
    </row>
    <row r="20" spans="1:7">
      <c r="B20" s="70"/>
      <c r="C20" s="70"/>
      <c r="D20" s="70"/>
      <c r="E20" s="70"/>
      <c r="F20" s="70"/>
      <c r="G20" s="70"/>
    </row>
    <row r="21" spans="1:7">
      <c r="B21" s="68"/>
      <c r="C21" s="70"/>
      <c r="D21" s="70"/>
      <c r="E21" s="70"/>
      <c r="F21" s="70"/>
      <c r="G21" s="70"/>
    </row>
    <row r="22" spans="1:7">
      <c r="B22" s="70"/>
      <c r="C22" s="70"/>
      <c r="D22" s="70"/>
      <c r="E22" s="70"/>
      <c r="F22" s="70"/>
      <c r="G22" s="70"/>
    </row>
    <row r="23" spans="1:7">
      <c r="B23" s="17" t="s">
        <v>58</v>
      </c>
    </row>
    <row r="24" spans="1:7">
      <c r="B24" s="64" t="s">
        <v>59</v>
      </c>
      <c r="C24" s="64"/>
      <c r="D24" s="64"/>
    </row>
    <row r="25" spans="1:7">
      <c r="B25" s="64" t="s">
        <v>154</v>
      </c>
      <c r="C25" s="64"/>
      <c r="D25" s="64"/>
    </row>
    <row r="26" spans="1:7">
      <c r="B26" s="64"/>
      <c r="C26" s="64"/>
      <c r="D26" s="64"/>
    </row>
  </sheetData>
  <mergeCells count="11">
    <mergeCell ref="B16:F16"/>
    <mergeCell ref="D12:F12"/>
    <mergeCell ref="B13:F13"/>
    <mergeCell ref="A5:G5"/>
    <mergeCell ref="A6:G6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H1</vt:lpstr>
      <vt:lpstr>H2</vt:lpstr>
      <vt:lpstr>H3</vt:lpstr>
      <vt:lpstr>H4</vt:lpstr>
      <vt:lpstr>H5</vt:lpstr>
      <vt:lpstr>H6</vt:lpstr>
      <vt:lpstr>'H3'!Print_Area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https:/mul2-mta.gov.am/tasks/1854398/oneclick?token=ee3522dc24a799d9c271e3a3baa44b14</cp:keywords>
  <cp:lastModifiedBy>Siranush Chteyan</cp:lastModifiedBy>
  <cp:lastPrinted>2025-03-03T14:07:06Z</cp:lastPrinted>
  <dcterms:created xsi:type="dcterms:W3CDTF">2020-05-26T05:50:11Z</dcterms:created>
  <dcterms:modified xsi:type="dcterms:W3CDTF">2026-08-18T13:02:22Z</dcterms:modified>
</cp:coreProperties>
</file>