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 activeTab="3"/>
  </bookViews>
  <sheets>
    <sheet name="հավելված 1" sheetId="5" r:id="rId1"/>
    <sheet name="հավելված 2" sheetId="3" r:id="rId2"/>
    <sheet name="հավելված 3" sheetId="6" r:id="rId3"/>
    <sheet name="հավելված 4 " sheetId="7" r:id="rId4"/>
  </sheets>
  <definedNames>
    <definedName name="_xlnm.Print_Area" localSheetId="1">'հավելված 2'!$A$1:$G$43</definedName>
  </definedNames>
  <calcPr calcId="162913"/>
</workbook>
</file>

<file path=xl/calcChain.xml><?xml version="1.0" encoding="utf-8"?>
<calcChain xmlns="http://schemas.openxmlformats.org/spreadsheetml/2006/main">
  <c r="D87" i="7" l="1"/>
  <c r="D86" i="6"/>
</calcChain>
</file>

<file path=xl/sharedStrings.xml><?xml version="1.0" encoding="utf-8"?>
<sst xmlns="http://schemas.openxmlformats.org/spreadsheetml/2006/main" count="303" uniqueCount="147">
  <si>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</si>
  <si>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</si>
  <si>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</si>
  <si>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</si>
  <si>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</si>
  <si>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</si>
  <si>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</si>
  <si>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</si>
  <si>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</si>
  <si>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</si>
  <si>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1013</t>
  </si>
  <si>
    <t xml:space="preserve"> 11001</t>
  </si>
  <si>
    <t xml:space="preserve"> Փորձաքննության ծառայությունների տրամադրում</t>
  </si>
  <si>
    <t xml:space="preserve"> ՀՀ դատախազություն</t>
  </si>
  <si>
    <t xml:space="preserve"> Միջոցառում</t>
  </si>
  <si>
    <t xml:space="preserve"> Փորձաքննության ծառայություններ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</si>
  <si>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</si>
  <si>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</si>
  <si>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</si>
  <si>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</si>
  <si>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</si>
  <si>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</si>
  <si>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Հանցագործությունների բացահայտման մակարդակի բարելավում</t>
  </si>
  <si>
    <t xml:space="preserve"> Վերջնական արդյունքի նկարագրությունը`</t>
  </si>
  <si>
    <t xml:space="preserve"> Բացահայտված հանցագործությունների աճ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</si>
  <si>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</si>
  <si>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</si>
  <si>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</si>
  <si>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Պետական մարմինների կողմից իրականացվող աշխատանքների համար անհրաժեշտ դատական փորձաքննությունների իրականացում</t>
  </si>
  <si>
    <t xml:space="preserve"> Միջոցառման տեսակը</t>
  </si>
  <si>
    <t xml:space="preserve"> Ծառայությունների մատուցում</t>
  </si>
  <si>
    <t>ՀՀ կառավարության 2019 թվականի</t>
  </si>
  <si>
    <t xml:space="preserve">               ---------------------------------- ---- -ի </t>
  </si>
  <si>
    <r>
      <t>№ ––––––  -Ն որոշման</t>
    </r>
    <r>
      <rPr>
        <sz val="11"/>
        <color indexed="8"/>
        <rFont val="GHEA Grapalat"/>
        <family val="3"/>
      </rPr>
      <t xml:space="preserve">     </t>
    </r>
  </si>
  <si>
    <t>ՄԱՍ 2 ՊԵՏԱԿԱՆ ՄԱՐՄՆԻ ԳՈՐԾՈՎ ԱՐԴՅՈՒՆՔԱՅԻՆ  (ԿԱՏԱՐՈՂԱԿԱՆ) ՑՈՒՑԱՆԻՇՆԵՐԸ</t>
  </si>
  <si>
    <t>Ծրագրի դասիչը</t>
  </si>
  <si>
    <t>Ծրագրի անվանում</t>
  </si>
  <si>
    <t>Փորձաքննության ծառայություններ</t>
  </si>
  <si>
    <t>Ծրագրի միջոցառումները</t>
  </si>
  <si>
    <t>Ծրագրի դասիչը՝</t>
  </si>
  <si>
    <t>Միջոցառման դասիչը՝</t>
  </si>
  <si>
    <t>Տարի</t>
  </si>
  <si>
    <t>Միջոցառման անվանումը՝</t>
  </si>
  <si>
    <t>Փորձաքննության ծառայությունների տրամադրում</t>
  </si>
  <si>
    <t>Նկարագրությունը՝</t>
  </si>
  <si>
    <t>Պետական մարմինների կողմից իրականացվող աշխատանքների համար 
անհրաժեշտ դատական փորձաքննությունների իրականացում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</si>
  <si>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</si>
  <si>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</si>
  <si>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</si>
  <si>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«Փորձաքննությունների ազգային բյուրո» ՊՈԱԿ</t>
  </si>
  <si>
    <t>Արդյունքի չափորոշիչներ</t>
  </si>
  <si>
    <t>Փորձաքննություննրի քանակը (հատ), այդ թվում`</t>
  </si>
  <si>
    <t>Ձեռագրաբանական (հատ)</t>
  </si>
  <si>
    <t>Փաստաթղթաբանական (հատ)</t>
  </si>
  <si>
    <t>Հեղինակային (հատ)</t>
  </si>
  <si>
    <t>Ֆոտոտեխնիկական (հատ)</t>
  </si>
  <si>
    <t>Դիմանկարային (հատ)</t>
  </si>
  <si>
    <t>Տեսաձայնագրառման և աուդիոձայնագրառման (հատ)</t>
  </si>
  <si>
    <t>Հետքաբանական (հատ)</t>
  </si>
  <si>
    <t>Ձգաբանական (հատ)</t>
  </si>
  <si>
    <t>Պայթունատեխնիկական (հատ)</t>
  </si>
  <si>
    <t>Նյութագիտական (հատ)</t>
  </si>
  <si>
    <t>Սննդային (հատ)</t>
  </si>
  <si>
    <t>Կենսաբանական / հողագիտական (հատ)</t>
  </si>
  <si>
    <t>Հրդեհատեխնիկական (հատ)</t>
  </si>
  <si>
    <t>Շինարարատեխնիկական (հատ)</t>
  </si>
  <si>
    <t>ՃՏՊ հանգամանքների (հատ)</t>
  </si>
  <si>
    <t>ՏՄ տեխնիկական վիճակի (հատ)</t>
  </si>
  <si>
    <t>Տրանսպորտային հետքաբանական (հատ)</t>
  </si>
  <si>
    <t>Տնտեսագիտական (հատ)</t>
  </si>
  <si>
    <t>Ապրանքագիտական (հատ)</t>
  </si>
  <si>
    <t>Համակարգչատեխնիկական (հատ)</t>
  </si>
  <si>
    <t>Մշակութային արժեքների (հատ)</t>
  </si>
  <si>
    <t>Հոգեբանական (հատ)</t>
  </si>
  <si>
    <t>Դատաբժշկական (հատ)</t>
  </si>
  <si>
    <t>Դատաքիմիական /թունաբանական/ (հատ)</t>
  </si>
  <si>
    <t>Դատագենետիկական /ԴՆԹ-նույնականացում/ (հատ)</t>
  </si>
  <si>
    <t>Օդորոլոգիական /այդ թվում մարդու կողմից թողնված հոտային հետքերի/ (հատ)</t>
  </si>
  <si>
    <t>Ճարտարագիտատեխնիկական (հատ)</t>
  </si>
  <si>
    <t>Լինգվիստական (հատ)</t>
  </si>
  <si>
    <t>Էկոլոգիական (հատ)</t>
  </si>
  <si>
    <t>Իրենց բարդությամբ պարզ փորձաքննությունների տեսակարար կշիռը` փորձաքննությամբ տրված
եզրակացությունների ընդհանուր քանակի մեջ,տոկոս</t>
  </si>
  <si>
    <t>Իրենց բարդությամբ միջին բարդության փորձաքննությունների տեսակարար կշիռը` փորձաքննությամբ
տրված եզրակացությունների ընդհանուր քանակի մեջ, տոկոս</t>
  </si>
  <si>
    <t>Իրենց բարդությամբ բարդ փորձաքննությունների տեսակարար կշիռը` փորձաքննությամբ տրված
եզրակացությունների ընդհանուր քանակի մեջ, տոկոս</t>
  </si>
  <si>
    <t xml:space="preserve"> 4X7_x0008_0_x0002_ </t>
  </si>
  <si>
    <t xml:space="preserve"> 100 </t>
  </si>
  <si>
    <t xml:space="preserve"> Փորձաքննության կատարման ժամկետը ելակետային տվյալների (օբյեկտներ՝ նմուշներ և այլ նյութեր՛ համեմատական հետազոտման համար) ստացման օրվանից՛բարդության տեսանկյունից պարզ փորձաքննության դեպքում՝կատարման առավելագույն ժամկետ օր՛ </t>
  </si>
  <si>
    <t xml:space="preserve"> 10 </t>
  </si>
  <si>
    <t xml:space="preserve"> Փորձաքննության կատարման ժամկետը ելակետային տվյալների (օբյեկտներ՝ նմուշներ և այլ նյութեր՛ համեմատական հետազոտման համար) ստացման օրվանի՛ց բարդության տեսանկյունից միջին բարդության փորձաքննության դեպքում՝ կատարման առավելագույն ժամկետ օր՝</t>
  </si>
  <si>
    <t xml:space="preserve"> 15 </t>
  </si>
  <si>
    <t xml:space="preserve"> Փորձաքննության կատարման ժամկետը ելակետային տվյալների (օբյեկտներ՝ նմուշներ և այլ նյութեր՛ համեմատական հետազոտման համար) ստացման օրվանից՛ բարդության տեսանկյունից բարդ փորձաքննության դեպքում՝ կատարման առավելագույն ժամկետ օր՝ </t>
  </si>
  <si>
    <t xml:space="preserve"> 25 </t>
  </si>
  <si>
    <t xml:space="preserve"> Նախաձեռնողին տեղեկացմամբ 25 օրը գերազանցող փորձաքննությունների տեսակարար կշիռը՝ տոկոս </t>
  </si>
  <si>
    <t xml:space="preserve"> Մեկ փորձաքննության կատարման միջին  արժեք՝ (հազար դրամ) </t>
  </si>
  <si>
    <t xml:space="preserve">  </t>
  </si>
  <si>
    <t xml:space="preserve"> Միջոցառման վրա կատարվող ծախսը (հազար դրամ) </t>
  </si>
  <si>
    <t xml:space="preserve"> 142,179.50 </t>
  </si>
  <si>
    <t>01</t>
  </si>
  <si>
    <t>06</t>
  </si>
  <si>
    <t xml:space="preserve"> Ընդհանուր բնույթի հանրային ծառայություններ (այլ դասերին չպատկանող)</t>
  </si>
  <si>
    <t xml:space="preserve"> ԸՆԴՀԱՆՈՒՐ ԲՆՈՒՅԹԻ ՀԱՆՐԱՅԻՆ ԾԱՌԱՅՈՒԹՅՈՒՆՆԵՐ</t>
  </si>
  <si>
    <r>
      <t xml:space="preserve">Հավելված 2 </t>
    </r>
    <r>
      <rPr>
        <sz val="11"/>
        <color indexed="8"/>
        <rFont val="GHEA Grapalat"/>
        <family val="3"/>
      </rPr>
      <t xml:space="preserve">                   </t>
    </r>
    <r>
      <rPr>
        <i/>
        <sz val="11"/>
        <color indexed="8"/>
        <rFont val="GHEA Grapalat"/>
        <family val="3"/>
      </rPr>
      <t xml:space="preserve">                               </t>
    </r>
  </si>
  <si>
    <r>
      <t xml:space="preserve">Հավելված 4 </t>
    </r>
    <r>
      <rPr>
        <sz val="11"/>
        <color indexed="8"/>
        <rFont val="GHEA Grapalat"/>
        <family val="3"/>
      </rPr>
      <t xml:space="preserve">                   </t>
    </r>
    <r>
      <rPr>
        <i/>
        <sz val="11"/>
        <color indexed="8"/>
        <rFont val="GHEA Grapalat"/>
        <family val="3"/>
      </rPr>
      <t xml:space="preserve">                               </t>
    </r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</si>
  <si>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</si>
  <si>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</si>
  <si>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</si>
  <si>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</si>
  <si>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Ծրագրի միջոցառումներ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</si>
  <si>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</si>
  <si>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Ցուցանիշների փոփոխությունը (ավելացումները նշված են դրական նշանով, իսկ նվազեցումները` փակագծերում)</t>
  </si>
  <si>
    <t xml:space="preserve"> ԸՆԴԱՄԵՆԸ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</si>
  <si>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</si>
  <si>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</si>
  <si>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</si>
  <si>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</si>
  <si>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</si>
  <si>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</si>
  <si>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ՀԱՅԱՍՏԱՆԻ ՀԱՆՐԱՊԵՏՈՒԹՅԱՆ ԿԱՌԱՎԱՐՈՒԹՅԱՆ 2018 ԹՎԱԿԱՆԻ ԴԵԿՏԵՄԲԵՐԻ 27-Ի ԹԻՎ 1515-Ն ՈՐՈՇՄԱՆ N3 և N4  ՀԱՎԵԼՎԱԾՆԵՐՈՒՄ  ԿԱՏԱՐՎՈՂ  ՓՈՓՈԽՈՒԹՅՈՒՆՆԵՐԸ ԵՎ ԼՐԱՑՈՒՄՆԵՐԸ</t>
  </si>
  <si>
    <t>հազ. դրամներով</t>
  </si>
  <si>
    <t>ՀՀ  կառավարություն</t>
  </si>
  <si>
    <t>ՄԱՍ 2. ՊԵՏԱԿԱՆ ՄԱՐՄՆԻ ԳԾՈՎ ԱՐԴՅՈՒՆՔԱՅԻՆ (ԿԱՏԱՐՈՂԱԿԱՆ) ՑՈՒՑԱՆԻՇՆԵՐԸ</t>
  </si>
  <si>
    <t>Ծրագրի անվանումը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</si>
  <si>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</si>
  <si>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</si>
  <si>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</si>
  <si>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</si>
  <si>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Առաջին եռամսյակ </t>
  </si>
  <si>
    <t xml:space="preserve"> Առաջին կիսամյակ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</si>
  <si>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</si>
  <si>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</si>
  <si>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Միջոցառման վրա կատարվող ծախսը (հազար դրամ)</t>
  </si>
  <si>
    <t>ՀԱՅԱՍՏԱՆԻ ՀԱՆՐԱՊԵՏՈՒԹՅԱՆ ԿԱՌԱՎԱՐՈՒԹՅԱՆ 2018ԹՎԱԿԱՆԻ ԴԵԿՏԵՄԲԵՐԻ 27-Ի ԹԻՎ 1515-Ն ՈՐՈՇՄԱՆ N11 ՀԱՎԵԼՎԱԾԻ  11.52 ԱՂՅՈՒՍԱԿՈՒՄ ԿԱՏԱՐՎՈՂ ՓՈՓՈԽՈՒԹՅՈՒՆՆԵՐԸ</t>
  </si>
  <si>
    <t>ՀԱՅԱՍՏԱՆԻ ՀԱՆՐԱՊԵՏՈՒԹՅԱՆ ԿԱՌԱՎԱՐՈՒԹՅԱՆ 2018 ԹՎԱԿԱՆԻ ԴԵԿՏԵՄԲԵՐԻ 27-Ի № 1515-Ն ՈՐՈՇՄԱՆ № 11.1 ՀԱՎԵԼՎԱԾԻ № 11.1.6 ԱՂՅՈՒՍԱԿՈՒՄ ԿԱՏԱՐՎՈՂ ԼՐԱՑՈՒՄՆԵՐԸ</t>
  </si>
  <si>
    <r>
      <t>Հավելված 1</t>
    </r>
    <r>
      <rPr>
        <sz val="11"/>
        <color indexed="8"/>
        <rFont val="GHEA Grapalat"/>
        <family val="3"/>
      </rPr>
      <t xml:space="preserve">                  </t>
    </r>
    <r>
      <rPr>
        <i/>
        <sz val="11"/>
        <color indexed="8"/>
        <rFont val="GHEA Grapalat"/>
        <family val="3"/>
      </rPr>
      <t xml:space="preserve">                               </t>
    </r>
  </si>
  <si>
    <r>
      <t>Հավելված 3</t>
    </r>
    <r>
      <rPr>
        <sz val="11"/>
        <color indexed="8"/>
        <rFont val="GHEA Grapalat"/>
        <family val="3"/>
      </rPr>
      <t xml:space="preserve">                  </t>
    </r>
    <r>
      <rPr>
        <i/>
        <sz val="11"/>
        <color indexed="8"/>
        <rFont val="GHEA Grapalat"/>
        <family val="3"/>
      </rPr>
      <t xml:space="preserve">                               </t>
    </r>
  </si>
  <si>
    <t>ՀԱՅԱՍՏԱՆԻ ՀԱՆՐԱՊԵՏՈՒԹՅԱՆ ԿԱՌԱՎԱՐՈՒԹՅԱՆ 2018ԹՎԱԿԱՆԻ ԴԵԿՏԵՄԲԵՐԻ 27-Ի ԹԻՎ 1515-Ն ՈՐՈՇՄԱՆ N11.1 ՀԱՎԵԼՎԱԾԻ  11.1.66  ԱՂՅՈՒՍԱԿՈՒՄ ԿԱՏԱՐՎՈՂ ՓՈՓՈԽՈՒԹՅՈՒՆՆԵՐԸ ԵՎ  ԼՐԱՑՈՒՄՆԵՐԸ</t>
  </si>
  <si>
    <t>ՄԱՍ 1. ՊԵՏԱԿԱՆ ՄԱՐՄՆԻ ԳԾՈՎ ԱՐԴՅՈՒՆՔԱՅԻՆ (ԿԱՏԱՐՈՂԱԿԱՆ) ՑՈՒՑԱՆԻՇՆԵՐԸ</t>
  </si>
  <si>
    <t>ՀԱՅԱՍՏԱՆԻ ՀԱՆՐԱՊԵՏՈՒԹՅԱՆ ԿԱՌԱՎԱՐՈՒԹՅԱՆ 2018 ԹՎԱԿԱՆԻ ԴԵԿՏԵՄԲԵՐԻ 27-Ի № 1515-Ն ՈՐՈՇՄԱՆ № 11 ՀԱՎԵԼՎԱԾԻ № 11.6 ԱՂՅՈՒՍԱԿՈՒՄ ԿԱՏԱՐՎՈՂ ԼՐԱՑՈՒՄՆԵՐԸ</t>
  </si>
  <si>
    <t xml:space="preserve">ՀՀ դատախազություն 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</si>
  <si>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N5  ՀԱՎԵԼՎԱԾԻ  N1  ԱՂՅՈՒՍԱԿՈՒՄ ԿԱՏԱՐՎՈՂ ՓՈՓՈԽՈՒԹՅՈՒՆՆԵՐԸ ԵՎ ԼՐԱՑՈՒՄՆԵՐԸ</t>
  </si>
  <si>
    <t xml:space="preserve"> ՀՀ կառավարություն</t>
  </si>
  <si>
    <t>ՀՀ կառավարություն</t>
  </si>
  <si>
    <t>Ցուցանիշների փոփոխությունը (ավելացումները նշված են դրական նշանով)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</si>
  <si>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</si>
  <si>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</si>
  <si>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</si>
  <si>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>ՀՀ Կառավարություն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</si>
</sst>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֏_-;\-* #,##0.00\ _֏_-;_-* &quot;-&quot;??\ _֏_-;_-@_-"/>
    <numFmt numFmtId="165" formatCode="##,##0.0;\(##,##0.0\);\-"/>
    <numFmt numFmtId="166" formatCode="#,##0.0"/>
    <numFmt numFmtId="167" formatCode="#,##0.0_);\(#,##0.0\)"/>
  </numFmts>
  <fonts count="28" x14ac:knownFonts="1"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3"/>
    </font>
    <font>
      <i/>
      <sz val="11"/>
      <color indexed="8"/>
      <name val="GHEA Grapalat"/>
      <family val="3"/>
    </font>
    <font>
      <b/>
      <sz val="14"/>
      <name val="GHEA Grapalat"/>
      <family val="2"/>
    </font>
    <font>
      <sz val="11"/>
      <name val="GHEA Grapalat"/>
      <family val="3"/>
    </font>
    <font>
      <sz val="11"/>
      <color theme="1"/>
      <name val="Calibri"/>
      <family val="2"/>
      <scheme val="minor"/>
    </font>
    <font>
      <b/>
      <sz val="8"/>
      <color rgb="FFFF0000"/>
      <name val="GHEA Grapalat"/>
      <family val="2"/>
    </font>
    <font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color rgb="FF000000"/>
      <name val="GHEA Grapalat"/>
      <family val="3"/>
    </font>
    <font>
      <sz val="12"/>
      <color theme="1"/>
      <name val="Sylfaen"/>
      <family val="1"/>
      <charset val="204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u/>
      <sz val="11"/>
      <color theme="1"/>
      <name val="GHEA Grapalat"/>
      <family val="3"/>
    </font>
    <font>
      <b/>
      <sz val="12"/>
      <name val="GHEA Grapalat"/>
      <family val="2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scheme val="minor"/>
    </font>
    <font>
      <sz val="10"/>
      <name val="GHEA Grapalat"/>
      <family val="2"/>
    </font>
    <font>
      <i/>
      <sz val="10"/>
      <name val="GHEA Grapalat"/>
      <family val="2"/>
    </font>
    <font>
      <sz val="9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9" fillId="0" borderId="0" applyFont="0" applyFill="0" applyBorder="0" applyAlignment="0" applyProtection="0"/>
    <xf numFmtId="165" fontId="3" fillId="0" borderId="0" applyFill="0" applyBorder="0" applyProtection="0">
      <alignment horizontal="right" vertical="top"/>
    </xf>
    <xf numFmtId="165" fontId="2" fillId="0" borderId="0" applyFill="0" applyBorder="0" applyProtection="0">
      <alignment horizontal="right" vertical="top"/>
    </xf>
  </cellStyleXfs>
  <cellXfs count="15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10" fillId="0" borderId="1" xfId="3" applyNumberFormat="1" applyFont="1" applyBorder="1" applyAlignment="1">
      <alignment horizontal="right" vertical="top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2" fillId="0" borderId="0" xfId="0" applyFont="1" applyAlignment="1"/>
    <xf numFmtId="0" fontId="0" fillId="0" borderId="0" xfId="0" applyAlignment="1">
      <alignment horizontal="right"/>
    </xf>
    <xf numFmtId="0" fontId="12" fillId="0" borderId="0" xfId="0" applyFont="1"/>
    <xf numFmtId="0" fontId="0" fillId="0" borderId="1" xfId="0" applyBorder="1" applyAlignment="1">
      <alignment horizontal="center" vertical="top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4" fillId="0" borderId="5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5" fillId="0" borderId="6" xfId="0" applyFont="1" applyBorder="1" applyAlignment="1">
      <alignment horizontal="left" wrapText="1"/>
    </xf>
    <xf numFmtId="0" fontId="1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4" fontId="14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8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0" xfId="0" applyFont="1" applyFill="1"/>
    <xf numFmtId="0" fontId="15" fillId="0" borderId="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5" fillId="0" borderId="0" xfId="0" applyFont="1"/>
    <xf numFmtId="167" fontId="19" fillId="0" borderId="9" xfId="1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top" wrapText="1"/>
    </xf>
    <xf numFmtId="165" fontId="25" fillId="0" borderId="1" xfId="2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15" fillId="0" borderId="0" xfId="0" applyFont="1" applyAlignment="1">
      <alignment horizontal="right"/>
    </xf>
    <xf numFmtId="0" fontId="20" fillId="2" borderId="1" xfId="0" applyFont="1" applyFill="1" applyBorder="1" applyAlignment="1">
      <alignment vertical="top" wrapText="1"/>
    </xf>
    <xf numFmtId="0" fontId="26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vertical="top" wrapText="1"/>
    </xf>
    <xf numFmtId="0" fontId="27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wrapText="1"/>
    </xf>
    <xf numFmtId="0" fontId="15" fillId="2" borderId="12" xfId="0" applyFont="1" applyFill="1" applyBorder="1" applyAlignment="1">
      <alignment vertical="top" wrapText="1"/>
    </xf>
    <xf numFmtId="0" fontId="15" fillId="2" borderId="8" xfId="0" applyFont="1" applyFill="1" applyBorder="1" applyAlignment="1">
      <alignment vertical="top" wrapText="1"/>
    </xf>
    <xf numFmtId="0" fontId="15" fillId="2" borderId="6" xfId="0" applyFont="1" applyFill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15" fillId="2" borderId="8" xfId="0" applyFont="1" applyFill="1" applyBorder="1" applyAlignment="1">
      <alignment horizontal="left" vertical="top"/>
    </xf>
    <xf numFmtId="0" fontId="15" fillId="2" borderId="6" xfId="0" applyFont="1" applyFill="1" applyBorder="1" applyAlignment="1">
      <alignment horizontal="left" vertical="top"/>
    </xf>
    <xf numFmtId="49" fontId="19" fillId="0" borderId="9" xfId="1" applyNumberFormat="1" applyFont="1" applyBorder="1" applyAlignment="1">
      <alignment horizontal="right"/>
    </xf>
    <xf numFmtId="0" fontId="2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/>
    <xf numFmtId="0" fontId="1" fillId="2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horizontal="justify"/>
    </xf>
    <xf numFmtId="0" fontId="1" fillId="0" borderId="1" xfId="0" applyFont="1" applyFill="1" applyBorder="1" applyAlignment="1">
      <alignment vertical="top" wrapText="1"/>
    </xf>
    <xf numFmtId="0" fontId="15" fillId="2" borderId="0" xfId="0" applyFont="1" applyFill="1" applyBorder="1" applyAlignment="1">
      <alignment horizontal="left" vertical="top"/>
    </xf>
    <xf numFmtId="49" fontId="19" fillId="0" borderId="0" xfId="1" applyNumberFormat="1" applyFont="1" applyBorder="1" applyAlignment="1">
      <alignment horizontal="right"/>
    </xf>
    <xf numFmtId="167" fontId="19" fillId="0" borderId="0" xfId="1" applyNumberFormat="1" applyFont="1" applyBorder="1" applyAlignment="1">
      <alignment horizontal="center" vertical="center"/>
    </xf>
    <xf numFmtId="0" fontId="15" fillId="0" borderId="6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49" fontId="19" fillId="0" borderId="1" xfId="1" applyNumberFormat="1" applyFont="1" applyBorder="1" applyAlignment="1">
      <alignment horizontal="right"/>
    </xf>
    <xf numFmtId="0" fontId="15" fillId="0" borderId="1" xfId="0" applyFont="1" applyFill="1" applyBorder="1"/>
    <xf numFmtId="0" fontId="1" fillId="0" borderId="1" xfId="0" applyFont="1" applyFill="1" applyBorder="1"/>
    <xf numFmtId="0" fontId="1" fillId="0" borderId="1" xfId="0" applyFont="1" applyBorder="1" applyAlignment="1">
      <alignment horizontal="left" vertical="top" wrapText="1"/>
    </xf>
    <xf numFmtId="167" fontId="19" fillId="0" borderId="1" xfId="1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top" wrapText="1"/>
    </xf>
    <xf numFmtId="165" fontId="3" fillId="0" borderId="1" xfId="2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22" fillId="0" borderId="0" xfId="0" applyFont="1" applyFill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3" fillId="2" borderId="5" xfId="0" applyFont="1" applyFill="1" applyBorder="1" applyAlignment="1">
      <alignment horizontal="center" vertical="top" wrapText="1"/>
    </xf>
    <xf numFmtId="0" fontId="23" fillId="2" borderId="12" xfId="0" applyFont="1" applyFill="1" applyBorder="1" applyAlignment="1">
      <alignment horizontal="center" vertical="top" wrapText="1"/>
    </xf>
    <xf numFmtId="0" fontId="23" fillId="2" borderId="9" xfId="0" applyFont="1" applyFill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49" fontId="0" fillId="0" borderId="5" xfId="0" applyNumberFormat="1" applyBorder="1" applyAlignment="1">
      <alignment horizontal="center" vertical="top" wrapText="1"/>
    </xf>
    <xf numFmtId="49" fontId="0" fillId="0" borderId="12" xfId="0" applyNumberFormat="1" applyBorder="1" applyAlignment="1">
      <alignment horizontal="center" vertical="top" wrapText="1"/>
    </xf>
    <xf numFmtId="49" fontId="0" fillId="0" borderId="9" xfId="0" applyNumberFormat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2" fillId="2" borderId="0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left" wrapText="1"/>
    </xf>
    <xf numFmtId="0" fontId="15" fillId="0" borderId="7" xfId="0" applyFont="1" applyBorder="1" applyAlignment="1">
      <alignment horizontal="left" wrapText="1"/>
    </xf>
    <xf numFmtId="0" fontId="8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vertical="top" wrapText="1"/>
    </xf>
    <xf numFmtId="0" fontId="22" fillId="2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top" wrapText="1"/>
    </xf>
    <xf numFmtId="0" fontId="15" fillId="2" borderId="12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/>
    </xf>
    <xf numFmtId="0" fontId="22" fillId="0" borderId="0" xfId="0" applyFont="1" applyAlignment="1">
      <alignment horizontal="center" wrapText="1"/>
    </xf>
    <xf numFmtId="0" fontId="7" fillId="0" borderId="8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7" fillId="0" borderId="8" xfId="0" applyFont="1" applyBorder="1" applyAlignment="1">
      <alignment vertical="top" wrapText="1"/>
    </xf>
    <xf numFmtId="0" fontId="17" fillId="0" borderId="7" xfId="0" applyFont="1" applyBorder="1" applyAlignment="1">
      <alignment vertical="top" wrapText="1"/>
    </xf>
    <xf numFmtId="0" fontId="17" fillId="0" borderId="6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8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1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/>
    <xf numFmtId="4" fontId="0" fillId="0" borderId="1" xfId="0" applyNumberFormat="1" applyBorder="1"/>
    <xf numFmtId="0" fontId="0" fillId="0" borderId="8" xfId="0" applyBorder="1" applyAlignment="1"/>
    <xf numFmtId="0" fontId="0" fillId="0" borderId="1" xfId="0" applyBorder="1" applyAlignment="1"/>
  </cellXfs>
  <cellStyles count="4">
    <cellStyle name="Comma" xfId="1" builtinId="3"/>
    <cellStyle name="Normal" xfId="0" builtinId="0"/>
    <cellStyle name="SN_241" xfId="2"/>
    <cellStyle name="SN_b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view="pageBreakPreview" topLeftCell="A13" zoomScaleSheetLayoutView="100" workbookViewId="0">
      <selection activeCell="C18" sqref="C18"/>
    </sheetView>
  </sheetViews>
  <sheetFormatPr defaultRowHeight="15" x14ac:dyDescent="0.25"/>
  <cols>
    <col min="1" max="1" width="12.140625" customWidth="1"/>
    <col min="2" max="2" width="14.140625" customWidth="1"/>
    <col min="3" max="3" width="79.85546875" customWidth="1"/>
    <col min="4" max="4" width="36" customWidth="1"/>
  </cols>
  <sheetData>
    <row r="1" spans="1:6" ht="16.5" x14ac:dyDescent="0.3">
      <c r="B1" s="8"/>
      <c r="C1" s="95" t="s">
        <v>133</v>
      </c>
      <c r="D1" s="95"/>
    </row>
    <row r="2" spans="1:6" ht="16.5" customHeight="1" x14ac:dyDescent="0.3">
      <c r="B2" s="10"/>
      <c r="C2" s="95" t="s">
        <v>31</v>
      </c>
      <c r="D2" s="95"/>
    </row>
    <row r="3" spans="1:6" ht="16.5" customHeight="1" x14ac:dyDescent="0.3">
      <c r="B3" s="10"/>
      <c r="C3" s="96"/>
      <c r="D3" s="96"/>
    </row>
    <row r="4" spans="1:6" ht="16.5" x14ac:dyDescent="0.3">
      <c r="B4" s="11"/>
      <c r="C4" s="95" t="s">
        <v>32</v>
      </c>
      <c r="D4" s="95"/>
    </row>
    <row r="5" spans="1:6" ht="16.5" customHeight="1" x14ac:dyDescent="0.3">
      <c r="B5" s="9"/>
      <c r="C5" s="95" t="s">
        <v>33</v>
      </c>
      <c r="D5" s="95"/>
    </row>
    <row r="6" spans="1:6" s="1" customFormat="1" ht="14.25" customHeight="1" x14ac:dyDescent="0.25">
      <c r="C6" s="2"/>
      <c r="D6" s="3"/>
    </row>
    <row r="7" spans="1:6" s="1" customFormat="1" ht="14.25" customHeight="1" x14ac:dyDescent="0.25">
      <c r="C7" s="2"/>
      <c r="D7" s="3"/>
    </row>
    <row r="8" spans="1:6" s="1" customFormat="1" ht="85.5" customHeight="1" x14ac:dyDescent="0.3">
      <c r="A8" s="93" t="s">
        <v>139</v>
      </c>
      <c r="B8" s="93"/>
      <c r="C8" s="93"/>
      <c r="D8" s="93"/>
      <c r="E8" s="37"/>
      <c r="F8" s="37"/>
    </row>
    <row r="9" spans="1:6" s="1" customFormat="1" x14ac:dyDescent="0.25">
      <c r="A9" s="2"/>
      <c r="B9" s="2"/>
      <c r="C9" s="2"/>
      <c r="D9" s="50" t="s">
        <v>118</v>
      </c>
    </row>
    <row r="10" spans="1:6" s="1" customFormat="1" ht="60" customHeight="1" x14ac:dyDescent="0.25">
      <c r="A10" s="94" t="s">
        <v>1</v>
      </c>
      <c r="B10" s="94"/>
      <c r="C10" s="94" t="s">
        <v>19</v>
      </c>
      <c r="D10" s="36" t="s">
        <v>109</v>
      </c>
    </row>
    <row r="11" spans="1:6" s="1" customFormat="1" ht="30" customHeight="1" x14ac:dyDescent="0.25">
      <c r="A11" s="26" t="s">
        <v>7</v>
      </c>
      <c r="B11" s="26" t="s">
        <v>14</v>
      </c>
      <c r="C11" s="94"/>
      <c r="D11" s="26" t="s">
        <v>3</v>
      </c>
    </row>
    <row r="12" spans="1:6" s="32" customFormat="1" ht="30" customHeight="1" x14ac:dyDescent="0.25">
      <c r="A12" s="31"/>
      <c r="B12" s="88" t="s">
        <v>140</v>
      </c>
      <c r="C12" s="88"/>
      <c r="D12" s="31"/>
    </row>
    <row r="13" spans="1:6" s="32" customFormat="1" ht="16.5" customHeight="1" x14ac:dyDescent="0.25">
      <c r="A13" s="89" t="s">
        <v>103</v>
      </c>
      <c r="B13" s="89"/>
      <c r="C13" s="33" t="s">
        <v>20</v>
      </c>
      <c r="D13" s="87">
        <v>-78219</v>
      </c>
    </row>
    <row r="14" spans="1:6" s="32" customFormat="1" ht="15" customHeight="1" x14ac:dyDescent="0.25">
      <c r="A14" s="89"/>
      <c r="B14" s="89"/>
      <c r="C14" s="34" t="s">
        <v>104</v>
      </c>
      <c r="D14" s="87"/>
    </row>
    <row r="15" spans="1:6" s="32" customFormat="1" ht="16.5" customHeight="1" x14ac:dyDescent="0.25">
      <c r="A15" s="89"/>
      <c r="B15" s="89"/>
      <c r="C15" s="33" t="s">
        <v>21</v>
      </c>
      <c r="D15" s="87"/>
    </row>
    <row r="16" spans="1:6" s="32" customFormat="1" ht="27" x14ac:dyDescent="0.25">
      <c r="A16" s="89"/>
      <c r="B16" s="89"/>
      <c r="C16" s="34" t="s">
        <v>105</v>
      </c>
      <c r="D16" s="87"/>
    </row>
    <row r="17" spans="1:4" s="32" customFormat="1" ht="16.5" customHeight="1" x14ac:dyDescent="0.25">
      <c r="A17" s="89"/>
      <c r="B17" s="89"/>
      <c r="C17" s="33" t="s">
        <v>23</v>
      </c>
      <c r="D17" s="87"/>
    </row>
    <row r="18" spans="1:4" s="32" customFormat="1" ht="30" customHeight="1" x14ac:dyDescent="0.25">
      <c r="A18" s="89"/>
      <c r="B18" s="89"/>
      <c r="C18" s="34" t="s">
        <v>106</v>
      </c>
      <c r="D18" s="87"/>
    </row>
    <row r="19" spans="1:4" s="35" customFormat="1" ht="14.25" x14ac:dyDescent="0.25">
      <c r="A19" s="91"/>
      <c r="B19" s="91"/>
      <c r="C19" s="92" t="s">
        <v>107</v>
      </c>
      <c r="D19" s="92"/>
    </row>
    <row r="20" spans="1:4" s="32" customFormat="1" ht="16.5" customHeight="1" x14ac:dyDescent="0.25">
      <c r="A20" s="89"/>
      <c r="B20" s="89" t="s">
        <v>11</v>
      </c>
      <c r="C20" s="33" t="s">
        <v>26</v>
      </c>
      <c r="D20" s="87">
        <v>-78219</v>
      </c>
    </row>
    <row r="21" spans="1:4" s="32" customFormat="1" ht="15" customHeight="1" x14ac:dyDescent="0.25">
      <c r="A21" s="89"/>
      <c r="B21" s="89"/>
      <c r="C21" s="34" t="s">
        <v>104</v>
      </c>
      <c r="D21" s="87"/>
    </row>
    <row r="22" spans="1:4" s="32" customFormat="1" ht="16.5" customHeight="1" x14ac:dyDescent="0.25">
      <c r="A22" s="89"/>
      <c r="B22" s="89"/>
      <c r="C22" s="33" t="s">
        <v>27</v>
      </c>
      <c r="D22" s="87"/>
    </row>
    <row r="23" spans="1:4" s="32" customFormat="1" ht="30" customHeight="1" x14ac:dyDescent="0.25">
      <c r="A23" s="89"/>
      <c r="B23" s="89"/>
      <c r="C23" s="34" t="s">
        <v>108</v>
      </c>
      <c r="D23" s="87"/>
    </row>
    <row r="24" spans="1:4" s="32" customFormat="1" ht="16.5" customHeight="1" x14ac:dyDescent="0.25">
      <c r="A24" s="89"/>
      <c r="B24" s="89"/>
      <c r="C24" s="33" t="s">
        <v>29</v>
      </c>
      <c r="D24" s="87"/>
    </row>
    <row r="25" spans="1:4" s="32" customFormat="1" ht="16.5" customHeight="1" x14ac:dyDescent="0.25">
      <c r="A25" s="89"/>
      <c r="B25" s="89"/>
      <c r="C25" s="34" t="s">
        <v>30</v>
      </c>
      <c r="D25" s="87"/>
    </row>
    <row r="26" spans="1:4" s="1" customFormat="1" ht="26.25" customHeight="1" x14ac:dyDescent="0.25">
      <c r="A26" s="5"/>
      <c r="B26" s="88" t="s">
        <v>13</v>
      </c>
      <c r="C26" s="88"/>
      <c r="D26" s="7"/>
    </row>
    <row r="27" spans="1:4" s="1" customFormat="1" x14ac:dyDescent="0.25">
      <c r="A27" s="4" t="s">
        <v>10</v>
      </c>
      <c r="B27" s="5"/>
      <c r="C27" s="6" t="s">
        <v>20</v>
      </c>
      <c r="D27" s="87">
        <v>78219</v>
      </c>
    </row>
    <row r="28" spans="1:4" s="1" customFormat="1" x14ac:dyDescent="0.25">
      <c r="A28" s="5"/>
      <c r="B28" s="5"/>
      <c r="C28" s="4" t="s">
        <v>15</v>
      </c>
      <c r="D28" s="87"/>
    </row>
    <row r="29" spans="1:4" s="1" customFormat="1" x14ac:dyDescent="0.25">
      <c r="A29" s="5"/>
      <c r="B29" s="5"/>
      <c r="C29" s="6" t="s">
        <v>21</v>
      </c>
      <c r="D29" s="87"/>
    </row>
    <row r="30" spans="1:4" s="1" customFormat="1" x14ac:dyDescent="0.25">
      <c r="A30" s="5"/>
      <c r="B30" s="5"/>
      <c r="C30" s="4" t="s">
        <v>22</v>
      </c>
      <c r="D30" s="87"/>
    </row>
    <row r="31" spans="1:4" s="1" customFormat="1" x14ac:dyDescent="0.25">
      <c r="A31" s="5"/>
      <c r="B31" s="5"/>
      <c r="C31" s="6" t="s">
        <v>23</v>
      </c>
      <c r="D31" s="87"/>
    </row>
    <row r="32" spans="1:4" s="1" customFormat="1" x14ac:dyDescent="0.25">
      <c r="A32" s="5"/>
      <c r="B32" s="5"/>
      <c r="C32" s="4" t="s">
        <v>24</v>
      </c>
      <c r="D32" s="87"/>
    </row>
    <row r="33" spans="1:4" s="1" customFormat="1" x14ac:dyDescent="0.25">
      <c r="A33" s="90" t="s">
        <v>25</v>
      </c>
      <c r="B33" s="90"/>
      <c r="C33" s="90"/>
      <c r="D33" s="90"/>
    </row>
    <row r="34" spans="1:4" s="1" customFormat="1" x14ac:dyDescent="0.25">
      <c r="A34" s="5"/>
      <c r="B34" s="4" t="s">
        <v>11</v>
      </c>
      <c r="C34" s="6" t="s">
        <v>26</v>
      </c>
      <c r="D34" s="87">
        <v>78219</v>
      </c>
    </row>
    <row r="35" spans="1:4" s="1" customFormat="1" x14ac:dyDescent="0.25">
      <c r="A35" s="5"/>
      <c r="B35" s="5"/>
      <c r="C35" s="4" t="s">
        <v>12</v>
      </c>
      <c r="D35" s="87"/>
    </row>
    <row r="36" spans="1:4" s="1" customFormat="1" x14ac:dyDescent="0.25">
      <c r="A36" s="5"/>
      <c r="B36" s="5"/>
      <c r="C36" s="6" t="s">
        <v>27</v>
      </c>
      <c r="D36" s="87"/>
    </row>
    <row r="37" spans="1:4" s="1" customFormat="1" ht="36.75" customHeight="1" x14ac:dyDescent="0.25">
      <c r="A37" s="5"/>
      <c r="B37" s="5"/>
      <c r="C37" s="4" t="s">
        <v>28</v>
      </c>
      <c r="D37" s="87"/>
    </row>
    <row r="38" spans="1:4" s="1" customFormat="1" x14ac:dyDescent="0.25">
      <c r="A38" s="5"/>
      <c r="B38" s="5"/>
      <c r="C38" s="6" t="s">
        <v>29</v>
      </c>
      <c r="D38" s="87"/>
    </row>
    <row r="39" spans="1:4" s="1" customFormat="1" x14ac:dyDescent="0.25">
      <c r="A39" s="5"/>
      <c r="B39" s="5"/>
      <c r="C39" s="4" t="s">
        <v>30</v>
      </c>
      <c r="D39" s="87"/>
    </row>
  </sheetData>
  <mergeCells count="21">
    <mergeCell ref="A8:D8"/>
    <mergeCell ref="A10:B10"/>
    <mergeCell ref="C10:C11"/>
    <mergeCell ref="C1:D1"/>
    <mergeCell ref="C2:D2"/>
    <mergeCell ref="C3:D3"/>
    <mergeCell ref="C4:D4"/>
    <mergeCell ref="C5:D5"/>
    <mergeCell ref="D13:D18"/>
    <mergeCell ref="D20:D25"/>
    <mergeCell ref="B12:C12"/>
    <mergeCell ref="A13:A18"/>
    <mergeCell ref="B13:B18"/>
    <mergeCell ref="A19:B19"/>
    <mergeCell ref="C19:D19"/>
    <mergeCell ref="D27:D32"/>
    <mergeCell ref="D34:D39"/>
    <mergeCell ref="B26:C26"/>
    <mergeCell ref="A20:A25"/>
    <mergeCell ref="B20:B25"/>
    <mergeCell ref="A33:D33"/>
  </mergeCells>
  <pageMargins left="0.11811023622047245" right="0.11811023622047245" top="0.15748031496062992" bottom="0.15748031496062992" header="0.31496062992125984" footer="0.31496062992125984"/>
  <pageSetup paperSize="9" scale="95" orientation="landscape" r:id="rId1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view="pageBreakPreview" topLeftCell="A19" zoomScaleSheetLayoutView="100" workbookViewId="0">
      <selection activeCell="F37" sqref="F37"/>
    </sheetView>
  </sheetViews>
  <sheetFormatPr defaultRowHeight="15" x14ac:dyDescent="0.25"/>
  <cols>
    <col min="1" max="3" width="8.5703125" customWidth="1"/>
    <col min="4" max="4" width="13.28515625" customWidth="1"/>
    <col min="5" max="5" width="14.5703125" customWidth="1"/>
    <col min="6" max="6" width="82" customWidth="1"/>
    <col min="7" max="7" width="32.140625" customWidth="1"/>
  </cols>
  <sheetData>
    <row r="1" spans="1:7" ht="16.5" x14ac:dyDescent="0.3">
      <c r="A1" s="8"/>
      <c r="E1" s="8"/>
    </row>
    <row r="2" spans="1:7" ht="16.5" x14ac:dyDescent="0.3">
      <c r="B2" s="8"/>
      <c r="F2" s="95" t="s">
        <v>101</v>
      </c>
      <c r="G2" s="95"/>
    </row>
    <row r="3" spans="1:7" ht="16.5" customHeight="1" x14ac:dyDescent="0.3">
      <c r="B3" s="10"/>
      <c r="C3" s="10"/>
      <c r="D3" s="10"/>
      <c r="E3" s="10"/>
      <c r="F3" s="95" t="s">
        <v>31</v>
      </c>
      <c r="G3" s="95"/>
    </row>
    <row r="4" spans="1:7" ht="16.5" customHeight="1" x14ac:dyDescent="0.3">
      <c r="B4" s="10"/>
      <c r="C4" s="10"/>
      <c r="D4" s="10"/>
      <c r="E4" s="10"/>
      <c r="F4" s="96"/>
      <c r="G4" s="96"/>
    </row>
    <row r="5" spans="1:7" ht="16.5" x14ac:dyDescent="0.3">
      <c r="B5" s="11"/>
      <c r="F5" s="95" t="s">
        <v>32</v>
      </c>
      <c r="G5" s="95"/>
    </row>
    <row r="6" spans="1:7" ht="16.5" customHeight="1" x14ac:dyDescent="0.3">
      <c r="B6" s="9"/>
      <c r="F6" s="95" t="s">
        <v>33</v>
      </c>
      <c r="G6" s="95"/>
    </row>
    <row r="7" spans="1:7" s="1" customFormat="1" ht="14.25" customHeight="1" x14ac:dyDescent="0.25">
      <c r="F7" s="109"/>
      <c r="G7" s="109"/>
    </row>
    <row r="8" spans="1:7" s="1" customFormat="1" ht="14.25" customHeight="1" x14ac:dyDescent="0.25">
      <c r="F8" s="2"/>
      <c r="G8" s="2"/>
    </row>
    <row r="9" spans="1:7" s="1" customFormat="1" ht="45.75" customHeight="1" x14ac:dyDescent="0.25">
      <c r="A9" s="108" t="s">
        <v>117</v>
      </c>
      <c r="B9" s="108"/>
      <c r="C9" s="108"/>
      <c r="D9" s="108"/>
      <c r="E9" s="108"/>
      <c r="F9" s="108"/>
      <c r="G9" s="108"/>
    </row>
    <row r="10" spans="1:7" s="1" customFormat="1" x14ac:dyDescent="0.25">
      <c r="F10" s="2"/>
      <c r="G10" s="50" t="s">
        <v>118</v>
      </c>
    </row>
    <row r="11" spans="1:7" s="1" customFormat="1" ht="62.25" customHeight="1" x14ac:dyDescent="0.25">
      <c r="A11" s="90" t="s">
        <v>0</v>
      </c>
      <c r="B11" s="90"/>
      <c r="C11" s="90"/>
      <c r="D11" s="90" t="s">
        <v>1</v>
      </c>
      <c r="E11" s="90"/>
      <c r="F11" s="90" t="s">
        <v>2</v>
      </c>
      <c r="G11" s="38" t="s">
        <v>109</v>
      </c>
    </row>
    <row r="12" spans="1:7" s="1" customFormat="1" ht="30" customHeight="1" x14ac:dyDescent="0.25">
      <c r="A12" s="27" t="s">
        <v>4</v>
      </c>
      <c r="B12" s="27" t="s">
        <v>5</v>
      </c>
      <c r="C12" s="27" t="s">
        <v>6</v>
      </c>
      <c r="D12" s="27" t="s">
        <v>7</v>
      </c>
      <c r="E12" s="13" t="s">
        <v>14</v>
      </c>
      <c r="F12" s="90"/>
      <c r="G12" s="26" t="s">
        <v>3</v>
      </c>
    </row>
    <row r="13" spans="1:7" s="1" customFormat="1" x14ac:dyDescent="0.25">
      <c r="A13" s="5"/>
      <c r="B13" s="5"/>
      <c r="C13" s="5"/>
      <c r="D13" s="38"/>
      <c r="E13" s="38"/>
      <c r="F13" s="84" t="s">
        <v>110</v>
      </c>
      <c r="G13" s="85">
        <v>0</v>
      </c>
    </row>
    <row r="14" spans="1:7" s="1" customFormat="1" x14ac:dyDescent="0.25">
      <c r="A14" s="97" t="s">
        <v>111</v>
      </c>
      <c r="B14" s="106"/>
      <c r="C14" s="106"/>
      <c r="D14" s="107"/>
      <c r="E14" s="107"/>
      <c r="F14" s="40" t="s">
        <v>112</v>
      </c>
      <c r="G14" s="85">
        <v>-78219</v>
      </c>
    </row>
    <row r="15" spans="1:7" s="1" customFormat="1" x14ac:dyDescent="0.25">
      <c r="A15" s="98"/>
      <c r="B15" s="106"/>
      <c r="C15" s="106"/>
      <c r="D15" s="107"/>
      <c r="E15" s="107"/>
      <c r="F15" s="41" t="s">
        <v>9</v>
      </c>
      <c r="G15" s="39"/>
    </row>
    <row r="16" spans="1:7" s="1" customFormat="1" x14ac:dyDescent="0.25">
      <c r="A16" s="98"/>
      <c r="B16" s="97" t="s">
        <v>113</v>
      </c>
      <c r="C16" s="106"/>
      <c r="D16" s="107"/>
      <c r="E16" s="107"/>
      <c r="F16" s="40" t="s">
        <v>114</v>
      </c>
      <c r="G16" s="85">
        <v>-78219</v>
      </c>
    </row>
    <row r="17" spans="1:7" s="1" customFormat="1" x14ac:dyDescent="0.25">
      <c r="A17" s="98"/>
      <c r="B17" s="98"/>
      <c r="C17" s="106"/>
      <c r="D17" s="107"/>
      <c r="E17" s="107"/>
      <c r="F17" s="41" t="s">
        <v>9</v>
      </c>
      <c r="G17" s="39"/>
    </row>
    <row r="18" spans="1:7" s="1" customFormat="1" x14ac:dyDescent="0.25">
      <c r="A18" s="98"/>
      <c r="B18" s="98"/>
      <c r="C18" s="97" t="s">
        <v>113</v>
      </c>
      <c r="D18" s="107"/>
      <c r="E18" s="107"/>
      <c r="F18" s="42" t="s">
        <v>104</v>
      </c>
      <c r="G18" s="85">
        <v>-78219</v>
      </c>
    </row>
    <row r="19" spans="1:7" s="1" customFormat="1" x14ac:dyDescent="0.25">
      <c r="A19" s="98"/>
      <c r="B19" s="98"/>
      <c r="C19" s="98"/>
      <c r="D19" s="107"/>
      <c r="E19" s="107"/>
      <c r="F19" s="41" t="s">
        <v>9</v>
      </c>
      <c r="G19" s="39"/>
    </row>
    <row r="20" spans="1:7" s="1" customFormat="1" x14ac:dyDescent="0.25">
      <c r="A20" s="98"/>
      <c r="B20" s="98"/>
      <c r="C20" s="98"/>
      <c r="D20" s="13"/>
      <c r="E20" s="86"/>
      <c r="F20" s="42" t="s">
        <v>141</v>
      </c>
      <c r="G20" s="39"/>
    </row>
    <row r="21" spans="1:7" s="1" customFormat="1" x14ac:dyDescent="0.25">
      <c r="A21" s="98"/>
      <c r="B21" s="98"/>
      <c r="C21" s="98"/>
      <c r="D21" s="100" t="s">
        <v>103</v>
      </c>
      <c r="E21" s="100" t="s">
        <v>11</v>
      </c>
      <c r="F21" s="41" t="s">
        <v>104</v>
      </c>
      <c r="G21" s="85">
        <v>-78219</v>
      </c>
    </row>
    <row r="22" spans="1:7" s="1" customFormat="1" ht="30" customHeight="1" x14ac:dyDescent="0.25">
      <c r="A22" s="98"/>
      <c r="B22" s="98"/>
      <c r="C22" s="98"/>
      <c r="D22" s="101"/>
      <c r="E22" s="101"/>
      <c r="F22" s="41" t="s">
        <v>16</v>
      </c>
      <c r="G22" s="39"/>
    </row>
    <row r="23" spans="1:7" s="1" customFormat="1" x14ac:dyDescent="0.25">
      <c r="A23" s="98"/>
      <c r="B23" s="98"/>
      <c r="C23" s="98"/>
      <c r="D23" s="101"/>
      <c r="E23" s="101"/>
      <c r="F23" s="43" t="s">
        <v>140</v>
      </c>
      <c r="G23" s="85">
        <v>-78219</v>
      </c>
    </row>
    <row r="24" spans="1:7" s="1" customFormat="1" ht="27" x14ac:dyDescent="0.25">
      <c r="A24" s="98"/>
      <c r="B24" s="98"/>
      <c r="C24" s="98"/>
      <c r="D24" s="101"/>
      <c r="E24" s="101"/>
      <c r="F24" s="41" t="s">
        <v>17</v>
      </c>
      <c r="G24" s="85"/>
    </row>
    <row r="25" spans="1:7" s="1" customFormat="1" x14ac:dyDescent="0.25">
      <c r="A25" s="98"/>
      <c r="B25" s="98"/>
      <c r="C25" s="98"/>
      <c r="D25" s="101"/>
      <c r="E25" s="101"/>
      <c r="F25" s="41" t="s">
        <v>8</v>
      </c>
      <c r="G25" s="85">
        <v>-78219</v>
      </c>
    </row>
    <row r="26" spans="1:7" s="1" customFormat="1" x14ac:dyDescent="0.25">
      <c r="A26" s="98"/>
      <c r="B26" s="98"/>
      <c r="C26" s="98"/>
      <c r="D26" s="101"/>
      <c r="E26" s="101"/>
      <c r="F26" s="41" t="s">
        <v>18</v>
      </c>
      <c r="G26" s="85">
        <v>-78219</v>
      </c>
    </row>
    <row r="27" spans="1:7" s="44" customFormat="1" ht="15" customHeight="1" x14ac:dyDescent="0.25">
      <c r="A27" s="98"/>
      <c r="B27" s="98"/>
      <c r="C27" s="98"/>
      <c r="D27" s="101"/>
      <c r="E27" s="101"/>
      <c r="F27" s="41" t="s">
        <v>115</v>
      </c>
      <c r="G27" s="85">
        <v>-78219</v>
      </c>
    </row>
    <row r="28" spans="1:7" s="44" customFormat="1" ht="15" customHeight="1" x14ac:dyDescent="0.25">
      <c r="A28" s="99"/>
      <c r="B28" s="98"/>
      <c r="C28" s="98"/>
      <c r="D28" s="101"/>
      <c r="E28" s="101"/>
      <c r="F28" s="41" t="s">
        <v>116</v>
      </c>
      <c r="G28" s="85">
        <v>-78219</v>
      </c>
    </row>
    <row r="29" spans="1:7" s="1" customFormat="1" x14ac:dyDescent="0.25">
      <c r="A29" s="103" t="s">
        <v>97</v>
      </c>
      <c r="B29" s="98"/>
      <c r="C29" s="98"/>
      <c r="D29" s="101"/>
      <c r="E29" s="101"/>
      <c r="F29" s="40" t="s">
        <v>100</v>
      </c>
      <c r="G29" s="47">
        <v>78219</v>
      </c>
    </row>
    <row r="30" spans="1:7" s="1" customFormat="1" x14ac:dyDescent="0.25">
      <c r="A30" s="104"/>
      <c r="B30" s="99"/>
      <c r="C30" s="98"/>
      <c r="D30" s="101"/>
      <c r="E30" s="101"/>
      <c r="F30" s="46" t="s">
        <v>9</v>
      </c>
      <c r="G30" s="48"/>
    </row>
    <row r="31" spans="1:7" s="1" customFormat="1" ht="28.5" x14ac:dyDescent="0.25">
      <c r="A31" s="104"/>
      <c r="B31" s="103" t="s">
        <v>98</v>
      </c>
      <c r="C31" s="98"/>
      <c r="D31" s="101"/>
      <c r="E31" s="101"/>
      <c r="F31" s="40" t="s">
        <v>99</v>
      </c>
      <c r="G31" s="47">
        <v>78219</v>
      </c>
    </row>
    <row r="32" spans="1:7" s="1" customFormat="1" x14ac:dyDescent="0.25">
      <c r="A32" s="104"/>
      <c r="B32" s="104"/>
      <c r="C32" s="99"/>
      <c r="D32" s="101"/>
      <c r="E32" s="101"/>
      <c r="F32" s="46" t="s">
        <v>9</v>
      </c>
      <c r="G32" s="48"/>
    </row>
    <row r="33" spans="1:7" s="1" customFormat="1" ht="28.5" x14ac:dyDescent="0.25">
      <c r="A33" s="104"/>
      <c r="B33" s="104"/>
      <c r="C33" s="103" t="s">
        <v>97</v>
      </c>
      <c r="D33" s="101"/>
      <c r="E33" s="101"/>
      <c r="F33" s="40" t="s">
        <v>99</v>
      </c>
      <c r="G33" s="47">
        <v>78219</v>
      </c>
    </row>
    <row r="34" spans="1:7" s="1" customFormat="1" x14ac:dyDescent="0.25">
      <c r="A34" s="104"/>
      <c r="B34" s="104"/>
      <c r="C34" s="104"/>
      <c r="D34" s="102"/>
      <c r="E34" s="102"/>
      <c r="F34" s="46" t="s">
        <v>9</v>
      </c>
      <c r="G34" s="48"/>
    </row>
    <row r="35" spans="1:7" s="1" customFormat="1" x14ac:dyDescent="0.25">
      <c r="A35" s="104"/>
      <c r="B35" s="104"/>
      <c r="C35" s="104"/>
      <c r="D35" s="5"/>
      <c r="E35" s="5"/>
      <c r="F35" s="40" t="s">
        <v>13</v>
      </c>
      <c r="G35" s="48"/>
    </row>
    <row r="36" spans="1:7" s="1" customFormat="1" ht="25.5" customHeight="1" x14ac:dyDescent="0.25">
      <c r="A36" s="104"/>
      <c r="B36" s="104"/>
      <c r="C36" s="104"/>
      <c r="D36" s="4" t="s">
        <v>10</v>
      </c>
      <c r="E36" s="4" t="s">
        <v>11</v>
      </c>
      <c r="F36" s="46" t="s">
        <v>12</v>
      </c>
      <c r="G36" s="47">
        <v>78219</v>
      </c>
    </row>
    <row r="37" spans="1:7" s="1" customFormat="1" ht="25.5" customHeight="1" x14ac:dyDescent="0.25">
      <c r="A37" s="105"/>
      <c r="B37" s="105"/>
      <c r="C37" s="105"/>
      <c r="D37" s="5"/>
      <c r="E37" s="5"/>
      <c r="F37" s="46" t="s">
        <v>13</v>
      </c>
      <c r="G37" s="47">
        <v>78219</v>
      </c>
    </row>
    <row r="38" spans="1:7" ht="30" customHeight="1" x14ac:dyDescent="0.25">
      <c r="A38" s="151"/>
      <c r="B38" s="151"/>
      <c r="C38" s="151"/>
      <c r="D38" s="151"/>
      <c r="E38" s="151"/>
      <c r="F38" s="153" t="s">
        <v>17</v>
      </c>
      <c r="G38" s="154"/>
    </row>
    <row r="39" spans="1:7" x14ac:dyDescent="0.25">
      <c r="A39" s="151"/>
      <c r="B39" s="151"/>
      <c r="C39" s="151"/>
      <c r="D39" s="151"/>
      <c r="E39" s="151"/>
      <c r="F39" s="151" t="s">
        <v>8</v>
      </c>
      <c r="G39" s="152">
        <v>78219</v>
      </c>
    </row>
    <row r="40" spans="1:7" x14ac:dyDescent="0.25">
      <c r="A40" s="151"/>
      <c r="B40" s="151"/>
      <c r="C40" s="151"/>
      <c r="D40" s="151"/>
      <c r="E40" s="151"/>
      <c r="F40" s="151" t="s">
        <v>18</v>
      </c>
      <c r="G40" s="152">
        <v>78219</v>
      </c>
    </row>
    <row r="41" spans="1:7" x14ac:dyDescent="0.25">
      <c r="A41" s="151"/>
      <c r="B41" s="151"/>
      <c r="C41" s="151"/>
      <c r="D41" s="151"/>
      <c r="E41" s="151"/>
      <c r="F41" s="151" t="s">
        <v>143</v>
      </c>
      <c r="G41" s="152">
        <v>78219</v>
      </c>
    </row>
    <row r="42" spans="1:7" x14ac:dyDescent="0.25">
      <c r="A42" s="151"/>
      <c r="B42" s="151"/>
      <c r="C42" s="151"/>
      <c r="D42" s="151"/>
      <c r="E42" s="151"/>
      <c r="F42" s="151" t="s">
        <v>144</v>
      </c>
      <c r="G42" s="152">
        <v>78219</v>
      </c>
    </row>
    <row r="43" spans="1:7" x14ac:dyDescent="0.25">
      <c r="A43" s="151"/>
      <c r="B43" s="151"/>
      <c r="C43" s="151"/>
      <c r="D43" s="151"/>
      <c r="E43" s="151"/>
      <c r="F43" s="151" t="s">
        <v>145</v>
      </c>
      <c r="G43" s="152">
        <v>78219</v>
      </c>
    </row>
  </sheetData>
  <mergeCells count="22">
    <mergeCell ref="A9:G9"/>
    <mergeCell ref="A11:C11"/>
    <mergeCell ref="D11:E11"/>
    <mergeCell ref="F11:F12"/>
    <mergeCell ref="F7:G7"/>
    <mergeCell ref="F2:G2"/>
    <mergeCell ref="F3:G3"/>
    <mergeCell ref="F4:G4"/>
    <mergeCell ref="F5:G5"/>
    <mergeCell ref="F6:G6"/>
    <mergeCell ref="C18:C32"/>
    <mergeCell ref="D21:D34"/>
    <mergeCell ref="E21:E34"/>
    <mergeCell ref="A29:A37"/>
    <mergeCell ref="B31:B37"/>
    <mergeCell ref="C33:C37"/>
    <mergeCell ref="A14:A28"/>
    <mergeCell ref="B14:B15"/>
    <mergeCell ref="C14:C17"/>
    <mergeCell ref="D14:D19"/>
    <mergeCell ref="E14:E19"/>
    <mergeCell ref="B16:B30"/>
  </mergeCells>
  <pageMargins left="0" right="0" top="0" bottom="0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view="pageBreakPreview" topLeftCell="A34" zoomScaleSheetLayoutView="100" workbookViewId="0">
      <selection activeCell="B45" sqref="B45"/>
    </sheetView>
  </sheetViews>
  <sheetFormatPr defaultRowHeight="15" x14ac:dyDescent="0.25"/>
  <cols>
    <col min="1" max="1" width="33" customWidth="1"/>
    <col min="2" max="2" width="84.5703125" customWidth="1"/>
    <col min="3" max="3" width="14" hidden="1" customWidth="1"/>
    <col min="4" max="4" width="29.7109375" customWidth="1"/>
  </cols>
  <sheetData>
    <row r="1" spans="1:4" ht="16.5" x14ac:dyDescent="0.3">
      <c r="D1" s="8"/>
    </row>
    <row r="2" spans="1:4" ht="16.5" x14ac:dyDescent="0.3">
      <c r="D2" s="25" t="s">
        <v>134</v>
      </c>
    </row>
    <row r="3" spans="1:4" ht="16.5" customHeight="1" x14ac:dyDescent="0.3">
      <c r="A3" s="10"/>
      <c r="B3" s="10"/>
      <c r="C3" s="10"/>
      <c r="D3" s="9" t="s">
        <v>31</v>
      </c>
    </row>
    <row r="4" spans="1:4" ht="16.5" customHeight="1" x14ac:dyDescent="0.3">
      <c r="A4" s="10"/>
      <c r="B4" s="10"/>
      <c r="C4" s="10"/>
      <c r="D4" s="11"/>
    </row>
    <row r="5" spans="1:4" ht="16.5" x14ac:dyDescent="0.3">
      <c r="D5" s="9" t="s">
        <v>32</v>
      </c>
    </row>
    <row r="6" spans="1:4" ht="16.5" customHeight="1" x14ac:dyDescent="0.3">
      <c r="D6" s="12" t="s">
        <v>33</v>
      </c>
    </row>
    <row r="8" spans="1:4" ht="37.5" customHeight="1" x14ac:dyDescent="0.25">
      <c r="A8" s="124" t="s">
        <v>131</v>
      </c>
      <c r="B8" s="124"/>
      <c r="C8" s="124"/>
      <c r="D8" s="124"/>
    </row>
    <row r="9" spans="1:4" s="44" customFormat="1" ht="13.5" x14ac:dyDescent="0.25"/>
    <row r="10" spans="1:4" s="44" customFormat="1" ht="17.25" x14ac:dyDescent="0.3">
      <c r="A10" s="127" t="s">
        <v>119</v>
      </c>
      <c r="B10" s="127"/>
      <c r="C10" s="127"/>
      <c r="D10" s="127"/>
    </row>
    <row r="11" spans="1:4" s="44" customFormat="1" ht="13.5" x14ac:dyDescent="0.25">
      <c r="A11" s="64"/>
      <c r="B11" s="64"/>
      <c r="C11" s="64"/>
      <c r="D11" s="64"/>
    </row>
    <row r="12" spans="1:4" s="44" customFormat="1" ht="14.25" x14ac:dyDescent="0.25">
      <c r="A12" s="65" t="s">
        <v>120</v>
      </c>
      <c r="B12" s="64"/>
      <c r="C12" s="64"/>
      <c r="D12" s="64"/>
    </row>
    <row r="13" spans="1:4" s="44" customFormat="1" ht="13.5" x14ac:dyDescent="0.25">
      <c r="A13" s="66"/>
      <c r="B13" s="66"/>
      <c r="C13" s="66"/>
      <c r="D13" s="66"/>
    </row>
    <row r="14" spans="1:4" s="44" customFormat="1" ht="13.5" x14ac:dyDescent="0.25">
      <c r="A14" s="66"/>
      <c r="B14" s="66"/>
      <c r="C14" s="66"/>
      <c r="D14" s="66"/>
    </row>
    <row r="15" spans="1:4" s="44" customFormat="1" ht="14.25" x14ac:dyDescent="0.25">
      <c r="A15" s="51" t="s">
        <v>35</v>
      </c>
      <c r="B15" s="51" t="s">
        <v>121</v>
      </c>
      <c r="C15" s="66"/>
      <c r="D15" s="66"/>
    </row>
    <row r="16" spans="1:4" s="44" customFormat="1" ht="13.5" x14ac:dyDescent="0.25">
      <c r="A16" s="52" t="s">
        <v>122</v>
      </c>
      <c r="B16" s="52" t="s">
        <v>123</v>
      </c>
      <c r="C16" s="66"/>
      <c r="D16" s="66"/>
    </row>
    <row r="17" spans="1:4" s="44" customFormat="1" ht="13.5" x14ac:dyDescent="0.25">
      <c r="A17" s="67"/>
      <c r="B17" s="66"/>
      <c r="C17" s="66"/>
      <c r="D17" s="66"/>
    </row>
    <row r="18" spans="1:4" s="44" customFormat="1" ht="14.25" x14ac:dyDescent="0.25">
      <c r="A18" s="68" t="s">
        <v>38</v>
      </c>
      <c r="B18" s="66"/>
      <c r="C18" s="66"/>
      <c r="D18" s="66"/>
    </row>
    <row r="19" spans="1:4" s="44" customFormat="1" ht="13.5" x14ac:dyDescent="0.25">
      <c r="A19" s="67"/>
      <c r="B19" s="66"/>
      <c r="C19" s="66"/>
      <c r="D19" s="66"/>
    </row>
    <row r="20" spans="1:4" s="44" customFormat="1" ht="47.25" customHeight="1" x14ac:dyDescent="0.25">
      <c r="A20" s="53" t="s">
        <v>39</v>
      </c>
      <c r="B20" s="52" t="s">
        <v>122</v>
      </c>
      <c r="C20" s="128" t="s">
        <v>124</v>
      </c>
      <c r="D20" s="128"/>
    </row>
    <row r="21" spans="1:4" s="44" customFormat="1" ht="27" x14ac:dyDescent="0.25">
      <c r="A21" s="53" t="s">
        <v>40</v>
      </c>
      <c r="B21" s="52" t="s">
        <v>125</v>
      </c>
      <c r="C21" s="54" t="s">
        <v>126</v>
      </c>
      <c r="D21" s="63" t="s">
        <v>41</v>
      </c>
    </row>
    <row r="22" spans="1:4" s="44" customFormat="1" ht="13.5" x14ac:dyDescent="0.25">
      <c r="A22" s="55" t="s">
        <v>42</v>
      </c>
      <c r="B22" s="52" t="s">
        <v>123</v>
      </c>
      <c r="C22" s="56"/>
      <c r="D22" s="129"/>
    </row>
    <row r="23" spans="1:4" s="44" customFormat="1" ht="45.75" customHeight="1" x14ac:dyDescent="0.25">
      <c r="A23" s="55" t="s">
        <v>44</v>
      </c>
      <c r="B23" s="52" t="s">
        <v>128</v>
      </c>
      <c r="C23" s="56"/>
      <c r="D23" s="130"/>
    </row>
    <row r="24" spans="1:4" s="44" customFormat="1" ht="13.5" x14ac:dyDescent="0.25">
      <c r="A24" s="55" t="s">
        <v>46</v>
      </c>
      <c r="B24" s="52" t="s">
        <v>129</v>
      </c>
      <c r="C24" s="56"/>
      <c r="D24" s="130"/>
    </row>
    <row r="25" spans="1:4" s="44" customFormat="1" ht="27" x14ac:dyDescent="0.25">
      <c r="A25" s="41" t="s">
        <v>48</v>
      </c>
      <c r="B25" s="52" t="s">
        <v>140</v>
      </c>
      <c r="C25" s="56"/>
      <c r="D25" s="130"/>
    </row>
    <row r="26" spans="1:4" s="44" customFormat="1" ht="13.5" x14ac:dyDescent="0.25">
      <c r="A26" s="57"/>
      <c r="B26" s="58" t="s">
        <v>50</v>
      </c>
      <c r="C26" s="59"/>
      <c r="D26" s="131"/>
    </row>
    <row r="27" spans="1:4" s="44" customFormat="1" ht="15" customHeight="1" x14ac:dyDescent="0.25">
      <c r="A27" s="60" t="s">
        <v>130</v>
      </c>
      <c r="B27" s="61"/>
      <c r="C27" s="62"/>
      <c r="D27" s="45">
        <v>-78219</v>
      </c>
    </row>
    <row r="28" spans="1:4" s="44" customFormat="1" ht="15" customHeight="1" x14ac:dyDescent="0.25">
      <c r="A28" s="69"/>
      <c r="B28" s="69"/>
      <c r="C28" s="70"/>
      <c r="D28" s="71"/>
    </row>
    <row r="29" spans="1:4" s="44" customFormat="1" ht="15" customHeight="1" x14ac:dyDescent="0.25">
      <c r="A29" s="116" t="s">
        <v>137</v>
      </c>
      <c r="B29" s="116"/>
      <c r="C29" s="116"/>
      <c r="D29" s="116"/>
    </row>
    <row r="30" spans="1:4" s="44" customFormat="1" ht="15" customHeight="1" x14ac:dyDescent="0.25">
      <c r="A30" s="116"/>
      <c r="B30" s="116"/>
      <c r="C30" s="116"/>
      <c r="D30" s="116"/>
    </row>
    <row r="31" spans="1:4" s="44" customFormat="1" ht="15" customHeight="1" x14ac:dyDescent="0.25">
      <c r="A31" s="116"/>
      <c r="B31" s="116"/>
      <c r="C31" s="116"/>
      <c r="D31" s="116"/>
    </row>
    <row r="32" spans="1:4" s="44" customFormat="1" ht="15" customHeight="1" x14ac:dyDescent="0.25">
      <c r="A32" s="116"/>
      <c r="B32" s="116"/>
      <c r="C32" s="116"/>
      <c r="D32" s="116"/>
    </row>
    <row r="33" spans="1:4" ht="17.25" x14ac:dyDescent="0.3">
      <c r="A33" s="132" t="s">
        <v>138</v>
      </c>
      <c r="B33" s="132"/>
      <c r="C33" s="132"/>
      <c r="D33" s="132"/>
    </row>
    <row r="34" spans="1:4" ht="21.75" customHeight="1" x14ac:dyDescent="0.25">
      <c r="A34" s="125"/>
      <c r="B34" s="125"/>
      <c r="C34" s="125"/>
      <c r="D34" s="125"/>
    </row>
    <row r="35" spans="1:4" ht="16.5" customHeight="1" x14ac:dyDescent="0.25">
      <c r="A35" s="112" t="s">
        <v>34</v>
      </c>
      <c r="B35" s="113"/>
      <c r="C35" s="73"/>
      <c r="D35" s="73"/>
    </row>
    <row r="36" spans="1:4" ht="16.5" customHeight="1" x14ac:dyDescent="0.3">
      <c r="A36" s="74" t="s">
        <v>35</v>
      </c>
      <c r="B36" s="126" t="s">
        <v>36</v>
      </c>
      <c r="C36" s="126"/>
      <c r="D36" s="126"/>
    </row>
    <row r="37" spans="1:4" ht="15" customHeight="1" x14ac:dyDescent="0.3">
      <c r="A37" s="29">
        <v>1013</v>
      </c>
      <c r="B37" s="114" t="s">
        <v>37</v>
      </c>
      <c r="C37" s="114"/>
      <c r="D37" s="114"/>
    </row>
    <row r="38" spans="1:4" ht="15" customHeight="1" x14ac:dyDescent="0.3">
      <c r="A38" s="29"/>
      <c r="B38" s="115"/>
      <c r="C38" s="115"/>
      <c r="D38" s="115"/>
    </row>
    <row r="39" spans="1:4" ht="15" customHeight="1" x14ac:dyDescent="0.3">
      <c r="A39" s="74" t="s">
        <v>38</v>
      </c>
      <c r="B39" s="107"/>
      <c r="C39" s="107"/>
      <c r="D39" s="107"/>
    </row>
    <row r="40" spans="1:4" ht="33.75" customHeight="1" x14ac:dyDescent="0.25">
      <c r="A40" s="75"/>
      <c r="B40" s="76"/>
      <c r="C40" s="13"/>
      <c r="D40" s="13"/>
    </row>
    <row r="41" spans="1:4" ht="72" customHeight="1" x14ac:dyDescent="0.25">
      <c r="A41" s="75" t="s">
        <v>39</v>
      </c>
      <c r="B41" s="75">
        <v>1013</v>
      </c>
      <c r="C41" s="121" t="s">
        <v>142</v>
      </c>
      <c r="D41" s="121"/>
    </row>
    <row r="42" spans="1:4" ht="17.25" customHeight="1" x14ac:dyDescent="0.25">
      <c r="A42" s="30" t="s">
        <v>40</v>
      </c>
      <c r="B42" s="75">
        <v>11001</v>
      </c>
      <c r="C42" s="14" t="s">
        <v>41</v>
      </c>
      <c r="D42" s="122" t="s">
        <v>41</v>
      </c>
    </row>
    <row r="43" spans="1:4" ht="35.25" customHeight="1" x14ac:dyDescent="0.25">
      <c r="A43" s="30" t="s">
        <v>42</v>
      </c>
      <c r="B43" s="77" t="s">
        <v>43</v>
      </c>
      <c r="C43" s="15"/>
      <c r="D43" s="123"/>
    </row>
    <row r="44" spans="1:4" ht="30.75" customHeight="1" x14ac:dyDescent="0.25">
      <c r="A44" s="30" t="s">
        <v>44</v>
      </c>
      <c r="B44" s="78" t="s">
        <v>45</v>
      </c>
      <c r="C44" s="15"/>
      <c r="D44" s="123"/>
    </row>
    <row r="45" spans="1:4" ht="33.75" customHeight="1" x14ac:dyDescent="0.25">
      <c r="A45" s="30" t="s">
        <v>46</v>
      </c>
      <c r="B45" s="78" t="s">
        <v>47</v>
      </c>
      <c r="C45" s="15"/>
      <c r="D45" s="123"/>
    </row>
    <row r="46" spans="1:4" ht="36.75" customHeight="1" x14ac:dyDescent="0.25">
      <c r="A46" s="30" t="s">
        <v>48</v>
      </c>
      <c r="B46" s="78" t="s">
        <v>49</v>
      </c>
      <c r="C46" s="15"/>
      <c r="D46" s="123"/>
    </row>
    <row r="47" spans="1:4" ht="16.5" x14ac:dyDescent="0.25">
      <c r="A47" s="119"/>
      <c r="B47" s="120"/>
      <c r="C47" s="16"/>
      <c r="D47" s="17"/>
    </row>
    <row r="48" spans="1:4" ht="18" customHeight="1" x14ac:dyDescent="0.35">
      <c r="A48" s="110" t="s">
        <v>51</v>
      </c>
      <c r="B48" s="111"/>
      <c r="C48" s="72"/>
      <c r="D48" s="18">
        <v>2151</v>
      </c>
    </row>
    <row r="49" spans="1:4" ht="18" customHeight="1" x14ac:dyDescent="0.35">
      <c r="A49" s="110" t="s">
        <v>52</v>
      </c>
      <c r="B49" s="111"/>
      <c r="C49" s="72"/>
      <c r="D49" s="19">
        <v>178</v>
      </c>
    </row>
    <row r="50" spans="1:4" ht="18" customHeight="1" x14ac:dyDescent="0.35">
      <c r="A50" s="110" t="s">
        <v>53</v>
      </c>
      <c r="B50" s="111"/>
      <c r="C50" s="72"/>
      <c r="D50" s="19">
        <v>284</v>
      </c>
    </row>
    <row r="51" spans="1:4" ht="18" customHeight="1" x14ac:dyDescent="0.35">
      <c r="A51" s="110" t="s">
        <v>54</v>
      </c>
      <c r="B51" s="111"/>
      <c r="C51" s="72"/>
      <c r="D51" s="19">
        <v>0</v>
      </c>
    </row>
    <row r="52" spans="1:4" ht="18" customHeight="1" x14ac:dyDescent="0.35">
      <c r="A52" s="110" t="s">
        <v>55</v>
      </c>
      <c r="B52" s="111"/>
      <c r="C52" s="72"/>
      <c r="D52" s="19">
        <v>4</v>
      </c>
    </row>
    <row r="53" spans="1:4" ht="18" customHeight="1" x14ac:dyDescent="0.35">
      <c r="A53" s="110" t="s">
        <v>56</v>
      </c>
      <c r="B53" s="111"/>
      <c r="C53" s="72"/>
      <c r="D53" s="19">
        <v>8</v>
      </c>
    </row>
    <row r="54" spans="1:4" ht="18" customHeight="1" x14ac:dyDescent="0.35">
      <c r="A54" s="110" t="s">
        <v>57</v>
      </c>
      <c r="B54" s="111"/>
      <c r="C54" s="72"/>
      <c r="D54" s="19">
        <v>48</v>
      </c>
    </row>
    <row r="55" spans="1:4" ht="18" customHeight="1" x14ac:dyDescent="0.35">
      <c r="A55" s="110" t="s">
        <v>58</v>
      </c>
      <c r="B55" s="111"/>
      <c r="C55" s="72"/>
      <c r="D55" s="19">
        <v>92</v>
      </c>
    </row>
    <row r="56" spans="1:4" ht="18" customHeight="1" x14ac:dyDescent="0.35">
      <c r="A56" s="110" t="s">
        <v>59</v>
      </c>
      <c r="B56" s="111"/>
      <c r="C56" s="72"/>
      <c r="D56" s="19">
        <v>38</v>
      </c>
    </row>
    <row r="57" spans="1:4" ht="18" customHeight="1" x14ac:dyDescent="0.35">
      <c r="A57" s="110" t="s">
        <v>60</v>
      </c>
      <c r="B57" s="111"/>
      <c r="C57" s="72"/>
      <c r="D57" s="19">
        <v>20</v>
      </c>
    </row>
    <row r="58" spans="1:4" ht="18" customHeight="1" x14ac:dyDescent="0.35">
      <c r="A58" s="110" t="s">
        <v>61</v>
      </c>
      <c r="B58" s="111"/>
      <c r="C58" s="72"/>
      <c r="D58" s="19">
        <v>385</v>
      </c>
    </row>
    <row r="59" spans="1:4" ht="18" customHeight="1" x14ac:dyDescent="0.35">
      <c r="A59" s="110" t="s">
        <v>62</v>
      </c>
      <c r="B59" s="111"/>
      <c r="C59" s="72"/>
      <c r="D59" s="19">
        <v>12</v>
      </c>
    </row>
    <row r="60" spans="1:4" ht="18" customHeight="1" x14ac:dyDescent="0.35">
      <c r="A60" s="110" t="s">
        <v>63</v>
      </c>
      <c r="B60" s="111"/>
      <c r="C60" s="72"/>
      <c r="D60" s="19">
        <v>239</v>
      </c>
    </row>
    <row r="61" spans="1:4" ht="18" customHeight="1" x14ac:dyDescent="0.35">
      <c r="A61" s="110" t="s">
        <v>64</v>
      </c>
      <c r="B61" s="111"/>
      <c r="C61" s="72"/>
      <c r="D61" s="19">
        <v>61</v>
      </c>
    </row>
    <row r="62" spans="1:4" ht="18" customHeight="1" x14ac:dyDescent="0.35">
      <c r="A62" s="110" t="s">
        <v>65</v>
      </c>
      <c r="B62" s="111"/>
      <c r="C62" s="72"/>
      <c r="D62" s="19">
        <v>66</v>
      </c>
    </row>
    <row r="63" spans="1:4" ht="18" customHeight="1" x14ac:dyDescent="0.35">
      <c r="A63" s="110" t="s">
        <v>66</v>
      </c>
      <c r="B63" s="111"/>
      <c r="C63" s="72"/>
      <c r="D63" s="19">
        <v>41</v>
      </c>
    </row>
    <row r="64" spans="1:4" ht="18" customHeight="1" x14ac:dyDescent="0.35">
      <c r="A64" s="110" t="s">
        <v>67</v>
      </c>
      <c r="B64" s="111"/>
      <c r="C64" s="72"/>
      <c r="D64" s="19">
        <v>26</v>
      </c>
    </row>
    <row r="65" spans="1:4" ht="18" customHeight="1" x14ac:dyDescent="0.35">
      <c r="A65" s="110" t="s">
        <v>68</v>
      </c>
      <c r="B65" s="111"/>
      <c r="C65" s="72"/>
      <c r="D65" s="19">
        <v>32</v>
      </c>
    </row>
    <row r="66" spans="1:4" ht="18" customHeight="1" x14ac:dyDescent="0.35">
      <c r="A66" s="110" t="s">
        <v>69</v>
      </c>
      <c r="B66" s="111"/>
      <c r="C66" s="72"/>
      <c r="D66" s="19">
        <v>18</v>
      </c>
    </row>
    <row r="67" spans="1:4" ht="18" customHeight="1" x14ac:dyDescent="0.35">
      <c r="A67" s="110" t="s">
        <v>70</v>
      </c>
      <c r="B67" s="111"/>
      <c r="C67" s="72"/>
      <c r="D67" s="19">
        <v>284</v>
      </c>
    </row>
    <row r="68" spans="1:4" ht="18" customHeight="1" x14ac:dyDescent="0.35">
      <c r="A68" s="110" t="s">
        <v>71</v>
      </c>
      <c r="B68" s="111"/>
      <c r="C68" s="72"/>
      <c r="D68" s="19">
        <v>64</v>
      </c>
    </row>
    <row r="69" spans="1:4" ht="18" customHeight="1" x14ac:dyDescent="0.35">
      <c r="A69" s="110" t="s">
        <v>72</v>
      </c>
      <c r="B69" s="111"/>
      <c r="C69" s="72"/>
      <c r="D69" s="19">
        <v>32</v>
      </c>
    </row>
    <row r="70" spans="1:4" ht="18" customHeight="1" x14ac:dyDescent="0.35">
      <c r="A70" s="110" t="s">
        <v>73</v>
      </c>
      <c r="B70" s="111"/>
      <c r="C70" s="72"/>
      <c r="D70" s="19">
        <v>42</v>
      </c>
    </row>
    <row r="71" spans="1:4" ht="18" customHeight="1" x14ac:dyDescent="0.35">
      <c r="A71" s="110" t="s">
        <v>74</v>
      </c>
      <c r="B71" s="111"/>
      <c r="C71" s="72"/>
      <c r="D71" s="19">
        <v>60</v>
      </c>
    </row>
    <row r="72" spans="1:4" ht="18" customHeight="1" x14ac:dyDescent="0.35">
      <c r="A72" s="110" t="s">
        <v>75</v>
      </c>
      <c r="B72" s="111"/>
      <c r="C72" s="72"/>
      <c r="D72" s="19">
        <v>82</v>
      </c>
    </row>
    <row r="73" spans="1:4" ht="18" customHeight="1" x14ac:dyDescent="0.35">
      <c r="A73" s="117" t="s">
        <v>76</v>
      </c>
      <c r="B73" s="118"/>
      <c r="C73" s="72"/>
      <c r="D73" s="19">
        <v>0</v>
      </c>
    </row>
    <row r="74" spans="1:4" ht="18" customHeight="1" x14ac:dyDescent="0.35">
      <c r="A74" s="110" t="s">
        <v>77</v>
      </c>
      <c r="B74" s="111"/>
      <c r="C74" s="72"/>
      <c r="D74" s="19">
        <v>0</v>
      </c>
    </row>
    <row r="75" spans="1:4" ht="18" customHeight="1" x14ac:dyDescent="0.35">
      <c r="A75" s="110" t="s">
        <v>78</v>
      </c>
      <c r="B75" s="111"/>
      <c r="C75" s="72"/>
      <c r="D75" s="19">
        <v>26</v>
      </c>
    </row>
    <row r="76" spans="1:4" ht="18" customHeight="1" x14ac:dyDescent="0.35">
      <c r="A76" s="110" t="s">
        <v>79</v>
      </c>
      <c r="B76" s="111"/>
      <c r="C76" s="72"/>
      <c r="D76" s="19">
        <v>3</v>
      </c>
    </row>
    <row r="77" spans="1:4" ht="18" customHeight="1" x14ac:dyDescent="0.35">
      <c r="A77" s="110" t="s">
        <v>80</v>
      </c>
      <c r="B77" s="111"/>
      <c r="C77" s="72"/>
      <c r="D77" s="19">
        <v>6</v>
      </c>
    </row>
    <row r="78" spans="1:4" ht="39.75" customHeight="1" x14ac:dyDescent="0.25">
      <c r="A78" s="110" t="s">
        <v>81</v>
      </c>
      <c r="B78" s="111"/>
      <c r="C78" s="20"/>
      <c r="D78" s="21">
        <v>30</v>
      </c>
    </row>
    <row r="79" spans="1:4" ht="39.75" customHeight="1" x14ac:dyDescent="0.25">
      <c r="A79" s="110" t="s">
        <v>82</v>
      </c>
      <c r="B79" s="111"/>
      <c r="C79" s="20"/>
      <c r="D79" s="21">
        <v>40</v>
      </c>
    </row>
    <row r="80" spans="1:4" s="1" customFormat="1" ht="39.75" customHeight="1" x14ac:dyDescent="0.25">
      <c r="A80" s="110" t="s">
        <v>83</v>
      </c>
      <c r="B80" s="111"/>
      <c r="C80" s="20"/>
      <c r="D80" s="21">
        <v>30</v>
      </c>
    </row>
    <row r="81" spans="1:4" s="1" customFormat="1" ht="22.5" customHeight="1" x14ac:dyDescent="0.25">
      <c r="A81" s="110" t="s">
        <v>84</v>
      </c>
      <c r="B81" s="111"/>
      <c r="C81" s="22" t="s">
        <v>85</v>
      </c>
      <c r="D81" s="21" t="s">
        <v>85</v>
      </c>
    </row>
    <row r="82" spans="1:4" s="1" customFormat="1" ht="50.25" customHeight="1" x14ac:dyDescent="0.25">
      <c r="A82" s="110" t="s">
        <v>86</v>
      </c>
      <c r="B82" s="111"/>
      <c r="C82" s="22" t="s">
        <v>87</v>
      </c>
      <c r="D82" s="21" t="s">
        <v>87</v>
      </c>
    </row>
    <row r="83" spans="1:4" s="1" customFormat="1" ht="50.25" customHeight="1" x14ac:dyDescent="0.25">
      <c r="A83" s="110" t="s">
        <v>88</v>
      </c>
      <c r="B83" s="111"/>
      <c r="C83" s="22" t="s">
        <v>89</v>
      </c>
      <c r="D83" s="21" t="s">
        <v>89</v>
      </c>
    </row>
    <row r="84" spans="1:4" s="1" customFormat="1" ht="50.25" customHeight="1" x14ac:dyDescent="0.25">
      <c r="A84" s="110" t="s">
        <v>90</v>
      </c>
      <c r="B84" s="111"/>
      <c r="C84" s="22" t="s">
        <v>91</v>
      </c>
      <c r="D84" s="21" t="s">
        <v>91</v>
      </c>
    </row>
    <row r="85" spans="1:4" s="1" customFormat="1" ht="24" customHeight="1" x14ac:dyDescent="0.25">
      <c r="A85" s="110" t="s">
        <v>92</v>
      </c>
      <c r="B85" s="111"/>
      <c r="C85" s="22" t="s">
        <v>87</v>
      </c>
      <c r="D85" s="21" t="s">
        <v>87</v>
      </c>
    </row>
    <row r="86" spans="1:4" s="1" customFormat="1" ht="16.5" customHeight="1" x14ac:dyDescent="0.25">
      <c r="A86" s="110" t="s">
        <v>93</v>
      </c>
      <c r="B86" s="111"/>
      <c r="C86" s="22" t="s">
        <v>94</v>
      </c>
      <c r="D86" s="23">
        <f>+D87/D48</f>
        <v>36.364016736401673</v>
      </c>
    </row>
    <row r="87" spans="1:4" ht="18" customHeight="1" x14ac:dyDescent="0.25">
      <c r="A87" s="110" t="s">
        <v>95</v>
      </c>
      <c r="B87" s="111"/>
      <c r="C87" s="22" t="s">
        <v>96</v>
      </c>
      <c r="D87" s="24">
        <v>78219</v>
      </c>
    </row>
  </sheetData>
  <mergeCells count="55">
    <mergeCell ref="A50:B50"/>
    <mergeCell ref="A8:D8"/>
    <mergeCell ref="A34:D34"/>
    <mergeCell ref="B36:D36"/>
    <mergeCell ref="A10:D10"/>
    <mergeCell ref="C20:D20"/>
    <mergeCell ref="D22:D26"/>
    <mergeCell ref="A33:D33"/>
    <mergeCell ref="A69:B69"/>
    <mergeCell ref="A68:B68"/>
    <mergeCell ref="A67:B67"/>
    <mergeCell ref="A66:B66"/>
    <mergeCell ref="A75:B75"/>
    <mergeCell ref="A77:B77"/>
    <mergeCell ref="A29:D32"/>
    <mergeCell ref="A48:B48"/>
    <mergeCell ref="A76:B76"/>
    <mergeCell ref="A74:B74"/>
    <mergeCell ref="A73:B73"/>
    <mergeCell ref="A72:B72"/>
    <mergeCell ref="A63:B63"/>
    <mergeCell ref="A62:B62"/>
    <mergeCell ref="A61:B61"/>
    <mergeCell ref="A60:B60"/>
    <mergeCell ref="A71:B71"/>
    <mergeCell ref="A70:B70"/>
    <mergeCell ref="A47:B47"/>
    <mergeCell ref="C41:D41"/>
    <mergeCell ref="D42:D46"/>
    <mergeCell ref="A87:B87"/>
    <mergeCell ref="A81:B81"/>
    <mergeCell ref="A80:B80"/>
    <mergeCell ref="A79:B79"/>
    <mergeCell ref="A78:B78"/>
    <mergeCell ref="A84:B84"/>
    <mergeCell ref="A85:B85"/>
    <mergeCell ref="A86:B86"/>
    <mergeCell ref="A82:B82"/>
    <mergeCell ref="A83:B83"/>
    <mergeCell ref="A65:B65"/>
    <mergeCell ref="A64:B64"/>
    <mergeCell ref="A49:B49"/>
    <mergeCell ref="A35:B35"/>
    <mergeCell ref="A59:B59"/>
    <mergeCell ref="A58:B58"/>
    <mergeCell ref="A57:B57"/>
    <mergeCell ref="A56:B56"/>
    <mergeCell ref="A55:B55"/>
    <mergeCell ref="A54:B54"/>
    <mergeCell ref="B37:D37"/>
    <mergeCell ref="B38:D38"/>
    <mergeCell ref="B39:D39"/>
    <mergeCell ref="A53:B53"/>
    <mergeCell ref="A52:B52"/>
    <mergeCell ref="A51:B51"/>
  </mergeCells>
  <pageMargins left="0" right="0" top="0" bottom="0" header="0.31496062992125984" footer="0.31496062992125984"/>
  <pageSetup scale="44" orientation="landscape" r:id="rId1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abSelected="1" view="pageBreakPreview" topLeftCell="A37" zoomScaleSheetLayoutView="100" workbookViewId="0">
      <selection activeCell="B18" sqref="B18"/>
    </sheetView>
  </sheetViews>
  <sheetFormatPr defaultRowHeight="15" x14ac:dyDescent="0.25"/>
  <cols>
    <col min="1" max="1" width="24.42578125" customWidth="1"/>
    <col min="2" max="2" width="80.85546875" customWidth="1"/>
    <col min="3" max="3" width="0" hidden="1" customWidth="1"/>
    <col min="4" max="4" width="28.28515625" customWidth="1"/>
  </cols>
  <sheetData>
    <row r="1" spans="1:4" ht="16.5" x14ac:dyDescent="0.3">
      <c r="D1" s="25" t="s">
        <v>102</v>
      </c>
    </row>
    <row r="2" spans="1:4" ht="16.5" customHeight="1" x14ac:dyDescent="0.3">
      <c r="A2" s="10"/>
      <c r="B2" s="10"/>
      <c r="C2" s="10"/>
      <c r="D2" s="9" t="s">
        <v>31</v>
      </c>
    </row>
    <row r="3" spans="1:4" ht="16.5" customHeight="1" x14ac:dyDescent="0.3">
      <c r="A3" s="10"/>
      <c r="B3" s="10"/>
      <c r="C3" s="10"/>
      <c r="D3" s="11"/>
    </row>
    <row r="4" spans="1:4" ht="16.5" x14ac:dyDescent="0.3">
      <c r="D4" s="9" t="s">
        <v>32</v>
      </c>
    </row>
    <row r="5" spans="1:4" ht="16.5" customHeight="1" x14ac:dyDescent="0.3">
      <c r="B5" s="95" t="s">
        <v>33</v>
      </c>
      <c r="C5" s="95"/>
      <c r="D5" s="95"/>
    </row>
    <row r="6" spans="1:4" ht="17.25" customHeight="1" x14ac:dyDescent="0.25"/>
    <row r="7" spans="1:4" ht="37.5" customHeight="1" x14ac:dyDescent="0.3">
      <c r="A7" s="133" t="s">
        <v>135</v>
      </c>
      <c r="B7" s="133"/>
      <c r="C7" s="133"/>
      <c r="D7" s="133"/>
    </row>
    <row r="8" spans="1:4" ht="21.75" customHeight="1" x14ac:dyDescent="0.3">
      <c r="A8" s="49"/>
      <c r="B8" s="49"/>
      <c r="C8" s="49"/>
      <c r="D8" s="49"/>
    </row>
    <row r="9" spans="1:4" s="35" customFormat="1" ht="17.25" x14ac:dyDescent="0.3">
      <c r="A9" s="132" t="s">
        <v>146</v>
      </c>
      <c r="B9" s="132"/>
      <c r="C9" s="132"/>
      <c r="D9" s="132"/>
    </row>
    <row r="10" spans="1:4" s="35" customFormat="1" ht="13.5" x14ac:dyDescent="0.25">
      <c r="A10" s="82"/>
      <c r="B10" s="82"/>
      <c r="C10" s="82"/>
      <c r="D10" s="82"/>
    </row>
    <row r="11" spans="1:4" s="35" customFormat="1" ht="14.25" x14ac:dyDescent="0.25">
      <c r="A11" s="83" t="s">
        <v>136</v>
      </c>
      <c r="B11" s="82"/>
      <c r="C11" s="82"/>
      <c r="D11" s="82"/>
    </row>
    <row r="12" spans="1:4" s="35" customFormat="1" ht="13.5" x14ac:dyDescent="0.25">
      <c r="A12" s="82"/>
      <c r="B12" s="82"/>
      <c r="C12" s="82"/>
      <c r="D12" s="82"/>
    </row>
    <row r="13" spans="1:4" s="44" customFormat="1" ht="13.5" x14ac:dyDescent="0.25">
      <c r="A13" s="66"/>
      <c r="B13" s="66"/>
      <c r="C13" s="66"/>
      <c r="D13" s="66"/>
    </row>
    <row r="14" spans="1:4" s="44" customFormat="1" ht="14.25" x14ac:dyDescent="0.25">
      <c r="A14" s="51" t="s">
        <v>35</v>
      </c>
      <c r="B14" s="51" t="s">
        <v>121</v>
      </c>
      <c r="C14" s="66"/>
      <c r="D14" s="66"/>
    </row>
    <row r="15" spans="1:4" s="44" customFormat="1" ht="13.5" x14ac:dyDescent="0.25">
      <c r="A15" s="52" t="s">
        <v>122</v>
      </c>
      <c r="B15" s="52" t="s">
        <v>123</v>
      </c>
      <c r="C15" s="66"/>
      <c r="D15" s="66"/>
    </row>
    <row r="16" spans="1:4" s="44" customFormat="1" ht="13.5" x14ac:dyDescent="0.25">
      <c r="A16" s="67"/>
      <c r="B16" s="66"/>
      <c r="C16" s="66"/>
      <c r="D16" s="66"/>
    </row>
    <row r="17" spans="1:4" s="44" customFormat="1" ht="28.5" x14ac:dyDescent="0.25">
      <c r="A17" s="68" t="s">
        <v>38</v>
      </c>
      <c r="B17" s="66"/>
      <c r="C17" s="66"/>
      <c r="D17" s="66"/>
    </row>
    <row r="18" spans="1:4" s="44" customFormat="1" ht="13.5" x14ac:dyDescent="0.25">
      <c r="A18" s="67"/>
      <c r="B18" s="66"/>
      <c r="C18" s="66"/>
      <c r="D18" s="66"/>
    </row>
    <row r="19" spans="1:4" s="44" customFormat="1" ht="48.75" customHeight="1" x14ac:dyDescent="0.25">
      <c r="A19" s="53" t="s">
        <v>39</v>
      </c>
      <c r="B19" s="52" t="s">
        <v>122</v>
      </c>
      <c r="C19" s="128" t="s">
        <v>124</v>
      </c>
      <c r="D19" s="128"/>
    </row>
    <row r="20" spans="1:4" s="44" customFormat="1" ht="40.5" x14ac:dyDescent="0.25">
      <c r="A20" s="53" t="s">
        <v>40</v>
      </c>
      <c r="B20" s="52" t="s">
        <v>125</v>
      </c>
      <c r="C20" s="54" t="s">
        <v>126</v>
      </c>
      <c r="D20" s="54" t="s">
        <v>127</v>
      </c>
    </row>
    <row r="21" spans="1:4" s="44" customFormat="1" ht="13.5" x14ac:dyDescent="0.25">
      <c r="A21" s="55" t="s">
        <v>42</v>
      </c>
      <c r="B21" s="52" t="s">
        <v>123</v>
      </c>
      <c r="C21" s="53"/>
      <c r="D21" s="53"/>
    </row>
    <row r="22" spans="1:4" s="44" customFormat="1" ht="40.5" x14ac:dyDescent="0.25">
      <c r="A22" s="55" t="s">
        <v>44</v>
      </c>
      <c r="B22" s="52" t="s">
        <v>128</v>
      </c>
      <c r="C22" s="53"/>
      <c r="D22" s="53"/>
    </row>
    <row r="23" spans="1:4" s="44" customFormat="1" ht="13.5" x14ac:dyDescent="0.25">
      <c r="A23" s="55" t="s">
        <v>46</v>
      </c>
      <c r="B23" s="52" t="s">
        <v>129</v>
      </c>
      <c r="C23" s="53"/>
      <c r="D23" s="53"/>
    </row>
    <row r="24" spans="1:4" s="44" customFormat="1" ht="40.5" x14ac:dyDescent="0.25">
      <c r="A24" s="41" t="s">
        <v>48</v>
      </c>
      <c r="B24" s="52" t="s">
        <v>140</v>
      </c>
      <c r="C24" s="53"/>
      <c r="D24" s="53"/>
    </row>
    <row r="25" spans="1:4" s="44" customFormat="1" ht="13.5" x14ac:dyDescent="0.25">
      <c r="A25" s="53"/>
      <c r="B25" s="53" t="s">
        <v>50</v>
      </c>
      <c r="C25" s="53"/>
      <c r="D25" s="53"/>
    </row>
    <row r="26" spans="1:4" s="44" customFormat="1" ht="15" customHeight="1" x14ac:dyDescent="0.25">
      <c r="A26" s="80" t="s">
        <v>130</v>
      </c>
      <c r="B26" s="80"/>
      <c r="C26" s="81"/>
      <c r="D26" s="45">
        <v>-78219</v>
      </c>
    </row>
    <row r="29" spans="1:4" ht="15" customHeight="1" x14ac:dyDescent="0.25">
      <c r="A29" s="116" t="s">
        <v>132</v>
      </c>
      <c r="B29" s="116"/>
      <c r="C29" s="116"/>
      <c r="D29" s="116"/>
    </row>
    <row r="30" spans="1:4" ht="15" customHeight="1" x14ac:dyDescent="0.25">
      <c r="A30" s="116"/>
      <c r="B30" s="116"/>
      <c r="C30" s="116"/>
      <c r="D30" s="116"/>
    </row>
    <row r="31" spans="1:4" ht="15" customHeight="1" x14ac:dyDescent="0.25">
      <c r="A31" s="116"/>
      <c r="B31" s="116"/>
      <c r="C31" s="116"/>
      <c r="D31" s="116"/>
    </row>
    <row r="32" spans="1:4" ht="15" customHeight="1" x14ac:dyDescent="0.25">
      <c r="A32" s="116"/>
      <c r="B32" s="116"/>
      <c r="C32" s="116"/>
      <c r="D32" s="116"/>
    </row>
    <row r="33" spans="1:4" ht="15" customHeight="1" x14ac:dyDescent="0.25">
      <c r="A33" s="79"/>
      <c r="B33" s="79"/>
      <c r="C33" s="79"/>
      <c r="D33" s="79"/>
    </row>
    <row r="34" spans="1:4" ht="17.25" x14ac:dyDescent="0.3">
      <c r="A34" s="132" t="s">
        <v>138</v>
      </c>
      <c r="B34" s="132"/>
      <c r="C34" s="132"/>
      <c r="D34" s="132"/>
    </row>
    <row r="35" spans="1:4" ht="20.25" x14ac:dyDescent="0.25">
      <c r="A35" s="134"/>
      <c r="B35" s="135"/>
      <c r="C35" s="135"/>
      <c r="D35" s="136"/>
    </row>
    <row r="36" spans="1:4" ht="16.5" customHeight="1" x14ac:dyDescent="0.25">
      <c r="A36" s="112" t="s">
        <v>34</v>
      </c>
      <c r="B36" s="113"/>
      <c r="C36" s="73"/>
      <c r="D36" s="73"/>
    </row>
    <row r="37" spans="1:4" ht="16.5" x14ac:dyDescent="0.3">
      <c r="A37" s="74" t="s">
        <v>35</v>
      </c>
      <c r="B37" s="137" t="s">
        <v>36</v>
      </c>
      <c r="C37" s="138"/>
      <c r="D37" s="139"/>
    </row>
    <row r="38" spans="1:4" ht="16.5" x14ac:dyDescent="0.3">
      <c r="A38" s="29">
        <v>1013</v>
      </c>
      <c r="B38" s="140" t="s">
        <v>37</v>
      </c>
      <c r="C38" s="141"/>
      <c r="D38" s="142"/>
    </row>
    <row r="39" spans="1:4" ht="16.5" x14ac:dyDescent="0.3">
      <c r="A39" s="29"/>
      <c r="B39" s="143"/>
      <c r="C39" s="144"/>
      <c r="D39" s="145"/>
    </row>
    <row r="40" spans="1:4" ht="33" x14ac:dyDescent="0.3">
      <c r="A40" s="74" t="s">
        <v>38</v>
      </c>
      <c r="B40" s="146"/>
      <c r="C40" s="147"/>
      <c r="D40" s="148"/>
    </row>
    <row r="41" spans="1:4" ht="15" customHeight="1" x14ac:dyDescent="0.25">
      <c r="A41" s="75"/>
      <c r="B41" s="76"/>
      <c r="C41" s="13"/>
      <c r="D41" s="13"/>
    </row>
    <row r="42" spans="1:4" ht="72.75" customHeight="1" x14ac:dyDescent="0.25">
      <c r="A42" s="75" t="s">
        <v>39</v>
      </c>
      <c r="B42" s="75">
        <v>1013</v>
      </c>
      <c r="C42" s="121" t="s">
        <v>142</v>
      </c>
      <c r="D42" s="121"/>
    </row>
    <row r="43" spans="1:4" ht="16.5" x14ac:dyDescent="0.25">
      <c r="A43" s="30" t="s">
        <v>40</v>
      </c>
      <c r="B43" s="75">
        <v>11001</v>
      </c>
      <c r="C43" s="14" t="s">
        <v>41</v>
      </c>
      <c r="D43" s="122" t="s">
        <v>41</v>
      </c>
    </row>
    <row r="44" spans="1:4" ht="33" x14ac:dyDescent="0.25">
      <c r="A44" s="30" t="s">
        <v>42</v>
      </c>
      <c r="B44" s="77" t="s">
        <v>43</v>
      </c>
      <c r="C44" s="15"/>
      <c r="D44" s="123"/>
    </row>
    <row r="45" spans="1:4" ht="33" x14ac:dyDescent="0.25">
      <c r="A45" s="30" t="s">
        <v>44</v>
      </c>
      <c r="B45" s="78" t="s">
        <v>45</v>
      </c>
      <c r="C45" s="15"/>
      <c r="D45" s="123"/>
    </row>
    <row r="46" spans="1:4" ht="16.5" x14ac:dyDescent="0.25">
      <c r="A46" s="30" t="s">
        <v>46</v>
      </c>
      <c r="B46" s="78" t="s">
        <v>47</v>
      </c>
      <c r="C46" s="15"/>
      <c r="D46" s="123"/>
    </row>
    <row r="47" spans="1:4" ht="49.5" x14ac:dyDescent="0.25">
      <c r="A47" s="30" t="s">
        <v>48</v>
      </c>
      <c r="B47" s="78" t="s">
        <v>49</v>
      </c>
      <c r="C47" s="15"/>
      <c r="D47" s="149"/>
    </row>
    <row r="48" spans="1:4" ht="16.5" x14ac:dyDescent="0.25">
      <c r="A48" s="150"/>
      <c r="B48" s="150"/>
      <c r="C48" s="16"/>
      <c r="D48" s="17"/>
    </row>
    <row r="49" spans="1:4" ht="18" x14ac:dyDescent="0.35">
      <c r="A49" s="110" t="s">
        <v>51</v>
      </c>
      <c r="B49" s="111"/>
      <c r="C49" s="72"/>
      <c r="D49" s="18">
        <v>2151</v>
      </c>
    </row>
    <row r="50" spans="1:4" ht="18" x14ac:dyDescent="0.35">
      <c r="A50" s="110" t="s">
        <v>52</v>
      </c>
      <c r="B50" s="111"/>
      <c r="C50" s="72"/>
      <c r="D50" s="19">
        <v>178</v>
      </c>
    </row>
    <row r="51" spans="1:4" ht="18" x14ac:dyDescent="0.35">
      <c r="A51" s="110" t="s">
        <v>53</v>
      </c>
      <c r="B51" s="111"/>
      <c r="C51" s="72"/>
      <c r="D51" s="19">
        <v>284</v>
      </c>
    </row>
    <row r="52" spans="1:4" ht="18" x14ac:dyDescent="0.35">
      <c r="A52" s="110" t="s">
        <v>54</v>
      </c>
      <c r="B52" s="111"/>
      <c r="C52" s="72"/>
      <c r="D52" s="19">
        <v>0</v>
      </c>
    </row>
    <row r="53" spans="1:4" ht="18" x14ac:dyDescent="0.35">
      <c r="A53" s="110" t="s">
        <v>55</v>
      </c>
      <c r="B53" s="111"/>
      <c r="C53" s="72"/>
      <c r="D53" s="19">
        <v>4</v>
      </c>
    </row>
    <row r="54" spans="1:4" ht="18" x14ac:dyDescent="0.35">
      <c r="A54" s="110" t="s">
        <v>56</v>
      </c>
      <c r="B54" s="111"/>
      <c r="C54" s="72"/>
      <c r="D54" s="19">
        <v>8</v>
      </c>
    </row>
    <row r="55" spans="1:4" ht="18" x14ac:dyDescent="0.35">
      <c r="A55" s="110" t="s">
        <v>57</v>
      </c>
      <c r="B55" s="111"/>
      <c r="C55" s="72"/>
      <c r="D55" s="19">
        <v>48</v>
      </c>
    </row>
    <row r="56" spans="1:4" ht="18" x14ac:dyDescent="0.35">
      <c r="A56" s="110" t="s">
        <v>58</v>
      </c>
      <c r="B56" s="111"/>
      <c r="C56" s="72"/>
      <c r="D56" s="19">
        <v>92</v>
      </c>
    </row>
    <row r="57" spans="1:4" ht="18" x14ac:dyDescent="0.35">
      <c r="A57" s="110" t="s">
        <v>59</v>
      </c>
      <c r="B57" s="111"/>
      <c r="C57" s="72"/>
      <c r="D57" s="19">
        <v>38</v>
      </c>
    </row>
    <row r="58" spans="1:4" ht="18" x14ac:dyDescent="0.35">
      <c r="A58" s="110" t="s">
        <v>60</v>
      </c>
      <c r="B58" s="111"/>
      <c r="C58" s="72"/>
      <c r="D58" s="19">
        <v>20</v>
      </c>
    </row>
    <row r="59" spans="1:4" ht="18" x14ac:dyDescent="0.35">
      <c r="A59" s="110" t="s">
        <v>61</v>
      </c>
      <c r="B59" s="111"/>
      <c r="C59" s="72"/>
      <c r="D59" s="19">
        <v>385</v>
      </c>
    </row>
    <row r="60" spans="1:4" ht="18" x14ac:dyDescent="0.35">
      <c r="A60" s="110" t="s">
        <v>62</v>
      </c>
      <c r="B60" s="111"/>
      <c r="C60" s="72"/>
      <c r="D60" s="19">
        <v>12</v>
      </c>
    </row>
    <row r="61" spans="1:4" ht="18" x14ac:dyDescent="0.35">
      <c r="A61" s="110" t="s">
        <v>63</v>
      </c>
      <c r="B61" s="111"/>
      <c r="C61" s="72"/>
      <c r="D61" s="19">
        <v>239</v>
      </c>
    </row>
    <row r="62" spans="1:4" ht="18" x14ac:dyDescent="0.35">
      <c r="A62" s="110" t="s">
        <v>64</v>
      </c>
      <c r="B62" s="111"/>
      <c r="C62" s="72"/>
      <c r="D62" s="19">
        <v>61</v>
      </c>
    </row>
    <row r="63" spans="1:4" ht="18" x14ac:dyDescent="0.35">
      <c r="A63" s="110" t="s">
        <v>65</v>
      </c>
      <c r="B63" s="111"/>
      <c r="C63" s="72"/>
      <c r="D63" s="19">
        <v>66</v>
      </c>
    </row>
    <row r="64" spans="1:4" ht="18" x14ac:dyDescent="0.35">
      <c r="A64" s="110" t="s">
        <v>66</v>
      </c>
      <c r="B64" s="111"/>
      <c r="C64" s="72"/>
      <c r="D64" s="19">
        <v>41</v>
      </c>
    </row>
    <row r="65" spans="1:4" ht="18" x14ac:dyDescent="0.35">
      <c r="A65" s="110" t="s">
        <v>67</v>
      </c>
      <c r="B65" s="111"/>
      <c r="C65" s="72"/>
      <c r="D65" s="19">
        <v>26</v>
      </c>
    </row>
    <row r="66" spans="1:4" ht="18" x14ac:dyDescent="0.35">
      <c r="A66" s="110" t="s">
        <v>68</v>
      </c>
      <c r="B66" s="111"/>
      <c r="C66" s="72"/>
      <c r="D66" s="19">
        <v>32</v>
      </c>
    </row>
    <row r="67" spans="1:4" ht="18" x14ac:dyDescent="0.35">
      <c r="A67" s="110" t="s">
        <v>69</v>
      </c>
      <c r="B67" s="111"/>
      <c r="C67" s="72"/>
      <c r="D67" s="19">
        <v>18</v>
      </c>
    </row>
    <row r="68" spans="1:4" ht="18" x14ac:dyDescent="0.35">
      <c r="A68" s="110" t="s">
        <v>70</v>
      </c>
      <c r="B68" s="111"/>
      <c r="C68" s="72"/>
      <c r="D68" s="19">
        <v>284</v>
      </c>
    </row>
    <row r="69" spans="1:4" ht="18" x14ac:dyDescent="0.35">
      <c r="A69" s="110" t="s">
        <v>71</v>
      </c>
      <c r="B69" s="111"/>
      <c r="C69" s="72"/>
      <c r="D69" s="19">
        <v>64</v>
      </c>
    </row>
    <row r="70" spans="1:4" ht="18" x14ac:dyDescent="0.35">
      <c r="A70" s="110" t="s">
        <v>72</v>
      </c>
      <c r="B70" s="111"/>
      <c r="C70" s="72"/>
      <c r="D70" s="19">
        <v>32</v>
      </c>
    </row>
    <row r="71" spans="1:4" ht="18" x14ac:dyDescent="0.35">
      <c r="A71" s="110" t="s">
        <v>73</v>
      </c>
      <c r="B71" s="111"/>
      <c r="C71" s="72"/>
      <c r="D71" s="19">
        <v>42</v>
      </c>
    </row>
    <row r="72" spans="1:4" ht="18" x14ac:dyDescent="0.35">
      <c r="A72" s="110" t="s">
        <v>74</v>
      </c>
      <c r="B72" s="111"/>
      <c r="C72" s="72"/>
      <c r="D72" s="19">
        <v>60</v>
      </c>
    </row>
    <row r="73" spans="1:4" ht="18" x14ac:dyDescent="0.35">
      <c r="A73" s="110" t="s">
        <v>75</v>
      </c>
      <c r="B73" s="111"/>
      <c r="C73" s="72"/>
      <c r="D73" s="19">
        <v>82</v>
      </c>
    </row>
    <row r="74" spans="1:4" ht="18" x14ac:dyDescent="0.35">
      <c r="A74" s="117" t="s">
        <v>76</v>
      </c>
      <c r="B74" s="118"/>
      <c r="C74" s="72"/>
      <c r="D74" s="19">
        <v>0</v>
      </c>
    </row>
    <row r="75" spans="1:4" ht="18" x14ac:dyDescent="0.35">
      <c r="A75" s="110" t="s">
        <v>77</v>
      </c>
      <c r="B75" s="111"/>
      <c r="C75" s="72"/>
      <c r="D75" s="19">
        <v>0</v>
      </c>
    </row>
    <row r="76" spans="1:4" ht="19.5" customHeight="1" x14ac:dyDescent="0.35">
      <c r="A76" s="110" t="s">
        <v>78</v>
      </c>
      <c r="B76" s="111"/>
      <c r="C76" s="72"/>
      <c r="D76" s="19">
        <v>26</v>
      </c>
    </row>
    <row r="77" spans="1:4" ht="18" x14ac:dyDescent="0.35">
      <c r="A77" s="110" t="s">
        <v>79</v>
      </c>
      <c r="B77" s="111"/>
      <c r="C77" s="72"/>
      <c r="D77" s="19">
        <v>3</v>
      </c>
    </row>
    <row r="78" spans="1:4" ht="18" x14ac:dyDescent="0.35">
      <c r="A78" s="110" t="s">
        <v>80</v>
      </c>
      <c r="B78" s="111"/>
      <c r="C78" s="72"/>
      <c r="D78" s="19">
        <v>6</v>
      </c>
    </row>
    <row r="79" spans="1:4" ht="44.25" customHeight="1" x14ac:dyDescent="0.25">
      <c r="A79" s="110" t="s">
        <v>81</v>
      </c>
      <c r="B79" s="111"/>
      <c r="C79" s="28"/>
      <c r="D79" s="21">
        <v>30</v>
      </c>
    </row>
    <row r="80" spans="1:4" ht="44.25" customHeight="1" x14ac:dyDescent="0.25">
      <c r="A80" s="110" t="s">
        <v>82</v>
      </c>
      <c r="B80" s="111"/>
      <c r="C80" s="28"/>
      <c r="D80" s="21">
        <v>40</v>
      </c>
    </row>
    <row r="81" spans="1:4" ht="44.25" customHeight="1" x14ac:dyDescent="0.25">
      <c r="A81" s="110" t="s">
        <v>83</v>
      </c>
      <c r="B81" s="111"/>
      <c r="C81" s="28"/>
      <c r="D81" s="21">
        <v>30</v>
      </c>
    </row>
    <row r="82" spans="1:4" ht="18" x14ac:dyDescent="0.25">
      <c r="A82" s="110" t="s">
        <v>84</v>
      </c>
      <c r="B82" s="111"/>
      <c r="C82" s="22" t="s">
        <v>85</v>
      </c>
      <c r="D82" s="21" t="s">
        <v>85</v>
      </c>
    </row>
    <row r="83" spans="1:4" ht="55.5" customHeight="1" x14ac:dyDescent="0.25">
      <c r="A83" s="110" t="s">
        <v>86</v>
      </c>
      <c r="B83" s="111"/>
      <c r="C83" s="22" t="s">
        <v>87</v>
      </c>
      <c r="D83" s="21" t="s">
        <v>87</v>
      </c>
    </row>
    <row r="84" spans="1:4" ht="55.5" customHeight="1" x14ac:dyDescent="0.25">
      <c r="A84" s="110" t="s">
        <v>88</v>
      </c>
      <c r="B84" s="111"/>
      <c r="C84" s="22" t="s">
        <v>89</v>
      </c>
      <c r="D84" s="21" t="s">
        <v>89</v>
      </c>
    </row>
    <row r="85" spans="1:4" ht="55.5" customHeight="1" x14ac:dyDescent="0.25">
      <c r="A85" s="110" t="s">
        <v>90</v>
      </c>
      <c r="B85" s="111"/>
      <c r="C85" s="22" t="s">
        <v>91</v>
      </c>
      <c r="D85" s="21" t="s">
        <v>91</v>
      </c>
    </row>
    <row r="86" spans="1:4" ht="18" x14ac:dyDescent="0.25">
      <c r="A86" s="110" t="s">
        <v>92</v>
      </c>
      <c r="B86" s="111"/>
      <c r="C86" s="22" t="s">
        <v>87</v>
      </c>
      <c r="D86" s="21" t="s">
        <v>87</v>
      </c>
    </row>
    <row r="87" spans="1:4" ht="18" x14ac:dyDescent="0.25">
      <c r="A87" s="110" t="s">
        <v>93</v>
      </c>
      <c r="B87" s="111"/>
      <c r="C87" s="22" t="s">
        <v>94</v>
      </c>
      <c r="D87" s="23">
        <f>+D88/D49</f>
        <v>36.364016736401673</v>
      </c>
    </row>
    <row r="88" spans="1:4" ht="18" x14ac:dyDescent="0.25">
      <c r="A88" s="110" t="s">
        <v>95</v>
      </c>
      <c r="B88" s="111"/>
      <c r="C88" s="22" t="s">
        <v>96</v>
      </c>
      <c r="D88" s="24">
        <v>78219</v>
      </c>
    </row>
  </sheetData>
  <mergeCells count="55">
    <mergeCell ref="B5:D5"/>
    <mergeCell ref="A77:B77"/>
    <mergeCell ref="A36:B36"/>
    <mergeCell ref="A29:D32"/>
    <mergeCell ref="A35:D35"/>
    <mergeCell ref="A53:B53"/>
    <mergeCell ref="B37:D37"/>
    <mergeCell ref="B38:D38"/>
    <mergeCell ref="B39:D39"/>
    <mergeCell ref="B40:D40"/>
    <mergeCell ref="C42:D42"/>
    <mergeCell ref="D43:D47"/>
    <mergeCell ref="A48:B48"/>
    <mergeCell ref="A49:B49"/>
    <mergeCell ref="A50:B50"/>
    <mergeCell ref="A51:B51"/>
    <mergeCell ref="A52:B52"/>
    <mergeCell ref="A69:B69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85:B85"/>
    <mergeCell ref="A86:B86"/>
    <mergeCell ref="A87:B87"/>
    <mergeCell ref="A88:B88"/>
    <mergeCell ref="A76:B76"/>
    <mergeCell ref="A78:B78"/>
    <mergeCell ref="A79:B79"/>
    <mergeCell ref="A80:B80"/>
    <mergeCell ref="A81:B81"/>
    <mergeCell ref="A82:B82"/>
    <mergeCell ref="A83:B83"/>
    <mergeCell ref="A9:D9"/>
    <mergeCell ref="C19:D19"/>
    <mergeCell ref="A7:D7"/>
    <mergeCell ref="A34:D34"/>
    <mergeCell ref="A84:B84"/>
    <mergeCell ref="A70:B70"/>
    <mergeCell ref="A71:B71"/>
    <mergeCell ref="A72:B72"/>
    <mergeCell ref="A73:B73"/>
    <mergeCell ref="A74:B74"/>
    <mergeCell ref="A75:B75"/>
    <mergeCell ref="A64:B64"/>
    <mergeCell ref="A65:B65"/>
    <mergeCell ref="A66:B66"/>
    <mergeCell ref="A67:B67"/>
    <mergeCell ref="A68:B68"/>
  </mergeCells>
  <pageMargins left="0" right="0" top="0" bottom="0" header="0.31496062992125984" footer="0.31496062992125984"/>
  <pageSetup scale="43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 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https://mul2.gov.am/tasks/149662/oneclick/4havelvacnerNEW.xlsx?token=2356f7a215f4816b53551afcf65988d1</cp:keywords>
  <cp:lastModifiedBy/>
  <dcterms:created xsi:type="dcterms:W3CDTF">2006-09-16T00:00:00Z</dcterms:created>
  <dcterms:modified xsi:type="dcterms:W3CDTF">2019-10-29T05:38:48Z</dcterms:modified>
</cp:coreProperties>
</file>