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0" yWindow="0" windowWidth="24210" windowHeight="5610" tabRatio="846" activeTab="4"/>
  </bookViews>
  <sheets>
    <sheet name="Հավելված 1" sheetId="1" r:id="rId1"/>
    <sheet name="Հավելված 2" sheetId="2" r:id="rId2"/>
    <sheet name="Հավելված 3" sheetId="23" r:id="rId3"/>
    <sheet name="Հավելված 4" sheetId="6" r:id="rId4"/>
    <sheet name="Հավելված 5" sheetId="7" r:id="rId5"/>
  </sheets>
  <definedNames>
    <definedName name="_xlnm.Print_Area" localSheetId="0">'Հավելված 1'!$A$1:$F$33</definedName>
    <definedName name="_xlnm.Print_Area" localSheetId="4">'Հավելված 5'!$A$1:$E$32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23" l="1"/>
  <c r="I23" i="2"/>
  <c r="I22" i="2" s="1"/>
  <c r="I21" i="2" s="1"/>
  <c r="I24" i="2"/>
  <c r="H24" i="2"/>
  <c r="H23" i="2" s="1"/>
  <c r="H22" i="2" s="1"/>
  <c r="H21" i="2" s="1"/>
  <c r="G22" i="2"/>
  <c r="G21" i="2" s="1"/>
  <c r="G23" i="2"/>
  <c r="G24" i="2"/>
  <c r="E22" i="1"/>
  <c r="F22" i="1"/>
  <c r="D22" i="1"/>
  <c r="H38" i="2" l="1"/>
  <c r="H37" i="2" s="1"/>
  <c r="H36" i="2" s="1"/>
  <c r="H34" i="2" s="1"/>
  <c r="H32" i="2" s="1"/>
  <c r="I38" i="2"/>
  <c r="I37" i="2" s="1"/>
  <c r="I36" i="2" s="1"/>
  <c r="I34" i="2" s="1"/>
  <c r="I32" i="2" s="1"/>
  <c r="G38" i="2"/>
  <c r="G37" i="2" s="1"/>
  <c r="G36" i="2" s="1"/>
  <c r="G34" i="2" s="1"/>
  <c r="G32" i="2" s="1"/>
  <c r="G30" i="2" s="1"/>
  <c r="F21" i="1"/>
  <c r="E21" i="1"/>
  <c r="I30" i="2" l="1"/>
  <c r="I28" i="2" s="1"/>
  <c r="I26" i="2" s="1"/>
  <c r="H30" i="2"/>
  <c r="H28" i="2" s="1"/>
  <c r="H26" i="2" s="1"/>
  <c r="G10" i="23" l="1"/>
  <c r="I19" i="2" l="1"/>
  <c r="I17" i="2" s="1"/>
  <c r="I15" i="2" s="1"/>
  <c r="I14" i="2" s="1"/>
  <c r="I12" i="2" s="1"/>
  <c r="I10" i="2" s="1"/>
  <c r="I9" i="2" s="1"/>
  <c r="H19" i="2"/>
  <c r="H17" i="2" s="1"/>
  <c r="H15" i="2" s="1"/>
  <c r="H14" i="2" s="1"/>
  <c r="H12" i="2" s="1"/>
  <c r="H10" i="2" s="1"/>
  <c r="G19" i="2"/>
  <c r="G17" i="2" s="1"/>
  <c r="G15" i="2" s="1"/>
  <c r="G14" i="2" s="1"/>
  <c r="H9" i="2" l="1"/>
  <c r="H8" i="2" s="1"/>
  <c r="I8" i="2"/>
  <c r="G12" i="2"/>
  <c r="G10" i="2" s="1"/>
  <c r="G9" i="2" s="1"/>
  <c r="E9" i="1" l="1"/>
  <c r="E8" i="1" s="1"/>
  <c r="E7" i="1" s="1"/>
  <c r="F9" i="1"/>
  <c r="F8" i="1" s="1"/>
  <c r="F7" i="1" s="1"/>
  <c r="D9" i="1"/>
  <c r="D8" i="1" s="1"/>
  <c r="D21" i="1"/>
  <c r="D7" i="1" l="1"/>
  <c r="G28" i="2"/>
  <c r="G26" i="2" s="1"/>
  <c r="G8" i="2" s="1"/>
</calcChain>
</file>

<file path=xl/sharedStrings.xml><?xml version="1.0" encoding="utf-8"?>
<sst xmlns="http://schemas.openxmlformats.org/spreadsheetml/2006/main" count="217" uniqueCount="116">
  <si>
    <t>Հազ. դրամ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</si>
  <si>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</si>
  <si>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</si>
  <si>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</si>
  <si>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</si>
  <si>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</si>
  <si>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</si>
  <si>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</si>
  <si>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</si>
  <si>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</si>
  <si>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</si>
  <si>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</si>
  <si>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</si>
  <si>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</si>
  <si>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</si>
  <si>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</si>
  <si>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</si>
  <si>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</si>
  <si>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</si>
  <si>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</si>
  <si>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</si>
  <si>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</si>
  <si>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</si>
  <si>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</si>
  <si>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</si>
  <si>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</si>
  <si>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</si>
  <si>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</si>
  <si>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</si>
  <si>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</si>
  <si>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</si>
  <si>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</si>
  <si>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</si>
  <si>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</si>
  <si>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</si>
  <si>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</si>
  <si>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</si>
  <si>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</si>
  <si>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</si>
  <si>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</si>
  <si>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>հազար դրամ</t>
  </si>
  <si>
    <t xml:space="preserve"> Ծրագրի միջոցառումներ</t>
  </si>
  <si>
    <t xml:space="preserve"> 11001</t>
  </si>
  <si>
    <t xml:space="preserve"> Ծրագրի միջոցառումները </t>
  </si>
  <si>
    <t>ՀՀ բարձր տեխնոլոգիական արդյունաբերության նախարարություն</t>
  </si>
  <si>
    <t xml:space="preserve"> 11001 </t>
  </si>
  <si>
    <t xml:space="preserve"> ԱՅԼ  ԾԱԽՍԵՐ</t>
  </si>
  <si>
    <t>ՀՀ ԲԱՐՁՐ ՏԵԽՆՈԼՈԳԻԱԿԱՆ ԱՐԴՅՈՒՆԱԲԵՐՈՒԹՅԱՆ ՆԱԽԱՐԱՐՈՒԹՅՈՒՆ</t>
  </si>
  <si>
    <t>Ցուցանիշների փոփոխությունը (ավելացումները նշված են դրական նշանով, իսկ նվազեցումները՝ փակագծերում)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</si>
  <si>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</si>
  <si>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</si>
  <si>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</si>
  <si>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</si>
  <si>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</si>
  <si>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</si>
  <si>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</si>
  <si>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</si>
  <si>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</si>
  <si>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</si>
  <si>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</si>
  <si>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</si>
  <si>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</si>
  <si>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Հավելված N 1
</t>
  </si>
  <si>
    <t xml:space="preserve"> Հավելված N 2
</t>
  </si>
  <si>
    <t>Հավելված N 5</t>
  </si>
  <si>
    <t xml:space="preserve"> Առաջին կիսամյակ</t>
  </si>
  <si>
    <t xml:space="preserve"> Ինն ամիս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</si>
  <si>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</si>
  <si>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</si>
  <si>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</si>
  <si>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</si>
  <si>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Ցուցանիշների փոփոխությունը (ավելացումները նշված են դրական նշանով)</t>
  </si>
  <si>
    <t xml:space="preserve">Պետական աջակցություն տեղեկատվական տեխնոլոգիաների ոլորտում գործունեություն իրականացնող առևտրային կազմակերպություններին և անհատ ձեռնարկատերերին </t>
  </si>
  <si>
    <t xml:space="preserve"> 1043</t>
  </si>
  <si>
    <t xml:space="preserve"> Բարձր տեխնոլոգիաների ենթակառուցվածքների բարելավում</t>
  </si>
  <si>
    <t xml:space="preserve"> Բարձր տեխնոլոգիաների ոլորտի աճ</t>
  </si>
  <si>
    <t xml:space="preserve"> 11018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</si>
  <si>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</si>
  <si>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 xml:space="preserve"> Տեղեկատվական տեխնոլոգիաների ոլորտում գործունեություն իրականացնող առևտրային կազմակերպություններին և անհատձեռնարկատերերին պետական աջակցության տրամադրում</t>
  </si>
  <si>
    <t xml:space="preserve"> Ծառայությունների մատուցում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</si>
  <si>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</si>
  <si>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</si>
  <si>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</si>
  <si>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</si>
  <si>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</si>
  <si>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</si>
  <si>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</si>
  <si>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</si>
  <si>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ՀՀ կառավարության կողմից հաստատված համապատասխան չափանիշները բավարարող շահառուներ </t>
  </si>
  <si>
    <t xml:space="preserve"> 1043 </t>
  </si>
  <si>
    <t xml:space="preserve"> 11018 </t>
  </si>
  <si>
    <t xml:space="preserve"> Առաջին կիսամյակ </t>
  </si>
  <si>
    <t xml:space="preserve"> Ինն ամիս </t>
  </si>
  <si>
    <t xml:space="preserve"> Տարի 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</si>
  <si>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 </t>
  </si>
  <si>
    <t xml:space="preserve"> Տեղեկատվական տեխնոլոգիաների ոլորտում գործունեություն իրականացնող առևտրային կազմակերպություններին և անհատձեռնարկատերերին պետական աջակցության տրամադրում </t>
  </si>
  <si>
    <t xml:space="preserve"> Շահառուների ընտրության չափանիշները </t>
  </si>
  <si>
    <t xml:space="preserve"> Տեղեկատվական տեխնոլոգիաների ոլորտում գործունեությունիրականացնող կազմակերպություններ և անհատ ձեռնարկատերեր </t>
  </si>
  <si>
    <t xml:space="preserve">ՀՀ կառավարության 2024 թվականի
-ի  N       -Ն որոշման 
</t>
  </si>
  <si>
    <t xml:space="preserve">ՀՀ կառավարության                                2024 թվականի
 N       -Ն որոշման 
</t>
  </si>
  <si>
    <t xml:space="preserve">ՀՀ կառավարության 2024 թվականի
N       -Ն որոշման 
</t>
  </si>
  <si>
    <t>Հավելված 3</t>
  </si>
  <si>
    <t>ՀԱՅԱՍՏԱՆԻ ՀԱՆՐԱՊԵՏՈՒԹՅԱՆ ԿԱՌԱՎԱՐՈՒԹՅԱՆ 2023 ԹՎԱԿԱՆԻ ԴԵԿՏԵՄԲԵՐԻ 28-Ի N 2323-Ն ՈՐՈՇՄԱՆ N 9.1 ՀԱՎԵԼՎԱԾԻ  NN 9.1.16  և  N9.1.58 ԱՂՅՈՒՍԱԿՆԵՐՈՒՄ  ԿԱՏԱՐՎՈՂ ՓՈՓՈԽՈՒԹՅՈՒՆՆԵՐԸ ԵՎ ԼՐԱՑՈՒՄՆԵՐԸ</t>
  </si>
  <si>
    <t>ՀԱՅԱՍՏԱՆԻ ՀԱՆՐԱՊԵՏՈՒԹՅԱՆ ԿԱՌԱՎԱՐՈՒԹՅԱՆ 2023 ԹՎԱԿԱՆԻ ԴԵԿՏԵՄԲԵՐԻ 28-Ի N 2323-Ն ՈՐՈՇՄԱՆ N 5 ՀԱՎԵԼՎԱԾԻ 7-ՐԴ ԱՂՅՈՒՍԱԿՈՒՄ ԿԱՏԱՐՎՈՂ  ՓՈՓՈԽՈՒԹՅՈՒՆՆԵՐԸ ԵՎ ԼՐԱՑՈՒՄՆԵՐԸ</t>
  </si>
  <si>
    <t>ՀԱՅԱՍՏԱՆԻ ՀԱՆՐԱՊԵՏՈՒԹՅԱՆ ԿԱՌԱՎԱՐՈՒԹՅԱՆ 2023 ԹՎԱԿԱՆԻ ԴԵԿՏԵՄԲԵՐԻ 28-Ի N 2323-Ն ՈՐՈՇՄԱՆ N 3 ԵՎ 4 ՀԱՎԵԼՎԱԾՆԵՐՈՒՄ ԿԱՏԱՐՎՈՂ ՓՈՓՈԽՈՒԹՅՈՒՆՆԵՐԸ ԵՎ ԼՐԱՑՈՒՄՆԵՐԸ</t>
  </si>
  <si>
    <t xml:space="preserve">«ՀԱՅԱՍՏԱՆԻ  ՀԱՆՐԱՊԵՏՈՒԹՅԱՆ 2024 ԹՎԱԿԱՆԻ ՊԵՏԱԿԱՆ ԲՅՈՒՋԵԻ ՄԱՍԻՆ» ՀԱՅԱՍՏԱՆԻ  ՀԱՆՐԱՊԵՏՈՒԹՅԱՆ ՕՐԵՆՔԻ N1 ՀԱՎԵԼՎԱԾԻ N2 ԱՂՅՈՒՍԱԿՈՒՄ ԿԱՏԱՐՎՈՂ ՎԵՐԱԲԱՇԽՈՒՄԸ ԵՎ ՀԱՅԱՍՏԱՆԻ  ՀԱՆՐԱՊԵՏՈՒԹՅԱՆ ԿԱՌԱՎԱՐՈՒԹՅԱՆ 2023 ԹՎԱԿԱՆԻ ԴԵԿՏԵՄԲԵՐԻ 28-Ի N 2323-Ն ՈՐՈՇՄԱՆ N 5 ՀԱՎԵԼՎԱԾԻ N1  ԱՂՅՈՒՍԱԿՈՒՄ ԿԱՏԱՐՎՈՂ ՓՈՓՈԽՈՒԹՅՈՒՆՆԵՐԸ ԵՎ ԼՐԱՑՈՒՄՆԵՐԸ </t>
  </si>
  <si>
    <t>Ցուցանիշների փոփոխությունը (ավելացումները նշված են դրական նշանով,)</t>
  </si>
  <si>
    <t>Ցուցանիշների փոփոխությունը (նվազեցումները նշված են փակագծերում)</t>
  </si>
  <si>
    <t xml:space="preserve"> Տեղեկատվական տեխնոլոգիաների ոլորտում գործունեություն իրականացնող պետական աջակցություն ստացող առևտրային կազմակերպությունների և անհատ ձեռնարկատերերի  թիվը, հատ </t>
  </si>
  <si>
    <t xml:space="preserve"> ՀՀ կառավարության և համայնքների պահուստային ֆոնդ</t>
  </si>
  <si>
    <t>ՀԱՅԱՍՏԱՆԻ ՀԱՆՐԱՊԵՏՈՒԹՅԱՆ ԿԱՌԱՎԱՐՈՒԹՅԱՆ 2023 ԹՎԱԿԱՆԻ ԴԵԿՏԵՄԲԵՐԻ 28-Ի N 2323-Ն ՈՐՈՇՄԱՆ N 9 ՀԱՎԵԼՎԱԾԻ  NN 9.16  և  N9.48 ԱՂՅՈՒՍԱԿՆԵՐՈՒՄ  ԿԱՏԱՐՎՈՂ ՓՈՓՈԽՈՒԹՅՈՒՆՆԵՐԸ ԵՎ ԼՐԱՑՈՒՄՆԵՐԸ</t>
  </si>
  <si>
    <t xml:space="preserve"> ՄԱՍ 1. ՊԵՏԱԿԱՆ ՄԱՐՄՆԻ ԳԾՈՎ ԱՐԴՅՈՒՆՔԱՅԻՆ (ԿԱՏԱՐՈՂԱԿԱՆ) ՑՈՒՑԱՆԻՇՆԵՐԸ </t>
  </si>
  <si>
    <t>Հավելված N 4</t>
  </si>
  <si>
    <t xml:space="preserve"> Բարձր տեխնոլոգիական արդյունաբերության էկոհամակարգի և շուկայի զարգացման ծրագիր</t>
  </si>
  <si>
    <t>Բարձր տեխնոլոգիական արդյունաբերության էկոհամակարգի և շուկայի զարգացման ծրագիր</t>
  </si>
  <si>
    <t xml:space="preserve"> Բարձր տեխնոլոգիական արդյունաբերության էկոհամակարգի և շուկայի զարգացման ծրագիր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</si>
</sst>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-* #,##0.0\ _₽_-;\-* #,##0.0\ _₽_-;_-* \-??\ _₽_-;_-@_-"/>
    <numFmt numFmtId="170" formatCode="#,##0.0"/>
    <numFmt numFmtId="171" formatCode="_(* #,##0.0_);_(* \(#,##0.0\);_(* &quot;-&quot;?_);_(@_)"/>
  </numFmts>
  <fonts count="86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b/>
      <sz val="11"/>
      <color rgb="FF000000"/>
      <name val="GHEA Grapalat"/>
      <family val="3"/>
      <charset val="1"/>
    </font>
    <font>
      <i/>
      <sz val="8"/>
      <name val="GHEA Grapalat"/>
      <family val="2"/>
    </font>
    <font>
      <sz val="11"/>
      <color rgb="FFFF0000"/>
      <name val="GHEA Grapalat"/>
      <family val="3"/>
    </font>
    <font>
      <sz val="11"/>
      <color theme="1"/>
      <name val="Arial Armenian"/>
      <family val="2"/>
    </font>
    <font>
      <b/>
      <sz val="12"/>
      <name val="GHEA Grapalat"/>
      <family val="3"/>
      <charset val="1"/>
    </font>
    <font>
      <sz val="11"/>
      <name val="Times Armenian"/>
      <family val="1"/>
    </font>
    <font>
      <sz val="11"/>
      <color theme="1"/>
      <name val="Calibri"/>
      <family val="2"/>
      <charset val="1"/>
      <scheme val="minor"/>
    </font>
    <font>
      <sz val="11"/>
      <color rgb="FF000000"/>
      <name val="GHEA Grapalat"/>
      <family val="3"/>
      <charset val="1"/>
    </font>
    <font>
      <b/>
      <sz val="11"/>
      <name val="GHEA Grapalat"/>
      <family val="3"/>
      <charset val="1"/>
    </font>
    <font>
      <b/>
      <sz val="10"/>
      <name val="GHEA Grapalat"/>
      <family val="3"/>
      <charset val="1"/>
    </font>
    <font>
      <sz val="10"/>
      <name val="GHEA Grapalat"/>
      <family val="3"/>
      <charset val="1"/>
    </font>
    <font>
      <i/>
      <sz val="11"/>
      <color rgb="FF000000"/>
      <name val="GHEA Grapalat"/>
      <family val="3"/>
      <charset val="1"/>
    </font>
    <font>
      <sz val="10"/>
      <color rgb="FF000000"/>
      <name val="GHEA Grapalat"/>
      <family val="3"/>
      <charset val="1"/>
    </font>
    <font>
      <b/>
      <sz val="11"/>
      <color theme="1"/>
      <name val="GHEA Grapalat"/>
      <family val="3"/>
      <charset val="1"/>
    </font>
    <font>
      <sz val="12"/>
      <name val="GHEA Grapalat"/>
      <family val="2"/>
    </font>
    <font>
      <i/>
      <sz val="10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sz val="10"/>
      <name val="Arial Cyr"/>
      <family val="2"/>
      <charset val="204"/>
    </font>
    <font>
      <sz val="10"/>
      <color theme="1"/>
      <name val="Arial Armenian"/>
      <family val="2"/>
      <charset val="1"/>
    </font>
    <font>
      <sz val="11"/>
      <color theme="1"/>
      <name val="GHEA Grapalat"/>
      <family val="3"/>
      <charset val="1"/>
    </font>
    <font>
      <sz val="11"/>
      <color theme="1"/>
      <name val="Arial Armenian"/>
      <family val="2"/>
      <charset val="1"/>
    </font>
  </fonts>
  <fills count="61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rgb="FFFFFFFF"/>
        <bgColor rgb="FFEDEDED"/>
      </patternFill>
    </fill>
    <fill>
      <patternFill patternType="solid">
        <fgColor rgb="FFEDEDED"/>
        <bgColor rgb="FFFFFFFF"/>
      </patternFill>
    </fill>
  </fills>
  <borders count="3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166">
    <xf numFmtId="0" fontId="0" fillId="0" borderId="0"/>
    <xf numFmtId="165" fontId="12" fillId="0" borderId="0" applyBorder="0" applyProtection="0"/>
    <xf numFmtId="164" fontId="12" fillId="0" borderId="0" applyBorder="0" applyProtection="0"/>
    <xf numFmtId="165" fontId="12" fillId="0" borderId="0" applyBorder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2" fillId="0" borderId="0"/>
    <xf numFmtId="0" fontId="8" fillId="0" borderId="0">
      <alignment horizontal="left" vertical="top" wrapText="1"/>
    </xf>
    <xf numFmtId="0" fontId="7" fillId="0" borderId="0"/>
    <xf numFmtId="166" fontId="8" fillId="0" borderId="0" applyBorder="0" applyProtection="0">
      <alignment horizontal="right" vertical="top"/>
    </xf>
    <xf numFmtId="0" fontId="10" fillId="0" borderId="0"/>
    <xf numFmtId="0" fontId="12" fillId="0" borderId="0"/>
    <xf numFmtId="167" fontId="12" fillId="0" borderId="0" applyBorder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8" applyNumberFormat="0" applyAlignment="0" applyProtection="0"/>
    <xf numFmtId="0" fontId="23" fillId="7" borderId="9" applyNumberFormat="0" applyAlignment="0" applyProtection="0"/>
    <xf numFmtId="0" fontId="24" fillId="7" borderId="8" applyNumberFormat="0" applyAlignment="0" applyProtection="0"/>
    <xf numFmtId="0" fontId="25" fillId="0" borderId="10" applyNumberFormat="0" applyFill="0" applyAlignment="0" applyProtection="0"/>
    <xf numFmtId="0" fontId="26" fillId="8" borderId="11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3" applyNumberFormat="0" applyFill="0" applyAlignment="0" applyProtection="0"/>
    <xf numFmtId="0" fontId="30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0" fillId="33" borderId="0" applyNumberFormat="0" applyBorder="0" applyAlignment="0" applyProtection="0"/>
    <xf numFmtId="0" fontId="31" fillId="0" borderId="0">
      <alignment horizontal="left" vertical="top" wrapText="1"/>
    </xf>
    <xf numFmtId="0" fontId="6" fillId="9" borderId="12" applyNumberFormat="0" applyFont="0" applyAlignment="0" applyProtection="0"/>
    <xf numFmtId="0" fontId="32" fillId="0" borderId="0" applyNumberForma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9" fillId="0" borderId="0"/>
    <xf numFmtId="0" fontId="37" fillId="0" borderId="0"/>
    <xf numFmtId="0" fontId="40" fillId="5" borderId="0" applyNumberFormat="0" applyBorder="0" applyAlignment="0" applyProtection="0"/>
    <xf numFmtId="0" fontId="38" fillId="0" borderId="0"/>
    <xf numFmtId="0" fontId="39" fillId="0" borderId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43" borderId="0" applyNumberFormat="0" applyBorder="0" applyAlignment="0" applyProtection="0"/>
    <xf numFmtId="0" fontId="36" fillId="45" borderId="0" applyNumberFormat="0" applyBorder="0" applyAlignment="0" applyProtection="0"/>
    <xf numFmtId="0" fontId="41" fillId="46" borderId="0" applyNumberFormat="0" applyBorder="0" applyAlignment="0" applyProtection="0"/>
    <xf numFmtId="0" fontId="41" fillId="44" borderId="0" applyNumberFormat="0" applyBorder="0" applyAlignment="0" applyProtection="0"/>
    <xf numFmtId="0" fontId="41" fillId="38" borderId="0" applyNumberFormat="0" applyBorder="0" applyAlignment="0" applyProtection="0"/>
    <xf numFmtId="0" fontId="41" fillId="39" borderId="0" applyNumberFormat="0" applyBorder="0" applyAlignment="0" applyProtection="0"/>
    <xf numFmtId="0" fontId="41" fillId="47" borderId="0" applyNumberFormat="0" applyBorder="0" applyAlignment="0" applyProtection="0"/>
    <xf numFmtId="0" fontId="41" fillId="40" borderId="0" applyNumberFormat="0" applyBorder="0" applyAlignment="0" applyProtection="0"/>
    <xf numFmtId="0" fontId="41" fillId="48" borderId="0" applyNumberFormat="0" applyBorder="0" applyAlignment="0" applyProtection="0"/>
    <xf numFmtId="0" fontId="41" fillId="49" borderId="0" applyNumberFormat="0" applyBorder="0" applyAlignment="0" applyProtection="0"/>
    <xf numFmtId="0" fontId="41" fillId="50" borderId="0" applyNumberFormat="0" applyBorder="0" applyAlignment="0" applyProtection="0"/>
    <xf numFmtId="0" fontId="41" fillId="39" borderId="0" applyNumberFormat="0" applyBorder="0" applyAlignment="0" applyProtection="0"/>
    <xf numFmtId="0" fontId="41" fillId="47" borderId="0" applyNumberFormat="0" applyBorder="0" applyAlignment="0" applyProtection="0"/>
    <xf numFmtId="0" fontId="41" fillId="51" borderId="0" applyNumberFormat="0" applyBorder="0" applyAlignment="0" applyProtection="0"/>
    <xf numFmtId="0" fontId="42" fillId="35" borderId="0" applyNumberFormat="0" applyBorder="0" applyAlignment="0" applyProtection="0"/>
    <xf numFmtId="0" fontId="43" fillId="52" borderId="14" applyNumberFormat="0" applyAlignment="0" applyProtection="0"/>
    <xf numFmtId="0" fontId="44" fillId="53" borderId="15" applyNumberFormat="0" applyAlignment="0" applyProtection="0"/>
    <xf numFmtId="43" fontId="37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36" borderId="0" applyNumberFormat="0" applyBorder="0" applyAlignment="0" applyProtection="0"/>
    <xf numFmtId="0" fontId="47" fillId="0" borderId="16" applyNumberFormat="0" applyFill="0" applyAlignment="0" applyProtection="0"/>
    <xf numFmtId="0" fontId="48" fillId="0" borderId="17" applyNumberFormat="0" applyFill="0" applyAlignment="0" applyProtection="0"/>
    <xf numFmtId="0" fontId="49" fillId="0" borderId="18" applyNumberFormat="0" applyFill="0" applyAlignment="0" applyProtection="0"/>
    <xf numFmtId="0" fontId="49" fillId="0" borderId="0" applyNumberFormat="0" applyFill="0" applyBorder="0" applyAlignment="0" applyProtection="0"/>
    <xf numFmtId="0" fontId="50" fillId="42" borderId="14" applyNumberFormat="0" applyAlignment="0" applyProtection="0"/>
    <xf numFmtId="0" fontId="51" fillId="0" borderId="19" applyNumberFormat="0" applyFill="0" applyAlignment="0" applyProtection="0"/>
    <xf numFmtId="0" fontId="52" fillId="54" borderId="0" applyNumberFormat="0" applyBorder="0" applyAlignment="0" applyProtection="0"/>
    <xf numFmtId="1" fontId="58" fillId="0" borderId="0"/>
    <xf numFmtId="1" fontId="58" fillId="0" borderId="0"/>
    <xf numFmtId="1" fontId="58" fillId="0" borderId="0"/>
    <xf numFmtId="0" fontId="5" fillId="0" borderId="0"/>
    <xf numFmtId="0" fontId="39" fillId="0" borderId="0"/>
    <xf numFmtId="0" fontId="39" fillId="0" borderId="0"/>
    <xf numFmtId="0" fontId="37" fillId="55" borderId="20" applyNumberFormat="0" applyFont="0" applyAlignment="0" applyProtection="0"/>
    <xf numFmtId="0" fontId="53" fillId="52" borderId="21" applyNumberFormat="0" applyAlignment="0" applyProtection="0"/>
    <xf numFmtId="0" fontId="57" fillId="0" borderId="0"/>
    <xf numFmtId="0" fontId="57" fillId="0" borderId="0"/>
    <xf numFmtId="0" fontId="57" fillId="0" borderId="0"/>
    <xf numFmtId="0" fontId="54" fillId="0" borderId="0" applyNumberFormat="0" applyFill="0" applyBorder="0" applyAlignment="0" applyProtection="0"/>
    <xf numFmtId="0" fontId="55" fillId="0" borderId="22" applyNumberFormat="0" applyFill="0" applyAlignment="0" applyProtection="0"/>
    <xf numFmtId="0" fontId="56" fillId="0" borderId="0" applyNumberFormat="0" applyFill="0" applyBorder="0" applyAlignment="0" applyProtection="0"/>
    <xf numFmtId="0" fontId="9" fillId="0" borderId="0"/>
    <xf numFmtId="1" fontId="58" fillId="0" borderId="0"/>
    <xf numFmtId="0" fontId="59" fillId="0" borderId="0"/>
    <xf numFmtId="0" fontId="39" fillId="0" borderId="0"/>
    <xf numFmtId="0" fontId="9" fillId="0" borderId="0"/>
    <xf numFmtId="9" fontId="5" fillId="0" borderId="0" applyFont="0" applyFill="0" applyBorder="0" applyAlignment="0" applyProtection="0"/>
    <xf numFmtId="0" fontId="57" fillId="0" borderId="0"/>
    <xf numFmtId="166" fontId="65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38" fillId="0" borderId="0"/>
    <xf numFmtId="0" fontId="3" fillId="0" borderId="0"/>
    <xf numFmtId="43" fontId="38" fillId="0" borderId="0" applyFont="0" applyFill="0" applyBorder="0" applyAlignment="0" applyProtection="0"/>
    <xf numFmtId="0" fontId="38" fillId="0" borderId="0"/>
    <xf numFmtId="0" fontId="67" fillId="0" borderId="0"/>
    <xf numFmtId="0" fontId="31" fillId="0" borderId="0">
      <alignment horizontal="left" vertical="top" wrapText="1"/>
    </xf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2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69" fillId="0" borderId="0"/>
    <xf numFmtId="0" fontId="37" fillId="0" borderId="0"/>
    <xf numFmtId="0" fontId="37" fillId="0" borderId="0"/>
    <xf numFmtId="0" fontId="37" fillId="0" borderId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0" fontId="82" fillId="0" borderId="0"/>
    <xf numFmtId="0" fontId="1" fillId="0" borderId="0"/>
  </cellStyleXfs>
  <cellXfs count="166">
    <xf numFmtId="0" fontId="0" fillId="0" borderId="0" xfId="0"/>
    <xf numFmtId="0" fontId="13" fillId="0" borderId="0" xfId="0" applyFont="1"/>
    <xf numFmtId="0" fontId="60" fillId="0" borderId="0" xfId="0" applyFont="1"/>
    <xf numFmtId="0" fontId="61" fillId="0" borderId="0" xfId="0" applyFont="1" applyAlignment="1">
      <alignment horizontal="left" vertical="top" wrapText="1"/>
    </xf>
    <xf numFmtId="0" fontId="62" fillId="0" borderId="0" xfId="0" applyFont="1"/>
    <xf numFmtId="0" fontId="11" fillId="0" borderId="0" xfId="0" applyFont="1" applyAlignment="1">
      <alignment horizontal="left" vertical="top" wrapText="1"/>
    </xf>
    <xf numFmtId="0" fontId="63" fillId="0" borderId="0" xfId="0" applyFont="1"/>
    <xf numFmtId="0" fontId="0" fillId="0" borderId="0" xfId="0" applyFont="1"/>
    <xf numFmtId="0" fontId="13" fillId="0" borderId="23" xfId="0" applyFont="1" applyBorder="1" applyAlignment="1">
      <alignment horizontal="left" vertical="top" wrapText="1"/>
    </xf>
    <xf numFmtId="166" fontId="13" fillId="0" borderId="23" xfId="10" applyNumberFormat="1" applyFont="1" applyBorder="1" applyAlignment="1">
      <alignment horizontal="right" vertical="top"/>
    </xf>
    <xf numFmtId="0" fontId="33" fillId="56" borderId="23" xfId="0" applyFont="1" applyFill="1" applyBorder="1" applyAlignment="1">
      <alignment horizontal="left" vertical="top" wrapText="1"/>
    </xf>
    <xf numFmtId="0" fontId="14" fillId="0" borderId="0" xfId="0" applyFont="1" applyAlignment="1">
      <alignment horizontal="right" vertical="center" wrapText="1"/>
    </xf>
    <xf numFmtId="0" fontId="14" fillId="0" borderId="0" xfId="0" applyFont="1" applyBorder="1" applyAlignment="1">
      <alignment horizontal="right" vertical="top" wrapText="1"/>
    </xf>
    <xf numFmtId="0" fontId="15" fillId="0" borderId="0" xfId="0" applyFont="1" applyAlignment="1">
      <alignment horizontal="right" vertical="top" wrapText="1"/>
    </xf>
    <xf numFmtId="0" fontId="66" fillId="0" borderId="0" xfId="0" applyFont="1" applyAlignment="1">
      <alignment horizontal="left" vertical="top" wrapText="1"/>
    </xf>
    <xf numFmtId="0" fontId="33" fillId="2" borderId="23" xfId="0" applyFont="1" applyFill="1" applyBorder="1" applyAlignment="1">
      <alignment horizontal="left" vertical="top" wrapText="1"/>
    </xf>
    <xf numFmtId="0" fontId="34" fillId="2" borderId="23" xfId="0" applyFont="1" applyFill="1" applyBorder="1" applyAlignment="1">
      <alignment horizontal="left" vertical="top" wrapText="1"/>
    </xf>
    <xf numFmtId="0" fontId="33" fillId="0" borderId="23" xfId="0" applyFont="1" applyBorder="1" applyAlignment="1">
      <alignment horizontal="left" vertical="top" wrapText="1"/>
    </xf>
    <xf numFmtId="0" fontId="35" fillId="0" borderId="23" xfId="0" applyFont="1" applyBorder="1" applyAlignment="1">
      <alignment horizontal="left" vertical="top" wrapText="1"/>
    </xf>
    <xf numFmtId="0" fontId="34" fillId="0" borderId="23" xfId="0" applyFont="1" applyBorder="1" applyAlignment="1">
      <alignment horizontal="left" vertical="top" wrapText="1"/>
    </xf>
    <xf numFmtId="0" fontId="33" fillId="2" borderId="23" xfId="0" applyFont="1" applyFill="1" applyBorder="1" applyAlignment="1">
      <alignment horizontal="center" vertical="top" wrapText="1"/>
    </xf>
    <xf numFmtId="0" fontId="33" fillId="2" borderId="0" xfId="0" applyFont="1" applyFill="1"/>
    <xf numFmtId="0" fontId="33" fillId="2" borderId="0" xfId="0" applyFont="1" applyFill="1" applyAlignment="1">
      <alignment horizontal="left"/>
    </xf>
    <xf numFmtId="0" fontId="33" fillId="2" borderId="0" xfId="0" applyFont="1" applyFill="1" applyAlignment="1">
      <alignment horizontal="center"/>
    </xf>
    <xf numFmtId="0" fontId="33" fillId="2" borderId="3" xfId="0" applyFont="1" applyFill="1" applyBorder="1" applyAlignment="1">
      <alignment horizontal="left" vertical="top" wrapText="1"/>
    </xf>
    <xf numFmtId="0" fontId="33" fillId="2" borderId="2" xfId="0" applyFont="1" applyFill="1" applyBorder="1" applyAlignment="1">
      <alignment horizontal="left" vertical="top" wrapText="1"/>
    </xf>
    <xf numFmtId="0" fontId="33" fillId="2" borderId="2" xfId="0" applyFont="1" applyFill="1" applyBorder="1" applyAlignment="1">
      <alignment horizontal="center" vertical="top" wrapText="1"/>
    </xf>
    <xf numFmtId="0" fontId="33" fillId="2" borderId="3" xfId="0" applyFont="1" applyFill="1" applyBorder="1" applyAlignment="1">
      <alignment horizontal="center" vertical="top" wrapText="1"/>
    </xf>
    <xf numFmtId="0" fontId="33" fillId="0" borderId="0" xfId="0" applyFont="1"/>
    <xf numFmtId="0" fontId="33" fillId="0" borderId="0" xfId="0" applyFont="1" applyAlignment="1">
      <alignment horizontal="left" vertical="top" wrapText="1"/>
    </xf>
    <xf numFmtId="0" fontId="0" fillId="0" borderId="0" xfId="0"/>
    <xf numFmtId="166" fontId="15" fillId="0" borderId="0" xfId="10" applyNumberFormat="1" applyFont="1" applyBorder="1" applyAlignment="1">
      <alignment horizontal="right" vertical="top"/>
    </xf>
    <xf numFmtId="171" fontId="34" fillId="0" borderId="23" xfId="158" applyNumberFormat="1" applyFont="1" applyFill="1" applyBorder="1" applyAlignment="1">
      <alignment horizontal="left" vertical="center" wrapText="1"/>
    </xf>
    <xf numFmtId="166" fontId="13" fillId="2" borderId="23" xfId="10" applyFont="1" applyFill="1" applyBorder="1" applyAlignment="1" applyProtection="1">
      <alignment horizontal="right" vertical="top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72" fillId="0" borderId="0" xfId="0" applyFont="1" applyAlignment="1">
      <alignment horizontal="right"/>
    </xf>
    <xf numFmtId="0" fontId="0" fillId="0" borderId="0" xfId="0" applyBorder="1"/>
    <xf numFmtId="0" fontId="68" fillId="0" borderId="0" xfId="0" applyFont="1" applyBorder="1" applyAlignment="1">
      <alignment vertical="center" wrapText="1"/>
    </xf>
    <xf numFmtId="0" fontId="73" fillId="0" borderId="0" xfId="0" applyFont="1" applyBorder="1" applyAlignment="1">
      <alignment horizontal="center" vertical="center" wrapText="1"/>
    </xf>
    <xf numFmtId="0" fontId="74" fillId="0" borderId="0" xfId="0" applyFont="1" applyBorder="1" applyAlignment="1">
      <alignment horizontal="right" wrapText="1"/>
    </xf>
    <xf numFmtId="0" fontId="72" fillId="0" borderId="23" xfId="0" applyFont="1" applyBorder="1" applyAlignment="1">
      <alignment horizontal="center" vertical="center" wrapText="1"/>
    </xf>
    <xf numFmtId="0" fontId="64" fillId="0" borderId="23" xfId="9" applyFont="1" applyBorder="1" applyAlignment="1">
      <alignment horizontal="center" vertical="center" wrapText="1"/>
    </xf>
    <xf numFmtId="1" fontId="75" fillId="0" borderId="28" xfId="9" applyNumberFormat="1" applyFont="1" applyBorder="1" applyAlignment="1">
      <alignment horizontal="center" vertical="center"/>
    </xf>
    <xf numFmtId="1" fontId="75" fillId="0" borderId="4" xfId="9" applyNumberFormat="1" applyFont="1" applyBorder="1" applyAlignment="1">
      <alignment horizontal="center" vertical="center"/>
    </xf>
    <xf numFmtId="0" fontId="64" fillId="59" borderId="23" xfId="0" applyFont="1" applyFill="1" applyBorder="1" applyAlignment="1">
      <alignment horizontal="center" vertical="center"/>
    </xf>
    <xf numFmtId="0" fontId="72" fillId="59" borderId="23" xfId="0" applyFont="1" applyFill="1" applyBorder="1" applyAlignment="1">
      <alignment horizontal="center" vertical="center"/>
    </xf>
    <xf numFmtId="170" fontId="14" fillId="56" borderId="23" xfId="9" applyNumberFormat="1" applyFont="1" applyFill="1" applyBorder="1" applyAlignment="1">
      <alignment horizontal="right" vertical="center"/>
    </xf>
    <xf numFmtId="0" fontId="76" fillId="0" borderId="0" xfId="0" applyFont="1"/>
    <xf numFmtId="0" fontId="72" fillId="0" borderId="23" xfId="9" applyFont="1" applyFill="1" applyBorder="1" applyAlignment="1">
      <alignment horizontal="center" vertical="center"/>
    </xf>
    <xf numFmtId="0" fontId="72" fillId="0" borderId="23" xfId="9" applyFont="1" applyFill="1" applyBorder="1" applyAlignment="1">
      <alignment horizontal="center" vertical="center" wrapText="1"/>
    </xf>
    <xf numFmtId="170" fontId="13" fillId="56" borderId="23" xfId="9" applyNumberFormat="1" applyFont="1" applyFill="1" applyBorder="1" applyAlignment="1">
      <alignment horizontal="right" vertical="center"/>
    </xf>
    <xf numFmtId="0" fontId="72" fillId="56" borderId="23" xfId="4" applyFont="1" applyFill="1" applyBorder="1" applyAlignment="1">
      <alignment vertical="center" wrapText="1"/>
    </xf>
    <xf numFmtId="0" fontId="33" fillId="0" borderId="0" xfId="0" applyFont="1" applyFill="1" applyAlignment="1">
      <alignment horizontal="left" vertical="top" wrapText="1"/>
    </xf>
    <xf numFmtId="166" fontId="14" fillId="2" borderId="23" xfId="10" applyFont="1" applyFill="1" applyBorder="1" applyAlignment="1" applyProtection="1">
      <alignment horizontal="right" vertical="top"/>
    </xf>
    <xf numFmtId="0" fontId="78" fillId="0" borderId="23" xfId="0" applyFont="1" applyBorder="1" applyAlignment="1">
      <alignment horizontal="left" vertical="top" wrapText="1"/>
    </xf>
    <xf numFmtId="0" fontId="34" fillId="2" borderId="23" xfId="0" applyFont="1" applyFill="1" applyBorder="1" applyAlignment="1">
      <alignment horizontal="center" vertical="top" wrapText="1"/>
    </xf>
    <xf numFmtId="0" fontId="33" fillId="2" borderId="23" xfId="0" applyFont="1" applyFill="1" applyBorder="1"/>
    <xf numFmtId="0" fontId="33" fillId="2" borderId="23" xfId="0" applyFont="1" applyFill="1" applyBorder="1" applyAlignment="1">
      <alignment horizontal="left"/>
    </xf>
    <xf numFmtId="0" fontId="13" fillId="2" borderId="0" xfId="0" applyFont="1" applyFill="1"/>
    <xf numFmtId="169" fontId="14" fillId="2" borderId="0" xfId="1" applyNumberFormat="1" applyFont="1" applyFill="1" applyBorder="1" applyAlignment="1" applyProtection="1">
      <alignment horizontal="right" vertical="top" wrapText="1"/>
    </xf>
    <xf numFmtId="0" fontId="13" fillId="0" borderId="0" xfId="0" applyFont="1" applyBorder="1" applyAlignment="1">
      <alignment horizontal="right" wrapText="1"/>
    </xf>
    <xf numFmtId="168" fontId="14" fillId="2" borderId="23" xfId="0" applyNumberFormat="1" applyFont="1" applyFill="1" applyBorder="1" applyAlignment="1">
      <alignment horizontal="right" vertical="center" wrapText="1"/>
    </xf>
    <xf numFmtId="168" fontId="14" fillId="2" borderId="23" xfId="1" applyNumberFormat="1" applyFont="1" applyFill="1" applyBorder="1" applyAlignment="1" applyProtection="1">
      <alignment horizontal="right" vertical="center" wrapText="1"/>
    </xf>
    <xf numFmtId="0" fontId="63" fillId="0" borderId="23" xfId="0" applyFont="1" applyBorder="1"/>
    <xf numFmtId="169" fontId="14" fillId="2" borderId="23" xfId="1" applyNumberFormat="1" applyFont="1" applyFill="1" applyBorder="1" applyAlignment="1" applyProtection="1">
      <alignment horizontal="right" vertical="center"/>
    </xf>
    <xf numFmtId="0" fontId="13" fillId="56" borderId="23" xfId="0" applyFont="1" applyFill="1" applyBorder="1" applyAlignment="1">
      <alignment horizontal="left" vertical="top" wrapText="1"/>
    </xf>
    <xf numFmtId="166" fontId="14" fillId="58" borderId="23" xfId="10" applyFont="1" applyFill="1" applyBorder="1" applyAlignment="1" applyProtection="1">
      <alignment horizontal="right" vertical="top"/>
    </xf>
    <xf numFmtId="166" fontId="13" fillId="58" borderId="23" xfId="10" applyFont="1" applyFill="1" applyBorder="1" applyAlignment="1" applyProtection="1">
      <alignment horizontal="right" vertical="top"/>
    </xf>
    <xf numFmtId="0" fontId="77" fillId="0" borderId="23" xfId="9" applyFont="1" applyFill="1" applyBorder="1" applyAlignment="1">
      <alignment horizontal="center" vertical="center" wrapText="1"/>
    </xf>
    <xf numFmtId="0" fontId="79" fillId="0" borderId="4" xfId="0" applyFont="1" applyFill="1" applyBorder="1" applyAlignment="1">
      <alignment horizontal="center" vertical="center" wrapText="1"/>
    </xf>
    <xf numFmtId="0" fontId="66" fillId="0" borderId="0" xfId="0" applyFont="1"/>
    <xf numFmtId="170" fontId="15" fillId="0" borderId="0" xfId="0" applyNumberFormat="1" applyFont="1" applyAlignment="1">
      <alignment horizontal="right" vertical="top" wrapText="1"/>
    </xf>
    <xf numFmtId="166" fontId="15" fillId="2" borderId="0" xfId="10" applyFont="1" applyFill="1" applyBorder="1" applyAlignment="1" applyProtection="1">
      <alignment horizontal="right" vertical="top"/>
    </xf>
    <xf numFmtId="0" fontId="14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169" fontId="15" fillId="0" borderId="0" xfId="1" applyNumberFormat="1" applyFont="1"/>
    <xf numFmtId="0" fontId="13" fillId="0" borderId="0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center" vertical="top" wrapText="1"/>
    </xf>
    <xf numFmtId="0" fontId="15" fillId="0" borderId="0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81" fillId="0" borderId="0" xfId="0" applyFont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0" fontId="85" fillId="0" borderId="0" xfId="0" applyFont="1"/>
    <xf numFmtId="0" fontId="83" fillId="0" borderId="0" xfId="0" applyFont="1"/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vertical="top" wrapText="1"/>
    </xf>
    <xf numFmtId="0" fontId="15" fillId="0" borderId="0" xfId="0" applyFont="1" applyBorder="1" applyAlignment="1">
      <alignment vertical="top" wrapText="1"/>
    </xf>
    <xf numFmtId="169" fontId="14" fillId="2" borderId="0" xfId="1" applyNumberFormat="1" applyFont="1" applyFill="1" applyBorder="1" applyAlignment="1" applyProtection="1">
      <alignment vertical="center" wrapText="1"/>
    </xf>
    <xf numFmtId="0" fontId="13" fillId="0" borderId="0" xfId="0" applyFont="1" applyAlignment="1">
      <alignment horizontal="left" vertical="top" wrapText="1"/>
    </xf>
    <xf numFmtId="0" fontId="34" fillId="0" borderId="0" xfId="0" applyFont="1" applyAlignment="1">
      <alignment horizontal="center" vertical="center" wrapText="1"/>
    </xf>
    <xf numFmtId="0" fontId="33" fillId="0" borderId="1" xfId="0" applyFont="1" applyBorder="1" applyAlignment="1">
      <alignment vertical="center" wrapText="1"/>
    </xf>
    <xf numFmtId="0" fontId="33" fillId="2" borderId="2" xfId="0" applyFont="1" applyFill="1" applyBorder="1" applyAlignment="1">
      <alignment horizontal="center" vertical="center" wrapText="1"/>
    </xf>
    <xf numFmtId="0" fontId="33" fillId="2" borderId="2" xfId="0" applyFont="1" applyFill="1" applyBorder="1" applyAlignment="1">
      <alignment horizontal="left" vertical="center" wrapText="1"/>
    </xf>
    <xf numFmtId="0" fontId="33" fillId="0" borderId="23" xfId="0" applyFont="1" applyBorder="1" applyAlignment="1">
      <alignment horizontal="center" vertical="top" wrapText="1"/>
    </xf>
    <xf numFmtId="0" fontId="34" fillId="2" borderId="2" xfId="0" applyFont="1" applyFill="1" applyBorder="1" applyAlignment="1">
      <alignment horizontal="left" vertical="center" wrapText="1"/>
    </xf>
    <xf numFmtId="168" fontId="34" fillId="2" borderId="2" xfId="0" applyNumberFormat="1" applyFont="1" applyFill="1" applyBorder="1" applyAlignment="1">
      <alignment horizontal="right" vertical="center" wrapText="1"/>
    </xf>
    <xf numFmtId="0" fontId="33" fillId="0" borderId="2" xfId="0" applyFont="1" applyBorder="1" applyAlignment="1">
      <alignment horizontal="left" vertical="top" wrapText="1"/>
    </xf>
    <xf numFmtId="0" fontId="34" fillId="0" borderId="2" xfId="0" applyFont="1" applyBorder="1" applyAlignment="1">
      <alignment horizontal="left" vertical="top" wrapText="1"/>
    </xf>
    <xf numFmtId="166" fontId="34" fillId="2" borderId="2" xfId="10" applyFont="1" applyFill="1" applyBorder="1" applyAlignment="1" applyProtection="1">
      <alignment horizontal="right" vertical="top"/>
    </xf>
    <xf numFmtId="166" fontId="33" fillId="2" borderId="23" xfId="10" applyFont="1" applyFill="1" applyBorder="1" applyAlignment="1" applyProtection="1">
      <alignment horizontal="right" vertical="top"/>
    </xf>
    <xf numFmtId="0" fontId="33" fillId="0" borderId="23" xfId="0" applyFont="1" applyFill="1" applyBorder="1" applyAlignment="1">
      <alignment horizontal="right" vertical="top" wrapText="1"/>
    </xf>
    <xf numFmtId="166" fontId="33" fillId="0" borderId="23" xfId="10" applyNumberFormat="1" applyFont="1" applyFill="1" applyBorder="1" applyAlignment="1">
      <alignment horizontal="right" vertical="top"/>
    </xf>
    <xf numFmtId="166" fontId="35" fillId="0" borderId="23" xfId="131" applyNumberFormat="1" applyFont="1" applyFill="1" applyBorder="1" applyAlignment="1">
      <alignment horizontal="right" vertical="top"/>
    </xf>
    <xf numFmtId="166" fontId="33" fillId="0" borderId="23" xfId="10" applyNumberFormat="1" applyFont="1" applyBorder="1" applyAlignment="1">
      <alignment horizontal="right" vertical="top"/>
    </xf>
    <xf numFmtId="0" fontId="33" fillId="0" borderId="23" xfId="0" applyFont="1" applyBorder="1"/>
    <xf numFmtId="168" fontId="34" fillId="57" borderId="23" xfId="1" applyNumberFormat="1" applyFont="1" applyFill="1" applyBorder="1" applyAlignment="1" applyProtection="1">
      <alignment vertical="center" wrapText="1"/>
    </xf>
    <xf numFmtId="0" fontId="33" fillId="57" borderId="0" xfId="0" applyFont="1" applyFill="1"/>
    <xf numFmtId="0" fontId="35" fillId="0" borderId="23" xfId="0" applyFont="1" applyBorder="1"/>
    <xf numFmtId="0" fontId="33" fillId="0" borderId="23" xfId="0" applyFont="1" applyBorder="1" applyAlignment="1">
      <alignment vertical="top" wrapText="1"/>
    </xf>
    <xf numFmtId="166" fontId="35" fillId="0" borderId="23" xfId="0" applyNumberFormat="1" applyFont="1" applyBorder="1"/>
    <xf numFmtId="2" fontId="34" fillId="2" borderId="0" xfId="0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top" wrapText="1"/>
    </xf>
    <xf numFmtId="0" fontId="33" fillId="0" borderId="24" xfId="0" applyFont="1" applyBorder="1" applyAlignment="1">
      <alignment horizontal="center" vertical="top" wrapText="1"/>
    </xf>
    <xf numFmtId="0" fontId="33" fillId="0" borderId="26" xfId="0" applyFont="1" applyBorder="1" applyAlignment="1">
      <alignment horizontal="center" vertical="top" wrapText="1"/>
    </xf>
    <xf numFmtId="0" fontId="33" fillId="0" borderId="27" xfId="0" applyFont="1" applyBorder="1" applyAlignment="1">
      <alignment horizontal="center" vertical="top" wrapText="1"/>
    </xf>
    <xf numFmtId="0" fontId="33" fillId="2" borderId="2" xfId="0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33" fillId="2" borderId="2" xfId="0" applyFont="1" applyFill="1" applyBorder="1" applyAlignment="1">
      <alignment horizontal="center" vertical="top" wrapText="1"/>
    </xf>
    <xf numFmtId="0" fontId="34" fillId="2" borderId="0" xfId="0" applyFont="1" applyFill="1" applyBorder="1" applyAlignment="1">
      <alignment horizontal="center" wrapText="1"/>
    </xf>
    <xf numFmtId="0" fontId="13" fillId="0" borderId="25" xfId="0" applyFont="1" applyBorder="1" applyAlignment="1">
      <alignment horizontal="center" vertical="top" wrapText="1"/>
    </xf>
    <xf numFmtId="0" fontId="33" fillId="2" borderId="3" xfId="0" applyFont="1" applyFill="1" applyBorder="1" applyAlignment="1">
      <alignment horizontal="center" vertical="top" wrapText="1"/>
    </xf>
    <xf numFmtId="2" fontId="72" fillId="59" borderId="0" xfId="0" applyNumberFormat="1" applyFont="1" applyFill="1" applyBorder="1" applyAlignment="1">
      <alignment horizontal="right" vertical="center" wrapText="1"/>
    </xf>
    <xf numFmtId="0" fontId="72" fillId="0" borderId="0" xfId="0" applyFont="1" applyBorder="1" applyAlignment="1">
      <alignment horizontal="center" vertical="center" wrapText="1"/>
    </xf>
    <xf numFmtId="0" fontId="64" fillId="0" borderId="23" xfId="9" applyFont="1" applyBorder="1" applyAlignment="1">
      <alignment horizontal="center" vertical="center" wrapText="1"/>
    </xf>
    <xf numFmtId="170" fontId="71" fillId="0" borderId="23" xfId="9" applyNumberFormat="1" applyFont="1" applyBorder="1" applyAlignment="1">
      <alignment horizontal="center" vertical="center" wrapText="1"/>
    </xf>
    <xf numFmtId="1" fontId="75" fillId="0" borderId="28" xfId="9" applyNumberFormat="1" applyFont="1" applyBorder="1" applyAlignment="1">
      <alignment horizontal="center" vertical="center"/>
    </xf>
    <xf numFmtId="0" fontId="64" fillId="60" borderId="24" xfId="9" applyFont="1" applyFill="1" applyBorder="1" applyAlignment="1">
      <alignment horizontal="center" vertical="center"/>
    </xf>
    <xf numFmtId="0" fontId="64" fillId="60" borderId="26" xfId="9" applyFont="1" applyFill="1" applyBorder="1" applyAlignment="1">
      <alignment horizontal="center" vertical="center"/>
    </xf>
    <xf numFmtId="0" fontId="64" fillId="60" borderId="27" xfId="9" applyFont="1" applyFill="1" applyBorder="1" applyAlignment="1">
      <alignment horizontal="center" vertical="center"/>
    </xf>
    <xf numFmtId="0" fontId="72" fillId="59" borderId="4" xfId="0" applyFont="1" applyFill="1" applyBorder="1" applyAlignment="1">
      <alignment horizontal="center" vertical="center" wrapText="1"/>
    </xf>
    <xf numFmtId="0" fontId="72" fillId="0" borderId="23" xfId="9" applyFont="1" applyFill="1" applyBorder="1" applyAlignment="1">
      <alignment horizontal="center" vertical="top" wrapText="1"/>
    </xf>
    <xf numFmtId="0" fontId="11" fillId="56" borderId="23" xfId="4" applyFont="1" applyFill="1" applyBorder="1" applyAlignment="1">
      <alignment horizontal="center" vertical="center"/>
    </xf>
    <xf numFmtId="2" fontId="14" fillId="2" borderId="0" xfId="0" applyNumberFormat="1" applyFont="1" applyFill="1" applyBorder="1" applyAlignment="1">
      <alignment horizontal="right" vertical="center" wrapText="1"/>
    </xf>
    <xf numFmtId="0" fontId="14" fillId="0" borderId="0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4" fillId="0" borderId="29" xfId="0" applyFont="1" applyBorder="1" applyAlignment="1">
      <alignment horizontal="left" vertical="top" wrapText="1"/>
    </xf>
    <xf numFmtId="0" fontId="14" fillId="0" borderId="24" xfId="0" applyFont="1" applyBorder="1" applyAlignment="1">
      <alignment horizontal="left" vertical="top"/>
    </xf>
    <xf numFmtId="0" fontId="14" fillId="0" borderId="30" xfId="0" applyFont="1" applyBorder="1" applyAlignment="1">
      <alignment horizontal="left" vertical="top"/>
    </xf>
    <xf numFmtId="0" fontId="14" fillId="0" borderId="31" xfId="0" applyFont="1" applyBorder="1" applyAlignment="1">
      <alignment horizontal="left" vertical="top"/>
    </xf>
    <xf numFmtId="0" fontId="14" fillId="2" borderId="1" xfId="0" applyFont="1" applyFill="1" applyBorder="1" applyAlignment="1">
      <alignment horizontal="center" vertical="top" wrapText="1"/>
    </xf>
    <xf numFmtId="0" fontId="13" fillId="0" borderId="0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center" vertical="top" wrapText="1"/>
    </xf>
    <xf numFmtId="0" fontId="15" fillId="0" borderId="0" xfId="0" applyFont="1" applyBorder="1" applyAlignment="1">
      <alignment horizontal="left" vertical="top" wrapText="1"/>
    </xf>
    <xf numFmtId="0" fontId="14" fillId="0" borderId="32" xfId="0" applyFont="1" applyBorder="1" applyAlignment="1">
      <alignment horizontal="left" vertical="top"/>
    </xf>
    <xf numFmtId="0" fontId="80" fillId="2" borderId="1" xfId="0" applyFont="1" applyFill="1" applyBorder="1" applyAlignment="1">
      <alignment horizontal="center" vertical="top" wrapText="1"/>
    </xf>
  </cellXfs>
  <cellStyles count="166">
    <cellStyle name="20% - Accent1" xfId="30" builtinId="30" customBuiltin="1"/>
    <cellStyle name="20% - Accent1 2" xfId="72"/>
    <cellStyle name="20% - Accent1 3" xfId="140"/>
    <cellStyle name="20% - Accent2" xfId="34" builtinId="34" customBuiltin="1"/>
    <cellStyle name="20% - Accent2 2" xfId="73"/>
    <cellStyle name="20% - Accent2 3" xfId="142"/>
    <cellStyle name="20% - Accent3" xfId="38" builtinId="38" customBuiltin="1"/>
    <cellStyle name="20% - Accent3 2" xfId="74"/>
    <cellStyle name="20% - Accent3 3" xfId="144"/>
    <cellStyle name="20% - Accent4" xfId="42" builtinId="42" customBuiltin="1"/>
    <cellStyle name="20% - Accent4 2" xfId="75"/>
    <cellStyle name="20% - Accent4 3" xfId="146"/>
    <cellStyle name="20% - Accent5" xfId="46" builtinId="46" customBuiltin="1"/>
    <cellStyle name="20% - Accent5 2" xfId="76"/>
    <cellStyle name="20% - Accent5 3" xfId="148"/>
    <cellStyle name="20% - Accent6" xfId="50" builtinId="50" customBuiltin="1"/>
    <cellStyle name="20% - Accent6 2" xfId="77"/>
    <cellStyle name="20% - Accent6 3" xfId="150"/>
    <cellStyle name="40% - Accent1" xfId="31" builtinId="31" customBuiltin="1"/>
    <cellStyle name="40% - Accent1 2" xfId="78"/>
    <cellStyle name="40% - Accent1 3" xfId="141"/>
    <cellStyle name="40% - Accent2" xfId="35" builtinId="35" customBuiltin="1"/>
    <cellStyle name="40% - Accent2 2" xfId="79"/>
    <cellStyle name="40% - Accent2 3" xfId="143"/>
    <cellStyle name="40% - Accent3" xfId="39" builtinId="39" customBuiltin="1"/>
    <cellStyle name="40% - Accent3 2" xfId="80"/>
    <cellStyle name="40% - Accent3 3" xfId="145"/>
    <cellStyle name="40% - Accent4" xfId="43" builtinId="43" customBuiltin="1"/>
    <cellStyle name="40% - Accent4 2" xfId="81"/>
    <cellStyle name="40% - Accent4 3" xfId="147"/>
    <cellStyle name="40% - Accent5" xfId="47" builtinId="47" customBuiltin="1"/>
    <cellStyle name="40% - Accent5 2" xfId="82"/>
    <cellStyle name="40% - Accent5 3" xfId="149"/>
    <cellStyle name="40% - Accent6" xfId="51" builtinId="51" customBuiltin="1"/>
    <cellStyle name="40% - Accent6 2" xfId="83"/>
    <cellStyle name="40% - Accent6 3" xfId="151"/>
    <cellStyle name="60% - Accent1" xfId="32" builtinId="32" customBuiltin="1"/>
    <cellStyle name="60% - Accent1 2" xfId="84"/>
    <cellStyle name="60% - Accent2" xfId="36" builtinId="36" customBuiltin="1"/>
    <cellStyle name="60% - Accent2 2" xfId="85"/>
    <cellStyle name="60% - Accent3" xfId="40" builtinId="40" customBuiltin="1"/>
    <cellStyle name="60% - Accent3 2" xfId="86"/>
    <cellStyle name="60% - Accent4" xfId="44" builtinId="44" customBuiltin="1"/>
    <cellStyle name="60% - Accent4 2" xfId="87"/>
    <cellStyle name="60% - Accent5" xfId="48" builtinId="48" customBuiltin="1"/>
    <cellStyle name="60% - Accent5 2" xfId="88"/>
    <cellStyle name="60% - Accent6" xfId="52" builtinId="52" customBuiltin="1"/>
    <cellStyle name="60% - Accent6 2" xfId="89"/>
    <cellStyle name="Accent1" xfId="29" builtinId="29" customBuiltin="1"/>
    <cellStyle name="Accent1 2" xfId="90"/>
    <cellStyle name="Accent2" xfId="33" builtinId="33" customBuiltin="1"/>
    <cellStyle name="Accent2 2" xfId="91"/>
    <cellStyle name="Accent3" xfId="37" builtinId="37" customBuiltin="1"/>
    <cellStyle name="Accent3 2" xfId="92"/>
    <cellStyle name="Accent4" xfId="41" builtinId="41" customBuiltin="1"/>
    <cellStyle name="Accent4 2" xfId="93"/>
    <cellStyle name="Accent5" xfId="45" builtinId="45" customBuiltin="1"/>
    <cellStyle name="Accent5 2" xfId="94"/>
    <cellStyle name="Accent6" xfId="49" builtinId="49" customBuiltin="1"/>
    <cellStyle name="Accent6 2" xfId="95"/>
    <cellStyle name="Bad" xfId="19" builtinId="27" customBuiltin="1"/>
    <cellStyle name="Bad 2" xfId="96"/>
    <cellStyle name="Calculation" xfId="23" builtinId="22" customBuiltin="1"/>
    <cellStyle name="Calculation 2" xfId="97"/>
    <cellStyle name="Check Cell" xfId="25" builtinId="23" customBuiltin="1"/>
    <cellStyle name="Check Cell 2" xfId="98"/>
    <cellStyle name="Comma" xfId="1" builtinId="3"/>
    <cellStyle name="Comma 11" xfId="132"/>
    <cellStyle name="Comma 15" xfId="133"/>
    <cellStyle name="Comma 2" xfId="2"/>
    <cellStyle name="Comma 2 2" xfId="63"/>
    <cellStyle name="Comma 2 2 2" xfId="99"/>
    <cellStyle name="Comma 2 2 2 3" xfId="136"/>
    <cellStyle name="Comma 2 3" xfId="66"/>
    <cellStyle name="Comma 2 4" xfId="59"/>
    <cellStyle name="Comma 2 5" xfId="163"/>
    <cellStyle name="Comma 3" xfId="3"/>
    <cellStyle name="Comma 3 2" xfId="100"/>
    <cellStyle name="Comma 3 2 2" xfId="155"/>
    <cellStyle name="Comma 3 3" xfId="62"/>
    <cellStyle name="Comma 4" xfId="65"/>
    <cellStyle name="Comma 5" xfId="57"/>
    <cellStyle name="Comma 5 2" xfId="154"/>
    <cellStyle name="Explanatory Text" xfId="27" builtinId="53" customBuiltin="1"/>
    <cellStyle name="Explanatory Text 2" xfId="101"/>
    <cellStyle name="Good" xfId="18" builtinId="26" customBuiltin="1"/>
    <cellStyle name="Good 2" xfId="102"/>
    <cellStyle name="Heading 1" xfId="14" builtinId="16" customBuiltin="1"/>
    <cellStyle name="Heading 1 2" xfId="103"/>
    <cellStyle name="Heading 2" xfId="15" builtinId="17" customBuiltin="1"/>
    <cellStyle name="Heading 2 2" xfId="104"/>
    <cellStyle name="Heading 3" xfId="16" builtinId="18" customBuiltin="1"/>
    <cellStyle name="Heading 3 2" xfId="105"/>
    <cellStyle name="Heading 4" xfId="17" builtinId="19" customBuiltin="1"/>
    <cellStyle name="Heading 4 2" xfId="106"/>
    <cellStyle name="Input" xfId="21" builtinId="20" customBuiltin="1"/>
    <cellStyle name="Input 2" xfId="107"/>
    <cellStyle name="Linked Cell" xfId="24" builtinId="24" customBuiltin="1"/>
    <cellStyle name="Linked Cell 2" xfId="108"/>
    <cellStyle name="Neutral" xfId="20" builtinId="28" customBuiltin="1"/>
    <cellStyle name="Neutral 2" xfId="69"/>
    <cellStyle name="Neutral 3" xfId="109"/>
    <cellStyle name="Normal" xfId="0" builtinId="0"/>
    <cellStyle name="Normal 10" xfId="4"/>
    <cellStyle name="Normal 11" xfId="56"/>
    <cellStyle name="Normal 11 2" xfId="137"/>
    <cellStyle name="Normal 11 3" xfId="153"/>
    <cellStyle name="Normal 12" xfId="138"/>
    <cellStyle name="Normal 17" xfId="165"/>
    <cellStyle name="Normal 2" xfId="5"/>
    <cellStyle name="Normal 2 2" xfId="110"/>
    <cellStyle name="Normal 2 2 2" xfId="127"/>
    <cellStyle name="Normal 2 3" xfId="111"/>
    <cellStyle name="Normal 2 4" xfId="58"/>
    <cellStyle name="Normal 3" xfId="53"/>
    <cellStyle name="Normal 3 2" xfId="67"/>
    <cellStyle name="Normal 3 2 2" xfId="112"/>
    <cellStyle name="Normal 3 3" xfId="61"/>
    <cellStyle name="Normal 3_HavelvacN2axjusakN3" xfId="70"/>
    <cellStyle name="Normal 37" xfId="139"/>
    <cellStyle name="Normal 4" xfId="6"/>
    <cellStyle name="Normal 4 2" xfId="68"/>
    <cellStyle name="Normal 4 3" xfId="64"/>
    <cellStyle name="Normal 5" xfId="7"/>
    <cellStyle name="Normal 5 2" xfId="113"/>
    <cellStyle name="Normal 5 2 2" xfId="156"/>
    <cellStyle name="Normal 5 2 2 4" xfId="159"/>
    <cellStyle name="Normal 5 2 5" xfId="160"/>
    <cellStyle name="Normal 5 3" xfId="71"/>
    <cellStyle name="Normal 6" xfId="114"/>
    <cellStyle name="Normal 7" xfId="115"/>
    <cellStyle name="Normal 7 2" xfId="164"/>
    <cellStyle name="Normal 8" xfId="8"/>
    <cellStyle name="Normal 8 2" xfId="126"/>
    <cellStyle name="Normal 9" xfId="9"/>
    <cellStyle name="Normal_Book2" xfId="158"/>
    <cellStyle name="Note 2" xfId="54"/>
    <cellStyle name="Note 2 2" xfId="116"/>
    <cellStyle name="Note 2 3" xfId="152"/>
    <cellStyle name="Output" xfId="22" builtinId="21" customBuiltin="1"/>
    <cellStyle name="Output 2" xfId="117"/>
    <cellStyle name="Percent 2" xfId="60"/>
    <cellStyle name="Percent 3" xfId="129"/>
    <cellStyle name="Percent 3 2" xfId="157"/>
    <cellStyle name="SN_241" xfId="10"/>
    <cellStyle name="SN_it" xfId="131"/>
    <cellStyle name="Style 1" xfId="11"/>
    <cellStyle name="Style 1 2" xfId="119"/>
    <cellStyle name="Style 1 2 2" xfId="130"/>
    <cellStyle name="Style 1 3" xfId="118"/>
    <cellStyle name="Style 1_verchnakan_ax21-25_2018" xfId="120"/>
    <cellStyle name="Title 2" xfId="55"/>
    <cellStyle name="Title 2 2" xfId="121"/>
    <cellStyle name="Total" xfId="28" builtinId="25" customBuiltin="1"/>
    <cellStyle name="Total 2" xfId="122"/>
    <cellStyle name="Warning Text" xfId="26" builtinId="11" customBuiltin="1"/>
    <cellStyle name="Warning Text 2" xfId="123"/>
    <cellStyle name="Обычный 2" xfId="12"/>
    <cellStyle name="Обычный 2 2" xfId="125"/>
    <cellStyle name="Обычный 2 3" xfId="128"/>
    <cellStyle name="Обычный 2 4" xfId="124"/>
    <cellStyle name="Обычный 3" xfId="135"/>
    <cellStyle name="Обычный 5" xfId="134"/>
    <cellStyle name="Обычный 9 2" xfId="161"/>
    <cellStyle name="Финансовый 16" xfId="162"/>
    <cellStyle name="Финансовый 2" xfId="1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25" zoomScaleNormal="100" zoomScaleSheetLayoutView="100" zoomScalePageLayoutView="120" workbookViewId="0">
      <selection activeCell="C7" sqref="C7"/>
    </sheetView>
  </sheetViews>
  <sheetFormatPr defaultColWidth="9.140625" defaultRowHeight="17.25"/>
  <cols>
    <col min="1" max="1" width="9.85546875" style="29" customWidth="1"/>
    <col min="2" max="2" width="13.42578125" style="29" customWidth="1"/>
    <col min="3" max="3" width="53.28515625" style="29" customWidth="1"/>
    <col min="4" max="4" width="20.85546875" style="29" customWidth="1"/>
    <col min="5" max="6" width="16.85546875" style="29" customWidth="1"/>
    <col min="7" max="7" width="17.42578125" style="28" customWidth="1"/>
    <col min="8" max="16384" width="9.140625" style="28"/>
  </cols>
  <sheetData>
    <row r="1" spans="1:6" ht="18.75" customHeight="1">
      <c r="D1" s="126" t="s">
        <v>62</v>
      </c>
      <c r="E1" s="126"/>
      <c r="F1" s="126"/>
    </row>
    <row r="2" spans="1:6" ht="45.75" customHeight="1">
      <c r="D2" s="125" t="s">
        <v>98</v>
      </c>
      <c r="E2" s="125"/>
      <c r="F2" s="125"/>
    </row>
    <row r="3" spans="1:6" ht="84.75" customHeight="1">
      <c r="A3" s="131" t="s">
        <v>105</v>
      </c>
      <c r="B3" s="131"/>
      <c r="C3" s="131"/>
      <c r="D3" s="131"/>
      <c r="E3" s="131"/>
      <c r="F3" s="131"/>
    </row>
    <row r="4" spans="1:6" ht="29.25" customHeight="1">
      <c r="A4" s="104"/>
      <c r="B4" s="104"/>
      <c r="C4" s="104"/>
      <c r="D4" s="104"/>
      <c r="E4" s="104"/>
      <c r="F4" s="105" t="s">
        <v>40</v>
      </c>
    </row>
    <row r="5" spans="1:6" ht="77.25" customHeight="1">
      <c r="A5" s="130" t="s">
        <v>1</v>
      </c>
      <c r="B5" s="130"/>
      <c r="C5" s="130" t="s">
        <v>2</v>
      </c>
      <c r="D5" s="130" t="s">
        <v>48</v>
      </c>
      <c r="E5" s="130"/>
      <c r="F5" s="130"/>
    </row>
    <row r="6" spans="1:6" ht="34.5" customHeight="1">
      <c r="A6" s="106" t="s">
        <v>3</v>
      </c>
      <c r="B6" s="107" t="s">
        <v>4</v>
      </c>
      <c r="C6" s="130"/>
      <c r="D6" s="108" t="s">
        <v>65</v>
      </c>
      <c r="E6" s="108" t="s">
        <v>66</v>
      </c>
      <c r="F6" s="108" t="s">
        <v>5</v>
      </c>
    </row>
    <row r="7" spans="1:6" ht="42" customHeight="1">
      <c r="A7" s="106"/>
      <c r="B7" s="107"/>
      <c r="C7" s="109" t="s">
        <v>6</v>
      </c>
      <c r="D7" s="110">
        <f>D8+D21</f>
        <v>0</v>
      </c>
      <c r="E7" s="110">
        <f t="shared" ref="E7:F7" si="0">E8+E21</f>
        <v>0</v>
      </c>
      <c r="F7" s="110">
        <f t="shared" si="0"/>
        <v>0</v>
      </c>
    </row>
    <row r="8" spans="1:6" ht="37.5" customHeight="1">
      <c r="A8" s="111"/>
      <c r="B8" s="111"/>
      <c r="C8" s="112" t="s">
        <v>47</v>
      </c>
      <c r="D8" s="113">
        <f t="shared" ref="D8:F8" si="1">SUM(D9)</f>
        <v>1500000</v>
      </c>
      <c r="E8" s="113">
        <f t="shared" si="1"/>
        <v>1500000</v>
      </c>
      <c r="F8" s="113">
        <f t="shared" si="1"/>
        <v>1500000</v>
      </c>
    </row>
    <row r="9" spans="1:6" s="54" customFormat="1">
      <c r="A9" s="17" t="s">
        <v>73</v>
      </c>
      <c r="B9" s="17"/>
      <c r="C9" s="18" t="s">
        <v>7</v>
      </c>
      <c r="D9" s="114">
        <f t="shared" ref="D9" si="2">SUM(D15)</f>
        <v>1500000</v>
      </c>
      <c r="E9" s="114">
        <f t="shared" ref="E9:F9" si="3">SUM(E15)</f>
        <v>1500000</v>
      </c>
      <c r="F9" s="114">
        <f t="shared" si="3"/>
        <v>1500000</v>
      </c>
    </row>
    <row r="10" spans="1:6" s="54" customFormat="1" ht="51.75">
      <c r="A10" s="17"/>
      <c r="B10" s="17"/>
      <c r="C10" s="17" t="s">
        <v>113</v>
      </c>
      <c r="D10" s="115"/>
      <c r="E10" s="115"/>
      <c r="F10" s="115"/>
    </row>
    <row r="11" spans="1:6" s="54" customFormat="1">
      <c r="A11" s="17"/>
      <c r="B11" s="17"/>
      <c r="C11" s="18" t="s">
        <v>8</v>
      </c>
      <c r="D11" s="116"/>
      <c r="E11" s="116"/>
      <c r="F11" s="116"/>
    </row>
    <row r="12" spans="1:6" s="54" customFormat="1" ht="34.5">
      <c r="A12" s="17"/>
      <c r="B12" s="17"/>
      <c r="C12" s="17" t="s">
        <v>74</v>
      </c>
      <c r="D12" s="115"/>
      <c r="E12" s="115"/>
      <c r="F12" s="115"/>
    </row>
    <row r="13" spans="1:6" s="54" customFormat="1">
      <c r="A13" s="17"/>
      <c r="B13" s="17"/>
      <c r="C13" s="18" t="s">
        <v>9</v>
      </c>
      <c r="D13" s="117"/>
      <c r="E13" s="117"/>
      <c r="F13" s="117"/>
    </row>
    <row r="14" spans="1:6" s="54" customFormat="1">
      <c r="A14" s="17"/>
      <c r="B14" s="17"/>
      <c r="C14" s="17" t="s">
        <v>75</v>
      </c>
      <c r="D14" s="115"/>
      <c r="E14" s="115"/>
      <c r="F14" s="115"/>
    </row>
    <row r="15" spans="1:6" s="29" customFormat="1">
      <c r="A15" s="17"/>
      <c r="B15" s="17" t="s">
        <v>76</v>
      </c>
      <c r="C15" s="18" t="s">
        <v>10</v>
      </c>
      <c r="D15" s="118">
        <v>1500000</v>
      </c>
      <c r="E15" s="118">
        <v>1500000</v>
      </c>
      <c r="F15" s="118">
        <v>1500000</v>
      </c>
    </row>
    <row r="16" spans="1:6" s="29" customFormat="1" ht="86.25">
      <c r="A16" s="17"/>
      <c r="B16" s="17"/>
      <c r="C16" s="17" t="s">
        <v>77</v>
      </c>
      <c r="D16" s="17"/>
      <c r="E16" s="17"/>
      <c r="F16" s="17"/>
    </row>
    <row r="17" spans="1:6" s="29" customFormat="1">
      <c r="A17" s="17"/>
      <c r="B17" s="17"/>
      <c r="C17" s="18" t="s">
        <v>11</v>
      </c>
      <c r="D17" s="17"/>
      <c r="E17" s="17"/>
      <c r="F17" s="17"/>
    </row>
    <row r="18" spans="1:6" s="29" customFormat="1" ht="86.25">
      <c r="A18" s="17"/>
      <c r="B18" s="17"/>
      <c r="C18" s="17" t="s">
        <v>78</v>
      </c>
      <c r="D18" s="17"/>
      <c r="E18" s="17"/>
      <c r="F18" s="17"/>
    </row>
    <row r="19" spans="1:6" s="29" customFormat="1">
      <c r="A19" s="17"/>
      <c r="B19" s="17"/>
      <c r="C19" s="18" t="s">
        <v>12</v>
      </c>
      <c r="D19" s="17"/>
      <c r="E19" s="17"/>
      <c r="F19" s="17"/>
    </row>
    <row r="20" spans="1:6" s="29" customFormat="1">
      <c r="A20" s="17"/>
      <c r="B20" s="17"/>
      <c r="C20" s="17" t="s">
        <v>79</v>
      </c>
      <c r="D20" s="17"/>
      <c r="E20" s="17"/>
      <c r="F20" s="17"/>
    </row>
    <row r="21" spans="1:6" s="121" customFormat="1">
      <c r="A21" s="119"/>
      <c r="B21" s="119"/>
      <c r="C21" s="19" t="s">
        <v>55</v>
      </c>
      <c r="D21" s="120">
        <f t="shared" ref="D21:F21" si="4">SUM(D22)</f>
        <v>-1500000</v>
      </c>
      <c r="E21" s="120">
        <f t="shared" si="4"/>
        <v>-1500000</v>
      </c>
      <c r="F21" s="120">
        <f t="shared" si="4"/>
        <v>-1500000</v>
      </c>
    </row>
    <row r="22" spans="1:6" s="121" customFormat="1">
      <c r="A22" s="17" t="s">
        <v>50</v>
      </c>
      <c r="B22" s="119"/>
      <c r="C22" s="122" t="s">
        <v>7</v>
      </c>
      <c r="D22" s="114">
        <f>D29</f>
        <v>-1500000</v>
      </c>
      <c r="E22" s="114">
        <f t="shared" ref="E22:F22" si="5">E29</f>
        <v>-1500000</v>
      </c>
      <c r="F22" s="114">
        <f t="shared" si="5"/>
        <v>-1500000</v>
      </c>
    </row>
    <row r="23" spans="1:6" s="121" customFormat="1">
      <c r="A23" s="119"/>
      <c r="B23" s="119"/>
      <c r="C23" s="17" t="s">
        <v>51</v>
      </c>
      <c r="D23" s="17"/>
      <c r="E23" s="17"/>
      <c r="F23" s="17"/>
    </row>
    <row r="24" spans="1:6" s="121" customFormat="1">
      <c r="A24" s="119"/>
      <c r="B24" s="119"/>
      <c r="C24" s="122" t="s">
        <v>8</v>
      </c>
      <c r="D24" s="122"/>
      <c r="E24" s="122"/>
      <c r="F24" s="122"/>
    </row>
    <row r="25" spans="1:6" s="121" customFormat="1" ht="51.75">
      <c r="A25" s="119"/>
      <c r="B25" s="119"/>
      <c r="C25" s="17" t="s">
        <v>52</v>
      </c>
      <c r="D25" s="17"/>
      <c r="E25" s="17"/>
      <c r="F25" s="17"/>
    </row>
    <row r="26" spans="1:6" s="121" customFormat="1">
      <c r="A26" s="119"/>
      <c r="B26" s="119"/>
      <c r="C26" s="122" t="s">
        <v>9</v>
      </c>
      <c r="D26" s="122"/>
      <c r="E26" s="122"/>
      <c r="F26" s="122"/>
    </row>
    <row r="27" spans="1:6" s="121" customFormat="1" ht="51.75">
      <c r="A27" s="119"/>
      <c r="B27" s="119"/>
      <c r="C27" s="17" t="s">
        <v>53</v>
      </c>
      <c r="D27" s="17"/>
      <c r="E27" s="17"/>
      <c r="F27" s="17"/>
    </row>
    <row r="28" spans="1:6" s="121" customFormat="1">
      <c r="A28" s="127" t="s">
        <v>41</v>
      </c>
      <c r="B28" s="128"/>
      <c r="C28" s="129"/>
      <c r="D28" s="108"/>
      <c r="E28" s="108"/>
      <c r="F28" s="123"/>
    </row>
    <row r="29" spans="1:6" s="121" customFormat="1">
      <c r="A29" s="119"/>
      <c r="B29" s="17" t="s">
        <v>42</v>
      </c>
      <c r="C29" s="122" t="s">
        <v>10</v>
      </c>
      <c r="D29" s="114">
        <v>-1500000</v>
      </c>
      <c r="E29" s="114">
        <v>-1500000</v>
      </c>
      <c r="F29" s="114">
        <v>-1500000</v>
      </c>
    </row>
    <row r="30" spans="1:6" s="121" customFormat="1">
      <c r="A30" s="119"/>
      <c r="B30" s="119"/>
      <c r="C30" s="17" t="s">
        <v>51</v>
      </c>
      <c r="D30" s="17"/>
      <c r="E30" s="17"/>
      <c r="F30" s="17"/>
    </row>
    <row r="31" spans="1:6" s="121" customFormat="1">
      <c r="A31" s="119"/>
      <c r="B31" s="119"/>
      <c r="C31" s="122" t="s">
        <v>11</v>
      </c>
      <c r="D31" s="122"/>
      <c r="E31" s="122"/>
      <c r="F31" s="124"/>
    </row>
    <row r="32" spans="1:6" s="121" customFormat="1" ht="86.25">
      <c r="A32" s="119"/>
      <c r="B32" s="119"/>
      <c r="C32" s="17" t="s">
        <v>54</v>
      </c>
      <c r="D32" s="17"/>
      <c r="E32" s="17"/>
      <c r="F32" s="17"/>
    </row>
    <row r="33" spans="1:6" s="121" customFormat="1">
      <c r="A33" s="119"/>
      <c r="B33" s="119"/>
      <c r="C33" s="122" t="s">
        <v>12</v>
      </c>
      <c r="D33" s="122"/>
      <c r="E33" s="122"/>
      <c r="F33" s="122"/>
    </row>
    <row r="34" spans="1:6">
      <c r="A34" s="17"/>
      <c r="B34" s="17"/>
      <c r="C34" s="17" t="s">
        <v>79</v>
      </c>
      <c r="D34" s="17"/>
      <c r="E34" s="17"/>
      <c r="F34" s="17"/>
    </row>
  </sheetData>
  <mergeCells count="7">
    <mergeCell ref="D2:F2"/>
    <mergeCell ref="D1:F1"/>
    <mergeCell ref="A28:C28"/>
    <mergeCell ref="A5:B5"/>
    <mergeCell ref="C5:C6"/>
    <mergeCell ref="D5:F5"/>
    <mergeCell ref="A3:F3"/>
  </mergeCells>
  <pageMargins left="0.25" right="0.25" top="0.16" bottom="0.21" header="0.16" footer="0.16"/>
  <pageSetup paperSize="9" scale="70" firstPageNumber="0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A7" zoomScaleNormal="100" zoomScaleSheetLayoutView="100" zoomScalePageLayoutView="120" workbookViewId="0">
      <selection activeCell="F16" sqref="F16"/>
    </sheetView>
  </sheetViews>
  <sheetFormatPr defaultColWidth="9.140625" defaultRowHeight="17.25"/>
  <cols>
    <col min="1" max="3" width="9.140625" style="21"/>
    <col min="4" max="4" width="11.42578125" style="22" customWidth="1"/>
    <col min="5" max="5" width="12.85546875" style="23" customWidth="1"/>
    <col min="6" max="6" width="47" style="21" customWidth="1"/>
    <col min="7" max="7" width="22.28515625" style="21" customWidth="1"/>
    <col min="8" max="8" width="25.140625" style="60" customWidth="1"/>
    <col min="9" max="9" width="26.140625" style="60" customWidth="1"/>
    <col min="10" max="16384" width="9.140625" style="28"/>
  </cols>
  <sheetData>
    <row r="1" spans="1:9" ht="27" customHeight="1">
      <c r="I1" s="61" t="s">
        <v>63</v>
      </c>
    </row>
    <row r="2" spans="1:9" ht="47.25" customHeight="1">
      <c r="I2" s="102" t="s">
        <v>99</v>
      </c>
    </row>
    <row r="3" spans="1:9" ht="37.5" customHeight="1">
      <c r="B3" s="135" t="s">
        <v>104</v>
      </c>
      <c r="C3" s="135"/>
      <c r="D3" s="135"/>
      <c r="E3" s="135"/>
      <c r="F3" s="135"/>
      <c r="G3" s="135"/>
      <c r="H3" s="135"/>
      <c r="I3" s="135"/>
    </row>
    <row r="4" spans="1:9" ht="34.5" customHeight="1">
      <c r="I4" s="62" t="s">
        <v>0</v>
      </c>
    </row>
    <row r="5" spans="1:9" ht="55.5" customHeight="1">
      <c r="A5" s="134" t="s">
        <v>14</v>
      </c>
      <c r="B5" s="134"/>
      <c r="C5" s="134"/>
      <c r="D5" s="134" t="s">
        <v>15</v>
      </c>
      <c r="E5" s="134"/>
      <c r="F5" s="137" t="s">
        <v>16</v>
      </c>
      <c r="G5" s="134" t="s">
        <v>48</v>
      </c>
      <c r="H5" s="134"/>
      <c r="I5" s="134"/>
    </row>
    <row r="6" spans="1:9" ht="16.5" customHeight="1">
      <c r="A6" s="134"/>
      <c r="B6" s="134"/>
      <c r="C6" s="134"/>
      <c r="D6" s="134"/>
      <c r="E6" s="134"/>
      <c r="F6" s="137"/>
      <c r="G6" s="136" t="s">
        <v>65</v>
      </c>
      <c r="H6" s="136" t="s">
        <v>66</v>
      </c>
      <c r="I6" s="132" t="s">
        <v>5</v>
      </c>
    </row>
    <row r="7" spans="1:9" ht="48" customHeight="1">
      <c r="A7" s="27" t="s">
        <v>17</v>
      </c>
      <c r="B7" s="27" t="s">
        <v>18</v>
      </c>
      <c r="C7" s="27" t="s">
        <v>19</v>
      </c>
      <c r="D7" s="24" t="s">
        <v>20</v>
      </c>
      <c r="E7" s="27" t="s">
        <v>21</v>
      </c>
      <c r="F7" s="137"/>
      <c r="G7" s="133"/>
      <c r="H7" s="133"/>
      <c r="I7" s="133"/>
    </row>
    <row r="8" spans="1:9" ht="21.75" customHeight="1">
      <c r="A8" s="25"/>
      <c r="B8" s="25"/>
      <c r="C8" s="25"/>
      <c r="D8" s="25"/>
      <c r="E8" s="26"/>
      <c r="F8" s="16" t="s">
        <v>22</v>
      </c>
      <c r="G8" s="63">
        <f>G9+G26</f>
        <v>0</v>
      </c>
      <c r="H8" s="63">
        <f t="shared" ref="H8:I8" si="0">H9+H26</f>
        <v>0</v>
      </c>
      <c r="I8" s="63">
        <f t="shared" si="0"/>
        <v>0</v>
      </c>
    </row>
    <row r="9" spans="1:9" ht="53.25" customHeight="1">
      <c r="A9" s="15"/>
      <c r="B9" s="15"/>
      <c r="C9" s="15"/>
      <c r="D9" s="15"/>
      <c r="E9" s="20"/>
      <c r="F9" s="32" t="s">
        <v>47</v>
      </c>
      <c r="G9" s="63">
        <f>SUM(G10)</f>
        <v>1500000</v>
      </c>
      <c r="H9" s="63">
        <f t="shared" ref="H9" si="1">SUM(H10)</f>
        <v>1500000</v>
      </c>
      <c r="I9" s="63">
        <f>SUM(I10)</f>
        <v>1500000</v>
      </c>
    </row>
    <row r="10" spans="1:9" s="30" customFormat="1" ht="39" customHeight="1">
      <c r="A10" s="16" t="s">
        <v>23</v>
      </c>
      <c r="B10" s="15"/>
      <c r="C10" s="15"/>
      <c r="D10" s="15"/>
      <c r="E10" s="20"/>
      <c r="F10" s="16" t="s">
        <v>80</v>
      </c>
      <c r="G10" s="64">
        <f t="shared" ref="G10:I10" si="2">SUM(G12)</f>
        <v>1500000</v>
      </c>
      <c r="H10" s="64">
        <f t="shared" si="2"/>
        <v>1500000</v>
      </c>
      <c r="I10" s="64">
        <f t="shared" si="2"/>
        <v>1500000</v>
      </c>
    </row>
    <row r="11" spans="1:9" s="30" customFormat="1" ht="22.5" customHeight="1">
      <c r="A11" s="15"/>
      <c r="B11" s="15"/>
      <c r="C11" s="15"/>
      <c r="D11" s="15"/>
      <c r="E11" s="20"/>
      <c r="F11" s="15" t="s">
        <v>13</v>
      </c>
      <c r="G11" s="64"/>
      <c r="H11" s="65"/>
      <c r="I11" s="65"/>
    </row>
    <row r="12" spans="1:9" s="30" customFormat="1" ht="21.75" customHeight="1">
      <c r="A12" s="15"/>
      <c r="B12" s="16" t="s">
        <v>81</v>
      </c>
      <c r="C12" s="15"/>
      <c r="D12" s="15"/>
      <c r="E12" s="20"/>
      <c r="F12" s="16" t="s">
        <v>82</v>
      </c>
      <c r="G12" s="64">
        <f>SUM(G14)</f>
        <v>1500000</v>
      </c>
      <c r="H12" s="64">
        <f t="shared" ref="H12:I12" si="3">SUM(H14)</f>
        <v>1500000</v>
      </c>
      <c r="I12" s="64">
        <f t="shared" si="3"/>
        <v>1500000</v>
      </c>
    </row>
    <row r="13" spans="1:9" s="30" customFormat="1" ht="21.75" customHeight="1">
      <c r="A13" s="15"/>
      <c r="B13" s="15"/>
      <c r="C13" s="15"/>
      <c r="D13" s="15"/>
      <c r="E13" s="20"/>
      <c r="F13" s="15" t="s">
        <v>13</v>
      </c>
      <c r="G13" s="64"/>
      <c r="H13" s="65"/>
      <c r="I13" s="65"/>
    </row>
    <row r="14" spans="1:9" s="30" customFormat="1" ht="35.25" customHeight="1">
      <c r="A14" s="15"/>
      <c r="B14" s="15"/>
      <c r="C14" s="16" t="s">
        <v>83</v>
      </c>
      <c r="D14" s="15"/>
      <c r="E14" s="20"/>
      <c r="F14" s="16" t="s">
        <v>84</v>
      </c>
      <c r="G14" s="64">
        <f t="shared" ref="G14:I14" si="4">SUM(G15)</f>
        <v>1500000</v>
      </c>
      <c r="H14" s="64">
        <f t="shared" si="4"/>
        <v>1500000</v>
      </c>
      <c r="I14" s="64">
        <f t="shared" si="4"/>
        <v>1500000</v>
      </c>
    </row>
    <row r="15" spans="1:9" s="30" customFormat="1" ht="67.5" customHeight="1">
      <c r="A15" s="15"/>
      <c r="B15" s="15"/>
      <c r="C15" s="15"/>
      <c r="D15" s="16" t="s">
        <v>73</v>
      </c>
      <c r="E15" s="57"/>
      <c r="F15" s="19" t="s">
        <v>113</v>
      </c>
      <c r="G15" s="9">
        <f t="shared" ref="G15:I15" si="5">SUM(G17)</f>
        <v>1500000</v>
      </c>
      <c r="H15" s="9">
        <f t="shared" si="5"/>
        <v>1500000</v>
      </c>
      <c r="I15" s="9">
        <f t="shared" si="5"/>
        <v>1500000</v>
      </c>
    </row>
    <row r="16" spans="1:9" s="30" customFormat="1" ht="21.75" customHeight="1">
      <c r="A16" s="15"/>
      <c r="B16" s="15"/>
      <c r="C16" s="15"/>
      <c r="D16" s="15"/>
      <c r="E16" s="20"/>
      <c r="F16" s="15" t="s">
        <v>13</v>
      </c>
      <c r="G16" s="66"/>
      <c r="H16" s="65"/>
      <c r="I16" s="65"/>
    </row>
    <row r="17" spans="1:9" s="30" customFormat="1" ht="86.25">
      <c r="A17" s="58"/>
      <c r="B17" s="58"/>
      <c r="C17" s="58"/>
      <c r="D17" s="59"/>
      <c r="E17" s="17">
        <v>11018</v>
      </c>
      <c r="F17" s="17" t="s">
        <v>72</v>
      </c>
      <c r="G17" s="9">
        <f t="shared" ref="G17:I19" si="6">SUM(G19)</f>
        <v>1500000</v>
      </c>
      <c r="H17" s="9">
        <f t="shared" si="6"/>
        <v>1500000</v>
      </c>
      <c r="I17" s="9">
        <f t="shared" si="6"/>
        <v>1500000</v>
      </c>
    </row>
    <row r="18" spans="1:9" s="30" customFormat="1">
      <c r="A18" s="58"/>
      <c r="B18" s="58"/>
      <c r="C18" s="58"/>
      <c r="D18" s="59"/>
      <c r="E18" s="17"/>
      <c r="F18" s="17" t="s">
        <v>24</v>
      </c>
      <c r="G18" s="8"/>
      <c r="H18" s="65"/>
      <c r="I18" s="65"/>
    </row>
    <row r="19" spans="1:9" s="30" customFormat="1" ht="34.5">
      <c r="A19" s="58"/>
      <c r="B19" s="58"/>
      <c r="C19" s="58"/>
      <c r="D19" s="59"/>
      <c r="E19" s="17"/>
      <c r="F19" s="18" t="s">
        <v>25</v>
      </c>
      <c r="G19" s="9">
        <f t="shared" si="6"/>
        <v>1500000</v>
      </c>
      <c r="H19" s="9">
        <f t="shared" si="6"/>
        <v>1500000</v>
      </c>
      <c r="I19" s="9">
        <f t="shared" si="6"/>
        <v>1500000</v>
      </c>
    </row>
    <row r="20" spans="1:9" s="30" customFormat="1" ht="51.75">
      <c r="A20" s="58"/>
      <c r="B20" s="58"/>
      <c r="C20" s="58"/>
      <c r="D20" s="59"/>
      <c r="E20" s="17"/>
      <c r="F20" s="17" t="s">
        <v>26</v>
      </c>
      <c r="G20" s="8"/>
      <c r="H20" s="65"/>
      <c r="I20" s="65"/>
    </row>
    <row r="21" spans="1:9" s="30" customFormat="1">
      <c r="A21" s="58"/>
      <c r="B21" s="58"/>
      <c r="C21" s="58"/>
      <c r="D21" s="59"/>
      <c r="E21" s="17"/>
      <c r="F21" s="17" t="s">
        <v>22</v>
      </c>
      <c r="G21" s="9">
        <f t="shared" ref="G21:I24" si="7">+G22</f>
        <v>1500000</v>
      </c>
      <c r="H21" s="9">
        <f t="shared" si="7"/>
        <v>1500000</v>
      </c>
      <c r="I21" s="9">
        <f t="shared" si="7"/>
        <v>1500000</v>
      </c>
    </row>
    <row r="22" spans="1:9" s="30" customFormat="1">
      <c r="A22" s="58"/>
      <c r="B22" s="58"/>
      <c r="C22" s="58"/>
      <c r="D22" s="59"/>
      <c r="E22" s="17"/>
      <c r="F22" s="17" t="s">
        <v>27</v>
      </c>
      <c r="G22" s="9">
        <f t="shared" si="7"/>
        <v>1500000</v>
      </c>
      <c r="H22" s="9">
        <f t="shared" si="7"/>
        <v>1500000</v>
      </c>
      <c r="I22" s="9">
        <f t="shared" si="7"/>
        <v>1500000</v>
      </c>
    </row>
    <row r="23" spans="1:9" s="1" customFormat="1" ht="21.75" customHeight="1">
      <c r="A23" s="17"/>
      <c r="B23" s="17"/>
      <c r="C23" s="17"/>
      <c r="D23" s="17"/>
      <c r="E23" s="17"/>
      <c r="F23" s="10" t="s">
        <v>85</v>
      </c>
      <c r="G23" s="9">
        <f t="shared" si="7"/>
        <v>1500000</v>
      </c>
      <c r="H23" s="9">
        <f t="shared" si="7"/>
        <v>1500000</v>
      </c>
      <c r="I23" s="9">
        <f t="shared" si="7"/>
        <v>1500000</v>
      </c>
    </row>
    <row r="24" spans="1:9" s="1" customFormat="1" ht="39" customHeight="1">
      <c r="A24" s="17"/>
      <c r="B24" s="17"/>
      <c r="C24" s="17"/>
      <c r="D24" s="17"/>
      <c r="E24" s="17"/>
      <c r="F24" s="10" t="s">
        <v>86</v>
      </c>
      <c r="G24" s="9">
        <f t="shared" si="7"/>
        <v>1500000</v>
      </c>
      <c r="H24" s="9">
        <f t="shared" si="7"/>
        <v>1500000</v>
      </c>
      <c r="I24" s="9">
        <f t="shared" si="7"/>
        <v>1500000</v>
      </c>
    </row>
    <row r="25" spans="1:9" s="1" customFormat="1" ht="21.75" customHeight="1">
      <c r="A25" s="17"/>
      <c r="B25" s="17"/>
      <c r="C25" s="17"/>
      <c r="D25" s="17"/>
      <c r="E25" s="17"/>
      <c r="F25" s="10" t="s">
        <v>87</v>
      </c>
      <c r="G25" s="9">
        <v>1500000</v>
      </c>
      <c r="H25" s="9">
        <v>1500000</v>
      </c>
      <c r="I25" s="9">
        <v>1500000</v>
      </c>
    </row>
    <row r="26" spans="1:9" ht="34.5">
      <c r="A26" s="16" t="s">
        <v>56</v>
      </c>
      <c r="B26" s="15"/>
      <c r="C26" s="15"/>
      <c r="D26" s="15"/>
      <c r="E26" s="20"/>
      <c r="F26" s="16" t="s">
        <v>57</v>
      </c>
      <c r="G26" s="55">
        <f>G28</f>
        <v>-1500000</v>
      </c>
      <c r="H26" s="55">
        <f t="shared" ref="H26:I26" si="8">H28</f>
        <v>-1500000</v>
      </c>
      <c r="I26" s="55">
        <f t="shared" si="8"/>
        <v>-1500000</v>
      </c>
    </row>
    <row r="27" spans="1:9">
      <c r="A27" s="15"/>
      <c r="B27" s="15"/>
      <c r="C27" s="15"/>
      <c r="D27" s="15"/>
      <c r="E27" s="20"/>
      <c r="F27" s="15" t="s">
        <v>13</v>
      </c>
      <c r="G27" s="67"/>
      <c r="H27" s="67"/>
      <c r="I27" s="68"/>
    </row>
    <row r="28" spans="1:9" ht="34.5">
      <c r="A28" s="15"/>
      <c r="B28" s="16" t="s">
        <v>23</v>
      </c>
      <c r="C28" s="15"/>
      <c r="D28" s="15"/>
      <c r="E28" s="20"/>
      <c r="F28" s="16" t="s">
        <v>109</v>
      </c>
      <c r="G28" s="33">
        <f t="shared" ref="G28:I28" si="9">SUM(G30)</f>
        <v>-1500000</v>
      </c>
      <c r="H28" s="33">
        <f t="shared" si="9"/>
        <v>-1500000</v>
      </c>
      <c r="I28" s="33">
        <f t="shared" si="9"/>
        <v>-1500000</v>
      </c>
    </row>
    <row r="29" spans="1:9" ht="23.25" customHeight="1">
      <c r="A29" s="15"/>
      <c r="B29" s="15"/>
      <c r="C29" s="15"/>
      <c r="D29" s="15"/>
      <c r="E29" s="20"/>
      <c r="F29" s="15" t="s">
        <v>13</v>
      </c>
      <c r="G29" s="67"/>
      <c r="H29" s="67"/>
      <c r="I29" s="69"/>
    </row>
    <row r="30" spans="1:9" ht="37.5" customHeight="1">
      <c r="A30" s="15"/>
      <c r="B30" s="15"/>
      <c r="C30" s="16" t="s">
        <v>23</v>
      </c>
      <c r="D30" s="15"/>
      <c r="E30" s="20"/>
      <c r="F30" s="16" t="s">
        <v>51</v>
      </c>
      <c r="G30" s="33">
        <f>G32</f>
        <v>-1500000</v>
      </c>
      <c r="H30" s="33">
        <f t="shared" ref="H30:I30" si="10">H32</f>
        <v>-1500000</v>
      </c>
      <c r="I30" s="33">
        <f t="shared" si="10"/>
        <v>-1500000</v>
      </c>
    </row>
    <row r="31" spans="1:9" ht="23.25" customHeight="1">
      <c r="A31" s="15"/>
      <c r="B31" s="15"/>
      <c r="C31" s="15"/>
      <c r="D31" s="15"/>
      <c r="E31" s="20"/>
      <c r="F31" s="15" t="s">
        <v>13</v>
      </c>
      <c r="G31" s="67"/>
      <c r="H31" s="67"/>
      <c r="I31" s="69"/>
    </row>
    <row r="32" spans="1:9" ht="23.25" customHeight="1">
      <c r="A32" s="15"/>
      <c r="B32" s="15"/>
      <c r="C32" s="15"/>
      <c r="D32" s="16" t="s">
        <v>50</v>
      </c>
      <c r="E32" s="28"/>
      <c r="F32" s="17" t="s">
        <v>51</v>
      </c>
      <c r="G32" s="33">
        <f>G34</f>
        <v>-1500000</v>
      </c>
      <c r="H32" s="33">
        <f t="shared" ref="H32:I32" si="11">H34</f>
        <v>-1500000</v>
      </c>
      <c r="I32" s="33">
        <f t="shared" si="11"/>
        <v>-1500000</v>
      </c>
    </row>
    <row r="33" spans="1:9" ht="23.25" customHeight="1">
      <c r="A33" s="15"/>
      <c r="B33" s="15"/>
      <c r="C33" s="15"/>
      <c r="D33" s="15"/>
      <c r="E33" s="20"/>
      <c r="F33" s="15" t="s">
        <v>13</v>
      </c>
      <c r="G33" s="33"/>
      <c r="H33" s="33"/>
      <c r="I33" s="33"/>
    </row>
    <row r="34" spans="1:9" ht="23.25" customHeight="1">
      <c r="A34" s="15"/>
      <c r="B34" s="15"/>
      <c r="C34" s="15"/>
      <c r="D34" s="15"/>
      <c r="E34" s="20" t="s">
        <v>42</v>
      </c>
      <c r="F34" s="56" t="s">
        <v>51</v>
      </c>
      <c r="G34" s="33">
        <f>G36</f>
        <v>-1500000</v>
      </c>
      <c r="H34" s="33">
        <f t="shared" ref="H34:I34" si="12">H36</f>
        <v>-1500000</v>
      </c>
      <c r="I34" s="33">
        <f t="shared" si="12"/>
        <v>-1500000</v>
      </c>
    </row>
    <row r="35" spans="1:9" ht="37.5" customHeight="1">
      <c r="A35" s="15"/>
      <c r="B35" s="15"/>
      <c r="C35" s="15"/>
      <c r="D35" s="15"/>
      <c r="E35" s="57"/>
      <c r="F35" s="17" t="s">
        <v>24</v>
      </c>
      <c r="G35" s="33"/>
      <c r="H35" s="33"/>
      <c r="I35" s="33"/>
    </row>
    <row r="36" spans="1:9" ht="23.25" customHeight="1">
      <c r="A36" s="15"/>
      <c r="B36" s="15"/>
      <c r="C36" s="15"/>
      <c r="D36" s="15"/>
      <c r="E36" s="57"/>
      <c r="F36" s="18" t="s">
        <v>49</v>
      </c>
      <c r="G36" s="33">
        <f>G37</f>
        <v>-1500000</v>
      </c>
      <c r="H36" s="33">
        <f t="shared" ref="H36:I38" si="13">H37</f>
        <v>-1500000</v>
      </c>
      <c r="I36" s="33">
        <f t="shared" si="13"/>
        <v>-1500000</v>
      </c>
    </row>
    <row r="37" spans="1:9" ht="37.5" customHeight="1">
      <c r="A37" s="15"/>
      <c r="B37" s="15"/>
      <c r="C37" s="15"/>
      <c r="D37" s="15"/>
      <c r="E37" s="57"/>
      <c r="F37" s="17" t="s">
        <v>26</v>
      </c>
      <c r="G37" s="33">
        <f>G38</f>
        <v>-1500000</v>
      </c>
      <c r="H37" s="33">
        <f t="shared" si="13"/>
        <v>-1500000</v>
      </c>
      <c r="I37" s="33">
        <f t="shared" si="13"/>
        <v>-1500000</v>
      </c>
    </row>
    <row r="38" spans="1:9" ht="23.25" customHeight="1">
      <c r="A38" s="15"/>
      <c r="B38" s="15"/>
      <c r="C38" s="15"/>
      <c r="D38" s="15"/>
      <c r="E38" s="57"/>
      <c r="F38" s="17" t="s">
        <v>22</v>
      </c>
      <c r="G38" s="33">
        <f>G39</f>
        <v>-1500000</v>
      </c>
      <c r="H38" s="33">
        <f t="shared" si="13"/>
        <v>-1500000</v>
      </c>
      <c r="I38" s="33">
        <f t="shared" si="13"/>
        <v>-1500000</v>
      </c>
    </row>
    <row r="39" spans="1:9" ht="23.25" customHeight="1">
      <c r="A39" s="15"/>
      <c r="B39" s="15"/>
      <c r="C39" s="15"/>
      <c r="D39" s="15"/>
      <c r="E39" s="57"/>
      <c r="F39" s="17" t="s">
        <v>27</v>
      </c>
      <c r="G39" s="33">
        <v>-1500000</v>
      </c>
      <c r="H39" s="33">
        <v>-1500000</v>
      </c>
      <c r="I39" s="33">
        <v>-1500000</v>
      </c>
    </row>
    <row r="40" spans="1:9">
      <c r="A40" s="15"/>
      <c r="B40" s="15"/>
      <c r="C40" s="15"/>
      <c r="D40" s="15"/>
      <c r="E40" s="57"/>
      <c r="F40" s="17" t="s">
        <v>46</v>
      </c>
      <c r="G40" s="33">
        <v>-1500000</v>
      </c>
      <c r="H40" s="33">
        <v>-1500000</v>
      </c>
      <c r="I40" s="33">
        <v>-1500000</v>
      </c>
    </row>
    <row r="41" spans="1:9">
      <c r="A41" s="15"/>
      <c r="B41" s="15"/>
      <c r="C41" s="15"/>
      <c r="D41" s="15"/>
      <c r="E41" s="57"/>
      <c r="F41" s="17" t="s">
        <v>58</v>
      </c>
      <c r="G41" s="33">
        <v>-1500000</v>
      </c>
      <c r="H41" s="33">
        <v>-1500000</v>
      </c>
      <c r="I41" s="33">
        <v>-1500000</v>
      </c>
    </row>
  </sheetData>
  <mergeCells count="8">
    <mergeCell ref="I6:I7"/>
    <mergeCell ref="G5:I5"/>
    <mergeCell ref="B3:I3"/>
    <mergeCell ref="G6:G7"/>
    <mergeCell ref="H6:H7"/>
    <mergeCell ref="A5:C6"/>
    <mergeCell ref="D5:E6"/>
    <mergeCell ref="F5:F7"/>
  </mergeCells>
  <pageMargins left="0.25" right="0.25" top="0.75" bottom="0.75" header="0.51180555555555496" footer="0.51180555555555496"/>
  <pageSetup paperSize="9" scale="80" firstPageNumber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2"/>
  <sheetViews>
    <sheetView view="pageBreakPreview" topLeftCell="A7" zoomScale="130" zoomScaleNormal="100" zoomScaleSheetLayoutView="130" workbookViewId="0">
      <selection activeCell="F11" sqref="F11"/>
    </sheetView>
  </sheetViews>
  <sheetFormatPr defaultRowHeight="12.75"/>
  <cols>
    <col min="1" max="1" width="11.140625" style="30" customWidth="1"/>
    <col min="2" max="2" width="15.42578125" style="30" customWidth="1"/>
    <col min="3" max="3" width="9.140625" style="30"/>
    <col min="4" max="4" width="15.28515625" style="30" customWidth="1"/>
    <col min="5" max="5" width="9.140625" style="30"/>
    <col min="6" max="6" width="31.42578125" style="30" customWidth="1"/>
    <col min="7" max="7" width="27.140625" style="30" customWidth="1"/>
    <col min="8" max="16384" width="9.140625" style="30"/>
  </cols>
  <sheetData>
    <row r="1" spans="1:1022" ht="16.5">
      <c r="F1" s="36"/>
      <c r="G1" s="37" t="s">
        <v>101</v>
      </c>
    </row>
    <row r="2" spans="1:1022" ht="60.75" customHeight="1">
      <c r="B2" s="38"/>
      <c r="C2" s="39"/>
      <c r="D2" s="39"/>
      <c r="E2" s="38"/>
      <c r="F2" s="138" t="s">
        <v>98</v>
      </c>
      <c r="G2" s="138"/>
    </row>
    <row r="3" spans="1:1022" ht="56.25" customHeight="1">
      <c r="A3" s="139" t="s">
        <v>103</v>
      </c>
      <c r="B3" s="139"/>
      <c r="C3" s="139"/>
      <c r="D3" s="139"/>
      <c r="E3" s="139"/>
      <c r="F3" s="139"/>
      <c r="G3" s="139"/>
    </row>
    <row r="4" spans="1:1022" ht="14.25">
      <c r="B4" s="40"/>
      <c r="C4" s="40"/>
      <c r="D4" s="40"/>
      <c r="E4" s="40"/>
      <c r="F4" s="40"/>
      <c r="G4" s="41" t="s">
        <v>0</v>
      </c>
    </row>
    <row r="5" spans="1:1022" ht="16.5">
      <c r="A5" s="140" t="s">
        <v>67</v>
      </c>
      <c r="B5" s="140"/>
      <c r="C5" s="140" t="s">
        <v>68</v>
      </c>
      <c r="D5" s="140"/>
      <c r="E5" s="140"/>
      <c r="F5" s="140" t="s">
        <v>69</v>
      </c>
      <c r="G5" s="42" t="s">
        <v>70</v>
      </c>
    </row>
    <row r="6" spans="1:1022" ht="14.25" customHeight="1">
      <c r="A6" s="140"/>
      <c r="B6" s="140"/>
      <c r="C6" s="140"/>
      <c r="D6" s="140"/>
      <c r="E6" s="140"/>
      <c r="F6" s="140"/>
      <c r="G6" s="141" t="s">
        <v>71</v>
      </c>
    </row>
    <row r="7" spans="1:1022" ht="57" customHeight="1">
      <c r="A7" s="43" t="s">
        <v>3</v>
      </c>
      <c r="B7" s="43" t="s">
        <v>4</v>
      </c>
      <c r="C7" s="140"/>
      <c r="D7" s="140"/>
      <c r="E7" s="140"/>
      <c r="F7" s="140"/>
      <c r="G7" s="141"/>
    </row>
    <row r="8" spans="1:1022" ht="16.5">
      <c r="A8" s="44">
        <v>1</v>
      </c>
      <c r="B8" s="44">
        <v>2</v>
      </c>
      <c r="C8" s="142">
        <v>3</v>
      </c>
      <c r="D8" s="142"/>
      <c r="E8" s="142"/>
      <c r="F8" s="44">
        <v>4</v>
      </c>
      <c r="G8" s="45">
        <v>5</v>
      </c>
    </row>
    <row r="9" spans="1:1022" ht="16.5">
      <c r="A9" s="143" t="s">
        <v>44</v>
      </c>
      <c r="B9" s="144"/>
      <c r="C9" s="144"/>
      <c r="D9" s="144"/>
      <c r="E9" s="144"/>
      <c r="F9" s="144"/>
      <c r="G9" s="145"/>
    </row>
    <row r="10" spans="1:1022" s="49" customFormat="1" ht="69.75" customHeight="1">
      <c r="A10" s="46">
        <v>1043</v>
      </c>
      <c r="B10" s="146" t="s">
        <v>114</v>
      </c>
      <c r="C10" s="146"/>
      <c r="D10" s="146"/>
      <c r="E10" s="146"/>
      <c r="F10" s="47"/>
      <c r="G10" s="48">
        <f>SUM(G11)</f>
        <v>1500000</v>
      </c>
      <c r="AMH10" s="30"/>
    </row>
    <row r="11" spans="1:1022" ht="131.25" customHeight="1">
      <c r="A11" s="70"/>
      <c r="B11" s="50">
        <v>11018</v>
      </c>
      <c r="C11" s="147" t="s">
        <v>72</v>
      </c>
      <c r="D11" s="147"/>
      <c r="E11" s="147"/>
      <c r="F11" s="51" t="s">
        <v>44</v>
      </c>
      <c r="G11" s="52">
        <f>+G12</f>
        <v>1500000</v>
      </c>
    </row>
    <row r="12" spans="1:1022" ht="66.75" customHeight="1">
      <c r="A12" s="70"/>
      <c r="B12" s="53"/>
      <c r="C12" s="148"/>
      <c r="D12" s="148"/>
      <c r="E12" s="148"/>
      <c r="F12" s="71" t="s">
        <v>88</v>
      </c>
      <c r="G12" s="52">
        <v>1500000</v>
      </c>
    </row>
  </sheetData>
  <mergeCells count="11">
    <mergeCell ref="C8:E8"/>
    <mergeCell ref="A9:G9"/>
    <mergeCell ref="B10:E10"/>
    <mergeCell ref="C11:E11"/>
    <mergeCell ref="C12:E12"/>
    <mergeCell ref="F2:G2"/>
    <mergeCell ref="A3:G3"/>
    <mergeCell ref="A5:B6"/>
    <mergeCell ref="C5:E7"/>
    <mergeCell ref="F5:F7"/>
    <mergeCell ref="G6:G7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34"/>
  <sheetViews>
    <sheetView view="pageBreakPreview" topLeftCell="A19" zoomScaleNormal="100" zoomScaleSheetLayoutView="100" zoomScalePageLayoutView="120" workbookViewId="0">
      <selection activeCell="C31" sqref="C31"/>
    </sheetView>
  </sheetViews>
  <sheetFormatPr defaultColWidth="9.140625" defaultRowHeight="16.5"/>
  <cols>
    <col min="1" max="1" width="28.5703125" style="14" customWidth="1"/>
    <col min="2" max="2" width="61.5703125" style="14" customWidth="1"/>
    <col min="3" max="3" width="19" style="14" customWidth="1"/>
    <col min="4" max="4" width="18.5703125" style="14" customWidth="1"/>
    <col min="5" max="5" width="18.85546875" style="14" customWidth="1"/>
    <col min="6" max="1003" width="9.140625" style="14"/>
    <col min="1004" max="1008" width="11.5703125" style="72" customWidth="1"/>
    <col min="1009" max="16384" width="9.140625" style="72"/>
  </cols>
  <sheetData>
    <row r="1" spans="1:1003" s="1" customFormat="1" ht="23.25" customHeight="1">
      <c r="A1" s="35"/>
      <c r="B1" s="35"/>
      <c r="C1" s="93"/>
      <c r="D1" s="35"/>
      <c r="E1" s="12" t="s">
        <v>112</v>
      </c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35"/>
      <c r="GU1" s="35"/>
      <c r="GV1" s="35"/>
      <c r="GW1" s="35"/>
      <c r="GX1" s="35"/>
      <c r="GY1" s="35"/>
      <c r="GZ1" s="35"/>
      <c r="HA1" s="35"/>
      <c r="HB1" s="35"/>
      <c r="HC1" s="35"/>
      <c r="HD1" s="35"/>
      <c r="HE1" s="35"/>
      <c r="HF1" s="35"/>
      <c r="HG1" s="35"/>
      <c r="HH1" s="35"/>
      <c r="HI1" s="35"/>
      <c r="HJ1" s="35"/>
      <c r="HK1" s="35"/>
      <c r="HL1" s="35"/>
      <c r="HM1" s="35"/>
      <c r="HN1" s="35"/>
      <c r="HO1" s="35"/>
      <c r="HP1" s="35"/>
      <c r="HQ1" s="35"/>
      <c r="HR1" s="35"/>
      <c r="HS1" s="35"/>
      <c r="HT1" s="35"/>
      <c r="HU1" s="35"/>
      <c r="HV1" s="35"/>
      <c r="HW1" s="35"/>
      <c r="HX1" s="35"/>
      <c r="HY1" s="35"/>
      <c r="HZ1" s="35"/>
      <c r="IA1" s="35"/>
      <c r="IB1" s="35"/>
      <c r="IC1" s="35"/>
      <c r="ID1" s="35"/>
      <c r="IE1" s="35"/>
      <c r="IF1" s="35"/>
      <c r="IG1" s="35"/>
      <c r="IH1" s="35"/>
      <c r="II1" s="35"/>
      <c r="IJ1" s="35"/>
      <c r="IK1" s="35"/>
      <c r="IL1" s="35"/>
      <c r="IM1" s="35"/>
      <c r="IN1" s="35"/>
      <c r="IO1" s="35"/>
      <c r="IP1" s="35"/>
      <c r="IQ1" s="35"/>
      <c r="IR1" s="35"/>
      <c r="IS1" s="35"/>
      <c r="IT1" s="35"/>
      <c r="IU1" s="35"/>
      <c r="IV1" s="35"/>
      <c r="IW1" s="35"/>
      <c r="IX1" s="35"/>
      <c r="IY1" s="35"/>
      <c r="IZ1" s="35"/>
      <c r="JA1" s="35"/>
      <c r="JB1" s="35"/>
      <c r="JC1" s="35"/>
      <c r="JD1" s="35"/>
      <c r="JE1" s="35"/>
      <c r="JF1" s="35"/>
      <c r="JG1" s="35"/>
      <c r="JH1" s="35"/>
      <c r="JI1" s="35"/>
      <c r="JJ1" s="35"/>
      <c r="JK1" s="35"/>
      <c r="JL1" s="35"/>
      <c r="JM1" s="35"/>
      <c r="JN1" s="35"/>
      <c r="JO1" s="35"/>
      <c r="JP1" s="35"/>
      <c r="JQ1" s="35"/>
      <c r="JR1" s="35"/>
      <c r="JS1" s="35"/>
      <c r="JT1" s="35"/>
      <c r="JU1" s="35"/>
      <c r="JV1" s="35"/>
      <c r="JW1" s="35"/>
      <c r="JX1" s="35"/>
      <c r="JY1" s="35"/>
      <c r="JZ1" s="35"/>
      <c r="KA1" s="35"/>
      <c r="KB1" s="35"/>
      <c r="KC1" s="35"/>
      <c r="KD1" s="35"/>
      <c r="KE1" s="35"/>
      <c r="KF1" s="35"/>
      <c r="KG1" s="35"/>
      <c r="KH1" s="35"/>
      <c r="KI1" s="35"/>
      <c r="KJ1" s="35"/>
      <c r="KK1" s="35"/>
      <c r="KL1" s="35"/>
      <c r="KM1" s="35"/>
      <c r="KN1" s="35"/>
      <c r="KO1" s="35"/>
      <c r="KP1" s="35"/>
      <c r="KQ1" s="35"/>
      <c r="KR1" s="35"/>
      <c r="KS1" s="35"/>
      <c r="KT1" s="35"/>
      <c r="KU1" s="35"/>
      <c r="KV1" s="35"/>
      <c r="KW1" s="35"/>
      <c r="KX1" s="35"/>
      <c r="KY1" s="35"/>
      <c r="KZ1" s="35"/>
      <c r="LA1" s="35"/>
      <c r="LB1" s="35"/>
      <c r="LC1" s="35"/>
      <c r="LD1" s="35"/>
      <c r="LE1" s="35"/>
      <c r="LF1" s="35"/>
      <c r="LG1" s="35"/>
      <c r="LH1" s="35"/>
      <c r="LI1" s="35"/>
      <c r="LJ1" s="35"/>
      <c r="LK1" s="35"/>
      <c r="LL1" s="35"/>
      <c r="LM1" s="35"/>
      <c r="LN1" s="35"/>
      <c r="LO1" s="35"/>
      <c r="LP1" s="35"/>
      <c r="LQ1" s="35"/>
      <c r="LR1" s="35"/>
      <c r="LS1" s="35"/>
      <c r="LT1" s="35"/>
      <c r="LU1" s="35"/>
      <c r="LV1" s="35"/>
      <c r="LW1" s="35"/>
      <c r="LX1" s="35"/>
      <c r="LY1" s="35"/>
      <c r="LZ1" s="35"/>
      <c r="MA1" s="35"/>
      <c r="MB1" s="35"/>
      <c r="MC1" s="35"/>
      <c r="MD1" s="35"/>
      <c r="ME1" s="35"/>
      <c r="MF1" s="35"/>
      <c r="MG1" s="35"/>
      <c r="MH1" s="35"/>
      <c r="MI1" s="35"/>
      <c r="MJ1" s="35"/>
      <c r="MK1" s="35"/>
      <c r="ML1" s="35"/>
      <c r="MM1" s="35"/>
      <c r="MN1" s="35"/>
      <c r="MO1" s="35"/>
      <c r="MP1" s="35"/>
      <c r="MQ1" s="35"/>
      <c r="MR1" s="35"/>
      <c r="MS1" s="35"/>
      <c r="MT1" s="35"/>
      <c r="MU1" s="35"/>
      <c r="MV1" s="35"/>
      <c r="MW1" s="35"/>
      <c r="MX1" s="35"/>
      <c r="MY1" s="35"/>
      <c r="MZ1" s="35"/>
      <c r="NA1" s="35"/>
      <c r="NB1" s="35"/>
      <c r="NC1" s="35"/>
      <c r="ND1" s="35"/>
      <c r="NE1" s="35"/>
      <c r="NF1" s="35"/>
      <c r="NG1" s="35"/>
      <c r="NH1" s="35"/>
      <c r="NI1" s="35"/>
      <c r="NJ1" s="35"/>
      <c r="NK1" s="35"/>
      <c r="NL1" s="35"/>
      <c r="NM1" s="35"/>
      <c r="NN1" s="35"/>
      <c r="NO1" s="35"/>
      <c r="NP1" s="35"/>
      <c r="NQ1" s="35"/>
      <c r="NR1" s="35"/>
      <c r="NS1" s="35"/>
      <c r="NT1" s="35"/>
      <c r="NU1" s="35"/>
      <c r="NV1" s="35"/>
      <c r="NW1" s="35"/>
      <c r="NX1" s="35"/>
      <c r="NY1" s="35"/>
      <c r="NZ1" s="35"/>
      <c r="OA1" s="35"/>
      <c r="OB1" s="35"/>
      <c r="OC1" s="35"/>
      <c r="OD1" s="35"/>
      <c r="OE1" s="35"/>
      <c r="OF1" s="35"/>
      <c r="OG1" s="35"/>
      <c r="OH1" s="35"/>
      <c r="OI1" s="35"/>
      <c r="OJ1" s="35"/>
      <c r="OK1" s="35"/>
      <c r="OL1" s="35"/>
      <c r="OM1" s="35"/>
      <c r="ON1" s="35"/>
      <c r="OO1" s="35"/>
      <c r="OP1" s="35"/>
      <c r="OQ1" s="35"/>
      <c r="OR1" s="35"/>
      <c r="OS1" s="35"/>
      <c r="OT1" s="35"/>
      <c r="OU1" s="35"/>
      <c r="OV1" s="35"/>
      <c r="OW1" s="35"/>
      <c r="OX1" s="35"/>
      <c r="OY1" s="35"/>
      <c r="OZ1" s="35"/>
      <c r="PA1" s="35"/>
      <c r="PB1" s="35"/>
      <c r="PC1" s="35"/>
      <c r="PD1" s="35"/>
      <c r="PE1" s="35"/>
      <c r="PF1" s="35"/>
      <c r="PG1" s="35"/>
      <c r="PH1" s="35"/>
      <c r="PI1" s="35"/>
      <c r="PJ1" s="35"/>
      <c r="PK1" s="35"/>
      <c r="PL1" s="35"/>
      <c r="PM1" s="35"/>
      <c r="PN1" s="35"/>
      <c r="PO1" s="35"/>
      <c r="PP1" s="35"/>
      <c r="PQ1" s="35"/>
      <c r="PR1" s="35"/>
      <c r="PS1" s="35"/>
      <c r="PT1" s="35"/>
      <c r="PU1" s="35"/>
      <c r="PV1" s="35"/>
      <c r="PW1" s="35"/>
      <c r="PX1" s="35"/>
      <c r="PY1" s="35"/>
      <c r="PZ1" s="35"/>
      <c r="QA1" s="35"/>
      <c r="QB1" s="35"/>
      <c r="QC1" s="35"/>
      <c r="QD1" s="35"/>
      <c r="QE1" s="35"/>
      <c r="QF1" s="35"/>
      <c r="QG1" s="35"/>
      <c r="QH1" s="35"/>
      <c r="QI1" s="35"/>
      <c r="QJ1" s="35"/>
      <c r="QK1" s="35"/>
      <c r="QL1" s="35"/>
      <c r="QM1" s="35"/>
      <c r="QN1" s="35"/>
      <c r="QO1" s="35"/>
      <c r="QP1" s="35"/>
      <c r="QQ1" s="35"/>
      <c r="QR1" s="35"/>
      <c r="QS1" s="35"/>
      <c r="QT1" s="35"/>
      <c r="QU1" s="35"/>
      <c r="QV1" s="35"/>
      <c r="QW1" s="35"/>
      <c r="QX1" s="35"/>
      <c r="QY1" s="35"/>
      <c r="QZ1" s="35"/>
      <c r="RA1" s="35"/>
      <c r="RB1" s="35"/>
      <c r="RC1" s="35"/>
      <c r="RD1" s="35"/>
      <c r="RE1" s="35"/>
      <c r="RF1" s="35"/>
      <c r="RG1" s="35"/>
      <c r="RH1" s="35"/>
      <c r="RI1" s="35"/>
      <c r="RJ1" s="35"/>
      <c r="RK1" s="35"/>
      <c r="RL1" s="35"/>
      <c r="RM1" s="35"/>
      <c r="RN1" s="35"/>
      <c r="RO1" s="35"/>
      <c r="RP1" s="35"/>
      <c r="RQ1" s="35"/>
      <c r="RR1" s="35"/>
      <c r="RS1" s="35"/>
      <c r="RT1" s="35"/>
      <c r="RU1" s="35"/>
      <c r="RV1" s="35"/>
      <c r="RW1" s="35"/>
      <c r="RX1" s="35"/>
      <c r="RY1" s="35"/>
      <c r="RZ1" s="35"/>
      <c r="SA1" s="35"/>
      <c r="SB1" s="35"/>
      <c r="SC1" s="35"/>
      <c r="SD1" s="35"/>
      <c r="SE1" s="35"/>
      <c r="SF1" s="35"/>
      <c r="SG1" s="35"/>
      <c r="SH1" s="35"/>
      <c r="SI1" s="35"/>
      <c r="SJ1" s="35"/>
      <c r="SK1" s="35"/>
      <c r="SL1" s="35"/>
      <c r="SM1" s="35"/>
      <c r="SN1" s="35"/>
      <c r="SO1" s="35"/>
      <c r="SP1" s="35"/>
      <c r="SQ1" s="35"/>
      <c r="SR1" s="35"/>
      <c r="SS1" s="35"/>
      <c r="ST1" s="35"/>
      <c r="SU1" s="35"/>
      <c r="SV1" s="35"/>
      <c r="SW1" s="35"/>
      <c r="SX1" s="35"/>
      <c r="SY1" s="35"/>
      <c r="SZ1" s="35"/>
      <c r="TA1" s="35"/>
      <c r="TB1" s="35"/>
      <c r="TC1" s="35"/>
      <c r="TD1" s="35"/>
      <c r="TE1" s="35"/>
      <c r="TF1" s="35"/>
      <c r="TG1" s="35"/>
      <c r="TH1" s="35"/>
      <c r="TI1" s="35"/>
      <c r="TJ1" s="35"/>
      <c r="TK1" s="35"/>
      <c r="TL1" s="35"/>
      <c r="TM1" s="35"/>
      <c r="TN1" s="35"/>
      <c r="TO1" s="35"/>
      <c r="TP1" s="35"/>
      <c r="TQ1" s="35"/>
      <c r="TR1" s="35"/>
      <c r="TS1" s="35"/>
      <c r="TT1" s="35"/>
      <c r="TU1" s="35"/>
      <c r="TV1" s="35"/>
      <c r="TW1" s="35"/>
      <c r="TX1" s="35"/>
      <c r="TY1" s="35"/>
      <c r="TZ1" s="35"/>
      <c r="UA1" s="35"/>
      <c r="UB1" s="35"/>
      <c r="UC1" s="35"/>
      <c r="UD1" s="35"/>
      <c r="UE1" s="35"/>
      <c r="UF1" s="35"/>
      <c r="UG1" s="35"/>
      <c r="UH1" s="35"/>
      <c r="UI1" s="35"/>
      <c r="UJ1" s="35"/>
      <c r="UK1" s="35"/>
      <c r="UL1" s="35"/>
      <c r="UM1" s="35"/>
      <c r="UN1" s="35"/>
      <c r="UO1" s="35"/>
      <c r="UP1" s="35"/>
      <c r="UQ1" s="35"/>
      <c r="UR1" s="35"/>
      <c r="US1" s="35"/>
      <c r="UT1" s="35"/>
      <c r="UU1" s="35"/>
      <c r="UV1" s="35"/>
      <c r="UW1" s="35"/>
      <c r="UX1" s="35"/>
      <c r="UY1" s="35"/>
      <c r="UZ1" s="35"/>
      <c r="VA1" s="35"/>
      <c r="VB1" s="35"/>
      <c r="VC1" s="35"/>
      <c r="VD1" s="35"/>
      <c r="VE1" s="35"/>
      <c r="VF1" s="35"/>
      <c r="VG1" s="35"/>
      <c r="VH1" s="35"/>
      <c r="VI1" s="35"/>
      <c r="VJ1" s="35"/>
      <c r="VK1" s="35"/>
      <c r="VL1" s="35"/>
      <c r="VM1" s="35"/>
      <c r="VN1" s="35"/>
      <c r="VO1" s="35"/>
      <c r="VP1" s="35"/>
      <c r="VQ1" s="35"/>
      <c r="VR1" s="35"/>
      <c r="VS1" s="35"/>
      <c r="VT1" s="35"/>
      <c r="VU1" s="35"/>
      <c r="VV1" s="35"/>
      <c r="VW1" s="35"/>
      <c r="VX1" s="35"/>
      <c r="VY1" s="35"/>
      <c r="VZ1" s="35"/>
      <c r="WA1" s="35"/>
      <c r="WB1" s="35"/>
      <c r="WC1" s="35"/>
      <c r="WD1" s="35"/>
      <c r="WE1" s="35"/>
      <c r="WF1" s="35"/>
      <c r="WG1" s="35"/>
      <c r="WH1" s="35"/>
      <c r="WI1" s="35"/>
      <c r="WJ1" s="35"/>
      <c r="WK1" s="35"/>
      <c r="WL1" s="35"/>
      <c r="WM1" s="35"/>
      <c r="WN1" s="35"/>
      <c r="WO1" s="35"/>
      <c r="WP1" s="35"/>
      <c r="WQ1" s="35"/>
      <c r="WR1" s="35"/>
      <c r="WS1" s="35"/>
      <c r="WT1" s="35"/>
      <c r="WU1" s="35"/>
      <c r="WV1" s="35"/>
      <c r="WW1" s="35"/>
      <c r="WX1" s="35"/>
      <c r="WY1" s="35"/>
      <c r="WZ1" s="35"/>
      <c r="XA1" s="35"/>
      <c r="XB1" s="35"/>
      <c r="XC1" s="35"/>
      <c r="XD1" s="35"/>
      <c r="XE1" s="35"/>
      <c r="XF1" s="35"/>
      <c r="XG1" s="35"/>
      <c r="XH1" s="35"/>
      <c r="XI1" s="35"/>
      <c r="XJ1" s="35"/>
      <c r="XK1" s="35"/>
      <c r="XL1" s="35"/>
      <c r="XM1" s="35"/>
      <c r="XN1" s="35"/>
      <c r="XO1" s="35"/>
      <c r="XP1" s="35"/>
      <c r="XQ1" s="35"/>
      <c r="XR1" s="35"/>
      <c r="XS1" s="35"/>
      <c r="XT1" s="35"/>
      <c r="XU1" s="35"/>
      <c r="XV1" s="35"/>
      <c r="XW1" s="35"/>
      <c r="XX1" s="35"/>
      <c r="XY1" s="35"/>
      <c r="XZ1" s="35"/>
      <c r="YA1" s="35"/>
      <c r="YB1" s="35"/>
      <c r="YC1" s="35"/>
      <c r="YD1" s="35"/>
      <c r="YE1" s="35"/>
      <c r="YF1" s="35"/>
      <c r="YG1" s="35"/>
      <c r="YH1" s="35"/>
      <c r="YI1" s="35"/>
      <c r="YJ1" s="35"/>
      <c r="YK1" s="35"/>
      <c r="YL1" s="35"/>
      <c r="YM1" s="35"/>
      <c r="YN1" s="35"/>
      <c r="YO1" s="35"/>
      <c r="YP1" s="35"/>
      <c r="YQ1" s="35"/>
      <c r="YR1" s="35"/>
      <c r="YS1" s="35"/>
      <c r="YT1" s="35"/>
      <c r="YU1" s="35"/>
      <c r="YV1" s="35"/>
      <c r="YW1" s="35"/>
      <c r="YX1" s="35"/>
      <c r="YY1" s="35"/>
      <c r="YZ1" s="35"/>
      <c r="ZA1" s="35"/>
      <c r="ZB1" s="35"/>
      <c r="ZC1" s="35"/>
      <c r="ZD1" s="35"/>
      <c r="ZE1" s="35"/>
      <c r="ZF1" s="35"/>
      <c r="ZG1" s="35"/>
      <c r="ZH1" s="35"/>
      <c r="ZI1" s="35"/>
      <c r="ZJ1" s="35"/>
      <c r="ZK1" s="35"/>
      <c r="ZL1" s="35"/>
      <c r="ZM1" s="35"/>
      <c r="ZN1" s="35"/>
      <c r="ZO1" s="35"/>
      <c r="ZP1" s="35"/>
      <c r="ZQ1" s="35"/>
      <c r="ZR1" s="35"/>
      <c r="ZS1" s="35"/>
      <c r="ZT1" s="35"/>
      <c r="ZU1" s="35"/>
      <c r="ZV1" s="35"/>
      <c r="ZW1" s="35"/>
      <c r="ZX1" s="35"/>
      <c r="ZY1" s="35"/>
      <c r="ZZ1" s="35"/>
      <c r="AAA1" s="35"/>
      <c r="AAB1" s="35"/>
      <c r="AAC1" s="35"/>
      <c r="AAD1" s="35"/>
      <c r="AAE1" s="35"/>
      <c r="AAF1" s="35"/>
      <c r="AAG1" s="35"/>
      <c r="AAH1" s="35"/>
      <c r="AAI1" s="35"/>
      <c r="AAJ1" s="35"/>
      <c r="AAK1" s="35"/>
      <c r="AAL1" s="35"/>
      <c r="AAM1" s="35"/>
      <c r="AAN1" s="35"/>
      <c r="AAO1" s="35"/>
      <c r="AAP1" s="35"/>
      <c r="AAQ1" s="35"/>
      <c r="AAR1" s="35"/>
      <c r="AAS1" s="35"/>
      <c r="AAT1" s="35"/>
      <c r="AAU1" s="35"/>
      <c r="AAV1" s="35"/>
      <c r="AAW1" s="35"/>
      <c r="AAX1" s="35"/>
      <c r="AAY1" s="35"/>
      <c r="AAZ1" s="35"/>
      <c r="ABA1" s="35"/>
      <c r="ABB1" s="35"/>
      <c r="ABC1" s="35"/>
      <c r="ABD1" s="35"/>
      <c r="ABE1" s="35"/>
      <c r="ABF1" s="35"/>
      <c r="ABG1" s="35"/>
      <c r="ABH1" s="35"/>
      <c r="ABI1" s="35"/>
      <c r="ABJ1" s="35"/>
      <c r="ABK1" s="35"/>
      <c r="ABL1" s="35"/>
      <c r="ABM1" s="35"/>
      <c r="ABN1" s="35"/>
      <c r="ABO1" s="35"/>
      <c r="ABP1" s="35"/>
      <c r="ABQ1" s="35"/>
      <c r="ABR1" s="35"/>
      <c r="ABS1" s="35"/>
      <c r="ABT1" s="35"/>
      <c r="ABU1" s="35"/>
      <c r="ABV1" s="35"/>
      <c r="ABW1" s="35"/>
      <c r="ABX1" s="35"/>
      <c r="ABY1" s="35"/>
      <c r="ABZ1" s="35"/>
      <c r="ACA1" s="35"/>
      <c r="ACB1" s="35"/>
      <c r="ACC1" s="35"/>
      <c r="ACD1" s="35"/>
      <c r="ACE1" s="35"/>
      <c r="ACF1" s="35"/>
      <c r="ACG1" s="35"/>
      <c r="ACH1" s="35"/>
      <c r="ACI1" s="35"/>
      <c r="ACJ1" s="35"/>
      <c r="ACK1" s="35"/>
      <c r="ACL1" s="35"/>
      <c r="ACM1" s="35"/>
      <c r="ACN1" s="35"/>
      <c r="ACO1" s="35"/>
      <c r="ACP1" s="35"/>
      <c r="ACQ1" s="35"/>
      <c r="ACR1" s="35"/>
      <c r="ACS1" s="35"/>
      <c r="ACT1" s="35"/>
      <c r="ACU1" s="35"/>
      <c r="ACV1" s="35"/>
      <c r="ACW1" s="35"/>
      <c r="ACX1" s="35"/>
      <c r="ACY1" s="35"/>
      <c r="ACZ1" s="35"/>
      <c r="ADA1" s="35"/>
      <c r="ADB1" s="35"/>
      <c r="ADC1" s="35"/>
      <c r="ADD1" s="35"/>
      <c r="ADE1" s="35"/>
      <c r="ADF1" s="35"/>
      <c r="ADG1" s="35"/>
      <c r="ADH1" s="35"/>
      <c r="ADI1" s="35"/>
      <c r="ADJ1" s="35"/>
      <c r="ADK1" s="35"/>
      <c r="ADL1" s="35"/>
      <c r="ADM1" s="35"/>
      <c r="ADN1" s="35"/>
      <c r="ADO1" s="35"/>
      <c r="ADP1" s="35"/>
      <c r="ADQ1" s="35"/>
      <c r="ADR1" s="35"/>
      <c r="ADS1" s="35"/>
      <c r="ADT1" s="35"/>
      <c r="ADU1" s="35"/>
      <c r="ADV1" s="35"/>
      <c r="ADW1" s="35"/>
      <c r="ADX1" s="35"/>
      <c r="ADY1" s="35"/>
      <c r="ADZ1" s="35"/>
      <c r="AEA1" s="35"/>
      <c r="AEB1" s="35"/>
      <c r="AEC1" s="35"/>
      <c r="AED1" s="35"/>
      <c r="AEE1" s="35"/>
      <c r="AEF1" s="35"/>
      <c r="AEG1" s="35"/>
      <c r="AEH1" s="35"/>
      <c r="AEI1" s="35"/>
      <c r="AEJ1" s="35"/>
      <c r="AEK1" s="35"/>
      <c r="AEL1" s="35"/>
      <c r="AEM1" s="35"/>
      <c r="AEN1" s="35"/>
      <c r="AEO1" s="35"/>
      <c r="AEP1" s="35"/>
      <c r="AEQ1" s="35"/>
      <c r="AER1" s="35"/>
      <c r="AES1" s="35"/>
      <c r="AET1" s="35"/>
      <c r="AEU1" s="35"/>
      <c r="AEV1" s="35"/>
      <c r="AEW1" s="35"/>
      <c r="AEX1" s="35"/>
      <c r="AEY1" s="35"/>
      <c r="AEZ1" s="35"/>
      <c r="AFA1" s="35"/>
      <c r="AFB1" s="35"/>
      <c r="AFC1" s="35"/>
      <c r="AFD1" s="35"/>
      <c r="AFE1" s="35"/>
      <c r="AFF1" s="35"/>
      <c r="AFG1" s="35"/>
      <c r="AFH1" s="35"/>
      <c r="AFI1" s="35"/>
      <c r="AFJ1" s="35"/>
      <c r="AFK1" s="35"/>
      <c r="AFL1" s="35"/>
      <c r="AFM1" s="35"/>
      <c r="AFN1" s="35"/>
      <c r="AFO1" s="35"/>
      <c r="AFP1" s="35"/>
      <c r="AFQ1" s="35"/>
      <c r="AFR1" s="35"/>
      <c r="AFS1" s="35"/>
      <c r="AFT1" s="35"/>
      <c r="AFU1" s="35"/>
      <c r="AFV1" s="35"/>
      <c r="AFW1" s="35"/>
      <c r="AFX1" s="35"/>
      <c r="AFY1" s="35"/>
      <c r="AFZ1" s="35"/>
      <c r="AGA1" s="35"/>
      <c r="AGB1" s="35"/>
      <c r="AGC1" s="35"/>
      <c r="AGD1" s="35"/>
      <c r="AGE1" s="35"/>
      <c r="AGF1" s="35"/>
      <c r="AGG1" s="35"/>
      <c r="AGH1" s="35"/>
      <c r="AGI1" s="35"/>
      <c r="AGJ1" s="35"/>
      <c r="AGK1" s="35"/>
      <c r="AGL1" s="35"/>
      <c r="AGM1" s="35"/>
      <c r="AGN1" s="35"/>
      <c r="AGO1" s="35"/>
      <c r="AGP1" s="35"/>
      <c r="AGQ1" s="35"/>
      <c r="AGR1" s="35"/>
      <c r="AGS1" s="35"/>
      <c r="AGT1" s="35"/>
      <c r="AGU1" s="35"/>
      <c r="AGV1" s="35"/>
      <c r="AGW1" s="35"/>
      <c r="AGX1" s="35"/>
      <c r="AGY1" s="35"/>
      <c r="AGZ1" s="35"/>
      <c r="AHA1" s="35"/>
      <c r="AHB1" s="35"/>
      <c r="AHC1" s="35"/>
      <c r="AHD1" s="35"/>
      <c r="AHE1" s="35"/>
      <c r="AHF1" s="35"/>
      <c r="AHG1" s="35"/>
      <c r="AHH1" s="35"/>
      <c r="AHI1" s="35"/>
      <c r="AHJ1" s="35"/>
      <c r="AHK1" s="35"/>
      <c r="AHL1" s="35"/>
      <c r="AHM1" s="35"/>
      <c r="AHN1" s="35"/>
      <c r="AHO1" s="35"/>
      <c r="AHP1" s="35"/>
      <c r="AHQ1" s="35"/>
      <c r="AHR1" s="35"/>
      <c r="AHS1" s="35"/>
      <c r="AHT1" s="35"/>
      <c r="AHU1" s="35"/>
      <c r="AHV1" s="35"/>
      <c r="AHW1" s="35"/>
      <c r="AHX1" s="35"/>
      <c r="AHY1" s="35"/>
      <c r="AHZ1" s="35"/>
      <c r="AIA1" s="35"/>
      <c r="AIB1" s="35"/>
      <c r="AIC1" s="35"/>
      <c r="AID1" s="35"/>
      <c r="AIE1" s="35"/>
      <c r="AIF1" s="35"/>
      <c r="AIG1" s="35"/>
      <c r="AIH1" s="35"/>
      <c r="AII1" s="35"/>
      <c r="AIJ1" s="35"/>
      <c r="AIK1" s="35"/>
      <c r="AIL1" s="35"/>
      <c r="AIM1" s="35"/>
      <c r="AIN1" s="35"/>
      <c r="AIO1" s="35"/>
      <c r="AIP1" s="35"/>
      <c r="AIQ1" s="35"/>
      <c r="AIR1" s="35"/>
      <c r="AIS1" s="35"/>
      <c r="AIT1" s="35"/>
      <c r="AIU1" s="35"/>
      <c r="AIV1" s="35"/>
      <c r="AIW1" s="35"/>
      <c r="AIX1" s="35"/>
      <c r="AIY1" s="35"/>
      <c r="AIZ1" s="35"/>
      <c r="AJA1" s="35"/>
      <c r="AJB1" s="35"/>
      <c r="AJC1" s="35"/>
      <c r="AJD1" s="35"/>
      <c r="AJE1" s="35"/>
      <c r="AJF1" s="35"/>
      <c r="AJG1" s="35"/>
      <c r="AJH1" s="35"/>
      <c r="AJI1" s="35"/>
      <c r="AJJ1" s="35"/>
      <c r="AJK1" s="35"/>
      <c r="AJL1" s="35"/>
      <c r="AJM1" s="35"/>
      <c r="AJN1" s="35"/>
      <c r="AJO1" s="35"/>
      <c r="AJP1" s="35"/>
      <c r="AJQ1" s="35"/>
      <c r="AJR1" s="35"/>
      <c r="AJS1" s="35"/>
      <c r="AJT1" s="35"/>
      <c r="AJU1" s="35"/>
      <c r="AJV1" s="35"/>
      <c r="AJW1" s="35"/>
      <c r="AJX1" s="35"/>
      <c r="AJY1" s="35"/>
      <c r="AJZ1" s="35"/>
      <c r="AKA1" s="35"/>
      <c r="AKB1" s="35"/>
      <c r="AKC1" s="35"/>
      <c r="AKD1" s="35"/>
      <c r="AKE1" s="35"/>
      <c r="AKF1" s="35"/>
      <c r="AKG1" s="35"/>
      <c r="AKH1" s="35"/>
      <c r="AKI1" s="35"/>
      <c r="AKJ1" s="35"/>
      <c r="AKK1" s="35"/>
      <c r="AKL1" s="35"/>
      <c r="AKM1" s="35"/>
      <c r="AKN1" s="35"/>
      <c r="AKO1" s="35"/>
      <c r="AKP1" s="35"/>
      <c r="AKQ1" s="35"/>
      <c r="AKR1" s="35"/>
      <c r="AKS1" s="35"/>
      <c r="AKT1" s="35"/>
      <c r="AKU1" s="35"/>
      <c r="AKV1" s="35"/>
      <c r="AKW1" s="35"/>
      <c r="AKX1" s="35"/>
      <c r="AKY1" s="35"/>
      <c r="AKZ1" s="35"/>
      <c r="ALA1" s="35"/>
      <c r="ALB1" s="35"/>
      <c r="ALC1" s="35"/>
      <c r="ALD1" s="35"/>
      <c r="ALE1" s="35"/>
      <c r="ALF1" s="35"/>
      <c r="ALG1" s="35"/>
      <c r="ALH1" s="35"/>
      <c r="ALI1" s="35"/>
      <c r="ALJ1" s="35"/>
      <c r="ALK1" s="35"/>
      <c r="ALL1" s="35"/>
      <c r="ALM1" s="35"/>
      <c r="ALN1" s="35"/>
      <c r="ALO1" s="35"/>
    </row>
    <row r="2" spans="1:1003" s="1" customFormat="1" ht="47.85" customHeight="1">
      <c r="A2" s="35"/>
      <c r="B2" s="149" t="s">
        <v>100</v>
      </c>
      <c r="C2" s="149"/>
      <c r="D2" s="149"/>
      <c r="E2" s="149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  <c r="FU2" s="35"/>
      <c r="FV2" s="35"/>
      <c r="FW2" s="35"/>
      <c r="FX2" s="35"/>
      <c r="FY2" s="35"/>
      <c r="FZ2" s="35"/>
      <c r="GA2" s="35"/>
      <c r="GB2" s="35"/>
      <c r="GC2" s="35"/>
      <c r="GD2" s="35"/>
      <c r="GE2" s="35"/>
      <c r="GF2" s="35"/>
      <c r="GG2" s="35"/>
      <c r="GH2" s="35"/>
      <c r="GI2" s="35"/>
      <c r="GJ2" s="35"/>
      <c r="GK2" s="35"/>
      <c r="GL2" s="35"/>
      <c r="GM2" s="35"/>
      <c r="GN2" s="35"/>
      <c r="GO2" s="35"/>
      <c r="GP2" s="35"/>
      <c r="GQ2" s="35"/>
      <c r="GR2" s="35"/>
      <c r="GS2" s="35"/>
      <c r="GT2" s="35"/>
      <c r="GU2" s="35"/>
      <c r="GV2" s="35"/>
      <c r="GW2" s="35"/>
      <c r="GX2" s="35"/>
      <c r="GY2" s="35"/>
      <c r="GZ2" s="35"/>
      <c r="HA2" s="35"/>
      <c r="HB2" s="35"/>
      <c r="HC2" s="35"/>
      <c r="HD2" s="35"/>
      <c r="HE2" s="35"/>
      <c r="HF2" s="35"/>
      <c r="HG2" s="35"/>
      <c r="HH2" s="35"/>
      <c r="HI2" s="35"/>
      <c r="HJ2" s="35"/>
      <c r="HK2" s="35"/>
      <c r="HL2" s="35"/>
      <c r="HM2" s="35"/>
      <c r="HN2" s="35"/>
      <c r="HO2" s="35"/>
      <c r="HP2" s="35"/>
      <c r="HQ2" s="35"/>
      <c r="HR2" s="35"/>
      <c r="HS2" s="35"/>
      <c r="HT2" s="35"/>
      <c r="HU2" s="35"/>
      <c r="HV2" s="35"/>
      <c r="HW2" s="35"/>
      <c r="HX2" s="35"/>
      <c r="HY2" s="35"/>
      <c r="HZ2" s="35"/>
      <c r="IA2" s="35"/>
      <c r="IB2" s="35"/>
      <c r="IC2" s="35"/>
      <c r="ID2" s="35"/>
      <c r="IE2" s="35"/>
      <c r="IF2" s="35"/>
      <c r="IG2" s="35"/>
      <c r="IH2" s="35"/>
      <c r="II2" s="35"/>
      <c r="IJ2" s="35"/>
      <c r="IK2" s="35"/>
      <c r="IL2" s="35"/>
      <c r="IM2" s="35"/>
      <c r="IN2" s="35"/>
      <c r="IO2" s="35"/>
      <c r="IP2" s="35"/>
      <c r="IQ2" s="35"/>
      <c r="IR2" s="35"/>
      <c r="IS2" s="35"/>
      <c r="IT2" s="35"/>
      <c r="IU2" s="35"/>
      <c r="IV2" s="35"/>
      <c r="IW2" s="35"/>
      <c r="IX2" s="35"/>
      <c r="IY2" s="35"/>
      <c r="IZ2" s="35"/>
      <c r="JA2" s="35"/>
      <c r="JB2" s="35"/>
      <c r="JC2" s="35"/>
      <c r="JD2" s="35"/>
      <c r="JE2" s="35"/>
      <c r="JF2" s="35"/>
      <c r="JG2" s="35"/>
      <c r="JH2" s="35"/>
      <c r="JI2" s="35"/>
      <c r="JJ2" s="35"/>
      <c r="JK2" s="35"/>
      <c r="JL2" s="35"/>
      <c r="JM2" s="35"/>
      <c r="JN2" s="35"/>
      <c r="JO2" s="35"/>
      <c r="JP2" s="35"/>
      <c r="JQ2" s="35"/>
      <c r="JR2" s="35"/>
      <c r="JS2" s="35"/>
      <c r="JT2" s="35"/>
      <c r="JU2" s="35"/>
      <c r="JV2" s="35"/>
      <c r="JW2" s="35"/>
      <c r="JX2" s="35"/>
      <c r="JY2" s="35"/>
      <c r="JZ2" s="35"/>
      <c r="KA2" s="35"/>
      <c r="KB2" s="35"/>
      <c r="KC2" s="35"/>
      <c r="KD2" s="35"/>
      <c r="KE2" s="35"/>
      <c r="KF2" s="35"/>
      <c r="KG2" s="35"/>
      <c r="KH2" s="35"/>
      <c r="KI2" s="35"/>
      <c r="KJ2" s="35"/>
      <c r="KK2" s="35"/>
      <c r="KL2" s="35"/>
      <c r="KM2" s="35"/>
      <c r="KN2" s="35"/>
      <c r="KO2" s="35"/>
      <c r="KP2" s="35"/>
      <c r="KQ2" s="35"/>
      <c r="KR2" s="35"/>
      <c r="KS2" s="35"/>
      <c r="KT2" s="35"/>
      <c r="KU2" s="35"/>
      <c r="KV2" s="35"/>
      <c r="KW2" s="35"/>
      <c r="KX2" s="35"/>
      <c r="KY2" s="35"/>
      <c r="KZ2" s="35"/>
      <c r="LA2" s="35"/>
      <c r="LB2" s="35"/>
      <c r="LC2" s="35"/>
      <c r="LD2" s="35"/>
      <c r="LE2" s="35"/>
      <c r="LF2" s="35"/>
      <c r="LG2" s="35"/>
      <c r="LH2" s="35"/>
      <c r="LI2" s="35"/>
      <c r="LJ2" s="35"/>
      <c r="LK2" s="35"/>
      <c r="LL2" s="35"/>
      <c r="LM2" s="35"/>
      <c r="LN2" s="35"/>
      <c r="LO2" s="35"/>
      <c r="LP2" s="35"/>
      <c r="LQ2" s="35"/>
      <c r="LR2" s="35"/>
      <c r="LS2" s="35"/>
      <c r="LT2" s="35"/>
      <c r="LU2" s="35"/>
      <c r="LV2" s="35"/>
      <c r="LW2" s="35"/>
      <c r="LX2" s="35"/>
      <c r="LY2" s="35"/>
      <c r="LZ2" s="35"/>
      <c r="MA2" s="35"/>
      <c r="MB2" s="35"/>
      <c r="MC2" s="35"/>
      <c r="MD2" s="35"/>
      <c r="ME2" s="35"/>
      <c r="MF2" s="35"/>
      <c r="MG2" s="35"/>
      <c r="MH2" s="35"/>
      <c r="MI2" s="35"/>
      <c r="MJ2" s="35"/>
      <c r="MK2" s="35"/>
      <c r="ML2" s="35"/>
      <c r="MM2" s="35"/>
      <c r="MN2" s="35"/>
      <c r="MO2" s="35"/>
      <c r="MP2" s="35"/>
      <c r="MQ2" s="35"/>
      <c r="MR2" s="35"/>
      <c r="MS2" s="35"/>
      <c r="MT2" s="35"/>
      <c r="MU2" s="35"/>
      <c r="MV2" s="35"/>
      <c r="MW2" s="35"/>
      <c r="MX2" s="35"/>
      <c r="MY2" s="35"/>
      <c r="MZ2" s="35"/>
      <c r="NA2" s="35"/>
      <c r="NB2" s="35"/>
      <c r="NC2" s="35"/>
      <c r="ND2" s="35"/>
      <c r="NE2" s="35"/>
      <c r="NF2" s="35"/>
      <c r="NG2" s="35"/>
      <c r="NH2" s="35"/>
      <c r="NI2" s="35"/>
      <c r="NJ2" s="35"/>
      <c r="NK2" s="35"/>
      <c r="NL2" s="35"/>
      <c r="NM2" s="35"/>
      <c r="NN2" s="35"/>
      <c r="NO2" s="35"/>
      <c r="NP2" s="35"/>
      <c r="NQ2" s="35"/>
      <c r="NR2" s="35"/>
      <c r="NS2" s="35"/>
      <c r="NT2" s="35"/>
      <c r="NU2" s="35"/>
      <c r="NV2" s="35"/>
      <c r="NW2" s="35"/>
      <c r="NX2" s="35"/>
      <c r="NY2" s="35"/>
      <c r="NZ2" s="35"/>
      <c r="OA2" s="35"/>
      <c r="OB2" s="35"/>
      <c r="OC2" s="35"/>
      <c r="OD2" s="35"/>
      <c r="OE2" s="35"/>
      <c r="OF2" s="35"/>
      <c r="OG2" s="35"/>
      <c r="OH2" s="35"/>
      <c r="OI2" s="35"/>
      <c r="OJ2" s="35"/>
      <c r="OK2" s="35"/>
      <c r="OL2" s="35"/>
      <c r="OM2" s="35"/>
      <c r="ON2" s="35"/>
      <c r="OO2" s="35"/>
      <c r="OP2" s="35"/>
      <c r="OQ2" s="35"/>
      <c r="OR2" s="35"/>
      <c r="OS2" s="35"/>
      <c r="OT2" s="35"/>
      <c r="OU2" s="35"/>
      <c r="OV2" s="35"/>
      <c r="OW2" s="35"/>
      <c r="OX2" s="35"/>
      <c r="OY2" s="35"/>
      <c r="OZ2" s="35"/>
      <c r="PA2" s="35"/>
      <c r="PB2" s="35"/>
      <c r="PC2" s="35"/>
      <c r="PD2" s="35"/>
      <c r="PE2" s="35"/>
      <c r="PF2" s="35"/>
      <c r="PG2" s="35"/>
      <c r="PH2" s="35"/>
      <c r="PI2" s="35"/>
      <c r="PJ2" s="35"/>
      <c r="PK2" s="35"/>
      <c r="PL2" s="35"/>
      <c r="PM2" s="35"/>
      <c r="PN2" s="35"/>
      <c r="PO2" s="35"/>
      <c r="PP2" s="35"/>
      <c r="PQ2" s="35"/>
      <c r="PR2" s="35"/>
      <c r="PS2" s="35"/>
      <c r="PT2" s="35"/>
      <c r="PU2" s="35"/>
      <c r="PV2" s="35"/>
      <c r="PW2" s="35"/>
      <c r="PX2" s="35"/>
      <c r="PY2" s="35"/>
      <c r="PZ2" s="35"/>
      <c r="QA2" s="35"/>
      <c r="QB2" s="35"/>
      <c r="QC2" s="35"/>
      <c r="QD2" s="35"/>
      <c r="QE2" s="35"/>
      <c r="QF2" s="35"/>
      <c r="QG2" s="35"/>
      <c r="QH2" s="35"/>
      <c r="QI2" s="35"/>
      <c r="QJ2" s="35"/>
      <c r="QK2" s="35"/>
      <c r="QL2" s="35"/>
      <c r="QM2" s="35"/>
      <c r="QN2" s="35"/>
      <c r="QO2" s="35"/>
      <c r="QP2" s="35"/>
      <c r="QQ2" s="35"/>
      <c r="QR2" s="35"/>
      <c r="QS2" s="35"/>
      <c r="QT2" s="35"/>
      <c r="QU2" s="35"/>
      <c r="QV2" s="35"/>
      <c r="QW2" s="35"/>
      <c r="QX2" s="35"/>
      <c r="QY2" s="35"/>
      <c r="QZ2" s="35"/>
      <c r="RA2" s="35"/>
      <c r="RB2" s="35"/>
      <c r="RC2" s="35"/>
      <c r="RD2" s="35"/>
      <c r="RE2" s="35"/>
      <c r="RF2" s="35"/>
      <c r="RG2" s="35"/>
      <c r="RH2" s="35"/>
      <c r="RI2" s="35"/>
      <c r="RJ2" s="35"/>
      <c r="RK2" s="35"/>
      <c r="RL2" s="35"/>
      <c r="RM2" s="35"/>
      <c r="RN2" s="35"/>
      <c r="RO2" s="35"/>
      <c r="RP2" s="35"/>
      <c r="RQ2" s="35"/>
      <c r="RR2" s="35"/>
      <c r="RS2" s="35"/>
      <c r="RT2" s="35"/>
      <c r="RU2" s="35"/>
      <c r="RV2" s="35"/>
      <c r="RW2" s="35"/>
      <c r="RX2" s="35"/>
      <c r="RY2" s="35"/>
      <c r="RZ2" s="35"/>
      <c r="SA2" s="35"/>
      <c r="SB2" s="35"/>
      <c r="SC2" s="35"/>
      <c r="SD2" s="35"/>
      <c r="SE2" s="35"/>
      <c r="SF2" s="35"/>
      <c r="SG2" s="35"/>
      <c r="SH2" s="35"/>
      <c r="SI2" s="35"/>
      <c r="SJ2" s="35"/>
      <c r="SK2" s="35"/>
      <c r="SL2" s="35"/>
      <c r="SM2" s="35"/>
      <c r="SN2" s="35"/>
      <c r="SO2" s="35"/>
      <c r="SP2" s="35"/>
      <c r="SQ2" s="35"/>
      <c r="SR2" s="35"/>
      <c r="SS2" s="35"/>
      <c r="ST2" s="35"/>
      <c r="SU2" s="35"/>
      <c r="SV2" s="35"/>
      <c r="SW2" s="35"/>
      <c r="SX2" s="35"/>
      <c r="SY2" s="35"/>
      <c r="SZ2" s="35"/>
      <c r="TA2" s="35"/>
      <c r="TB2" s="35"/>
      <c r="TC2" s="35"/>
      <c r="TD2" s="35"/>
      <c r="TE2" s="35"/>
      <c r="TF2" s="35"/>
      <c r="TG2" s="35"/>
      <c r="TH2" s="35"/>
      <c r="TI2" s="35"/>
      <c r="TJ2" s="35"/>
      <c r="TK2" s="35"/>
      <c r="TL2" s="35"/>
      <c r="TM2" s="35"/>
      <c r="TN2" s="35"/>
      <c r="TO2" s="35"/>
      <c r="TP2" s="35"/>
      <c r="TQ2" s="35"/>
      <c r="TR2" s="35"/>
      <c r="TS2" s="35"/>
      <c r="TT2" s="35"/>
      <c r="TU2" s="35"/>
      <c r="TV2" s="35"/>
      <c r="TW2" s="35"/>
      <c r="TX2" s="35"/>
      <c r="TY2" s="35"/>
      <c r="TZ2" s="35"/>
      <c r="UA2" s="35"/>
      <c r="UB2" s="35"/>
      <c r="UC2" s="35"/>
      <c r="UD2" s="35"/>
      <c r="UE2" s="35"/>
      <c r="UF2" s="35"/>
      <c r="UG2" s="35"/>
      <c r="UH2" s="35"/>
      <c r="UI2" s="35"/>
      <c r="UJ2" s="35"/>
      <c r="UK2" s="35"/>
      <c r="UL2" s="35"/>
      <c r="UM2" s="35"/>
      <c r="UN2" s="35"/>
      <c r="UO2" s="35"/>
      <c r="UP2" s="35"/>
      <c r="UQ2" s="35"/>
      <c r="UR2" s="35"/>
      <c r="US2" s="35"/>
      <c r="UT2" s="35"/>
      <c r="UU2" s="35"/>
      <c r="UV2" s="35"/>
      <c r="UW2" s="35"/>
      <c r="UX2" s="35"/>
      <c r="UY2" s="35"/>
      <c r="UZ2" s="35"/>
      <c r="VA2" s="35"/>
      <c r="VB2" s="35"/>
      <c r="VC2" s="35"/>
      <c r="VD2" s="35"/>
      <c r="VE2" s="35"/>
      <c r="VF2" s="35"/>
      <c r="VG2" s="35"/>
      <c r="VH2" s="35"/>
      <c r="VI2" s="35"/>
      <c r="VJ2" s="35"/>
      <c r="VK2" s="35"/>
      <c r="VL2" s="35"/>
      <c r="VM2" s="35"/>
      <c r="VN2" s="35"/>
      <c r="VO2" s="35"/>
      <c r="VP2" s="35"/>
      <c r="VQ2" s="35"/>
      <c r="VR2" s="35"/>
      <c r="VS2" s="35"/>
      <c r="VT2" s="35"/>
      <c r="VU2" s="35"/>
      <c r="VV2" s="35"/>
      <c r="VW2" s="35"/>
      <c r="VX2" s="35"/>
      <c r="VY2" s="35"/>
      <c r="VZ2" s="35"/>
      <c r="WA2" s="35"/>
      <c r="WB2" s="35"/>
      <c r="WC2" s="35"/>
      <c r="WD2" s="35"/>
      <c r="WE2" s="35"/>
      <c r="WF2" s="35"/>
      <c r="WG2" s="35"/>
      <c r="WH2" s="35"/>
      <c r="WI2" s="35"/>
      <c r="WJ2" s="35"/>
      <c r="WK2" s="35"/>
      <c r="WL2" s="35"/>
      <c r="WM2" s="35"/>
      <c r="WN2" s="35"/>
      <c r="WO2" s="35"/>
      <c r="WP2" s="35"/>
      <c r="WQ2" s="35"/>
      <c r="WR2" s="35"/>
      <c r="WS2" s="35"/>
      <c r="WT2" s="35"/>
      <c r="WU2" s="35"/>
      <c r="WV2" s="35"/>
      <c r="WW2" s="35"/>
      <c r="WX2" s="35"/>
      <c r="WY2" s="35"/>
      <c r="WZ2" s="35"/>
      <c r="XA2" s="35"/>
      <c r="XB2" s="35"/>
      <c r="XC2" s="35"/>
      <c r="XD2" s="35"/>
      <c r="XE2" s="35"/>
      <c r="XF2" s="35"/>
      <c r="XG2" s="35"/>
      <c r="XH2" s="35"/>
      <c r="XI2" s="35"/>
      <c r="XJ2" s="35"/>
      <c r="XK2" s="35"/>
      <c r="XL2" s="35"/>
      <c r="XM2" s="35"/>
      <c r="XN2" s="35"/>
      <c r="XO2" s="35"/>
      <c r="XP2" s="35"/>
      <c r="XQ2" s="35"/>
      <c r="XR2" s="35"/>
      <c r="XS2" s="35"/>
      <c r="XT2" s="35"/>
      <c r="XU2" s="35"/>
      <c r="XV2" s="35"/>
      <c r="XW2" s="35"/>
      <c r="XX2" s="35"/>
      <c r="XY2" s="35"/>
      <c r="XZ2" s="35"/>
      <c r="YA2" s="35"/>
      <c r="YB2" s="35"/>
      <c r="YC2" s="35"/>
      <c r="YD2" s="35"/>
      <c r="YE2" s="35"/>
      <c r="YF2" s="35"/>
      <c r="YG2" s="35"/>
      <c r="YH2" s="35"/>
      <c r="YI2" s="35"/>
      <c r="YJ2" s="35"/>
      <c r="YK2" s="35"/>
      <c r="YL2" s="35"/>
      <c r="YM2" s="35"/>
      <c r="YN2" s="35"/>
      <c r="YO2" s="35"/>
      <c r="YP2" s="35"/>
      <c r="YQ2" s="35"/>
      <c r="YR2" s="35"/>
      <c r="YS2" s="35"/>
      <c r="YT2" s="35"/>
      <c r="YU2" s="35"/>
      <c r="YV2" s="35"/>
      <c r="YW2" s="35"/>
      <c r="YX2" s="35"/>
      <c r="YY2" s="35"/>
      <c r="YZ2" s="35"/>
      <c r="ZA2" s="35"/>
      <c r="ZB2" s="35"/>
      <c r="ZC2" s="35"/>
      <c r="ZD2" s="35"/>
      <c r="ZE2" s="35"/>
      <c r="ZF2" s="35"/>
      <c r="ZG2" s="35"/>
      <c r="ZH2" s="35"/>
      <c r="ZI2" s="35"/>
      <c r="ZJ2" s="35"/>
      <c r="ZK2" s="35"/>
      <c r="ZL2" s="35"/>
      <c r="ZM2" s="35"/>
      <c r="ZN2" s="35"/>
      <c r="ZO2" s="35"/>
      <c r="ZP2" s="35"/>
      <c r="ZQ2" s="35"/>
      <c r="ZR2" s="35"/>
      <c r="ZS2" s="35"/>
      <c r="ZT2" s="35"/>
      <c r="ZU2" s="35"/>
      <c r="ZV2" s="35"/>
      <c r="ZW2" s="35"/>
      <c r="ZX2" s="35"/>
      <c r="ZY2" s="35"/>
      <c r="ZZ2" s="35"/>
      <c r="AAA2" s="35"/>
      <c r="AAB2" s="35"/>
      <c r="AAC2" s="35"/>
      <c r="AAD2" s="35"/>
      <c r="AAE2" s="35"/>
      <c r="AAF2" s="35"/>
      <c r="AAG2" s="35"/>
      <c r="AAH2" s="35"/>
      <c r="AAI2" s="35"/>
      <c r="AAJ2" s="35"/>
      <c r="AAK2" s="35"/>
      <c r="AAL2" s="35"/>
      <c r="AAM2" s="35"/>
      <c r="AAN2" s="35"/>
      <c r="AAO2" s="35"/>
      <c r="AAP2" s="35"/>
      <c r="AAQ2" s="35"/>
      <c r="AAR2" s="35"/>
      <c r="AAS2" s="35"/>
      <c r="AAT2" s="35"/>
      <c r="AAU2" s="35"/>
      <c r="AAV2" s="35"/>
      <c r="AAW2" s="35"/>
      <c r="AAX2" s="35"/>
      <c r="AAY2" s="35"/>
      <c r="AAZ2" s="35"/>
      <c r="ABA2" s="35"/>
      <c r="ABB2" s="35"/>
      <c r="ABC2" s="35"/>
      <c r="ABD2" s="35"/>
      <c r="ABE2" s="35"/>
      <c r="ABF2" s="35"/>
      <c r="ABG2" s="35"/>
      <c r="ABH2" s="35"/>
      <c r="ABI2" s="35"/>
      <c r="ABJ2" s="35"/>
      <c r="ABK2" s="35"/>
      <c r="ABL2" s="35"/>
      <c r="ABM2" s="35"/>
      <c r="ABN2" s="35"/>
      <c r="ABO2" s="35"/>
      <c r="ABP2" s="35"/>
      <c r="ABQ2" s="35"/>
      <c r="ABR2" s="35"/>
      <c r="ABS2" s="35"/>
      <c r="ABT2" s="35"/>
      <c r="ABU2" s="35"/>
      <c r="ABV2" s="35"/>
      <c r="ABW2" s="35"/>
      <c r="ABX2" s="35"/>
      <c r="ABY2" s="35"/>
      <c r="ABZ2" s="35"/>
      <c r="ACA2" s="35"/>
      <c r="ACB2" s="35"/>
      <c r="ACC2" s="35"/>
      <c r="ACD2" s="35"/>
      <c r="ACE2" s="35"/>
      <c r="ACF2" s="35"/>
      <c r="ACG2" s="35"/>
      <c r="ACH2" s="35"/>
      <c r="ACI2" s="35"/>
      <c r="ACJ2" s="35"/>
      <c r="ACK2" s="35"/>
      <c r="ACL2" s="35"/>
      <c r="ACM2" s="35"/>
      <c r="ACN2" s="35"/>
      <c r="ACO2" s="35"/>
      <c r="ACP2" s="35"/>
      <c r="ACQ2" s="35"/>
      <c r="ACR2" s="35"/>
      <c r="ACS2" s="35"/>
      <c r="ACT2" s="35"/>
      <c r="ACU2" s="35"/>
      <c r="ACV2" s="35"/>
      <c r="ACW2" s="35"/>
      <c r="ACX2" s="35"/>
      <c r="ACY2" s="35"/>
      <c r="ACZ2" s="35"/>
      <c r="ADA2" s="35"/>
      <c r="ADB2" s="35"/>
      <c r="ADC2" s="35"/>
      <c r="ADD2" s="35"/>
      <c r="ADE2" s="35"/>
      <c r="ADF2" s="35"/>
      <c r="ADG2" s="35"/>
      <c r="ADH2" s="35"/>
      <c r="ADI2" s="35"/>
      <c r="ADJ2" s="35"/>
      <c r="ADK2" s="35"/>
      <c r="ADL2" s="35"/>
      <c r="ADM2" s="35"/>
      <c r="ADN2" s="35"/>
      <c r="ADO2" s="35"/>
      <c r="ADP2" s="35"/>
      <c r="ADQ2" s="35"/>
      <c r="ADR2" s="35"/>
      <c r="ADS2" s="35"/>
      <c r="ADT2" s="35"/>
      <c r="ADU2" s="35"/>
      <c r="ADV2" s="35"/>
      <c r="ADW2" s="35"/>
      <c r="ADX2" s="35"/>
      <c r="ADY2" s="35"/>
      <c r="ADZ2" s="35"/>
      <c r="AEA2" s="35"/>
      <c r="AEB2" s="35"/>
      <c r="AEC2" s="35"/>
      <c r="AED2" s="35"/>
      <c r="AEE2" s="35"/>
      <c r="AEF2" s="35"/>
      <c r="AEG2" s="35"/>
      <c r="AEH2" s="35"/>
      <c r="AEI2" s="35"/>
      <c r="AEJ2" s="35"/>
      <c r="AEK2" s="35"/>
      <c r="AEL2" s="35"/>
      <c r="AEM2" s="35"/>
      <c r="AEN2" s="35"/>
      <c r="AEO2" s="35"/>
      <c r="AEP2" s="35"/>
      <c r="AEQ2" s="35"/>
      <c r="AER2" s="35"/>
      <c r="AES2" s="35"/>
      <c r="AET2" s="35"/>
      <c r="AEU2" s="35"/>
      <c r="AEV2" s="35"/>
      <c r="AEW2" s="35"/>
      <c r="AEX2" s="35"/>
      <c r="AEY2" s="35"/>
      <c r="AEZ2" s="35"/>
      <c r="AFA2" s="35"/>
      <c r="AFB2" s="35"/>
      <c r="AFC2" s="35"/>
      <c r="AFD2" s="35"/>
      <c r="AFE2" s="35"/>
      <c r="AFF2" s="35"/>
      <c r="AFG2" s="35"/>
      <c r="AFH2" s="35"/>
      <c r="AFI2" s="35"/>
      <c r="AFJ2" s="35"/>
      <c r="AFK2" s="35"/>
      <c r="AFL2" s="35"/>
      <c r="AFM2" s="35"/>
      <c r="AFN2" s="35"/>
      <c r="AFO2" s="35"/>
      <c r="AFP2" s="35"/>
      <c r="AFQ2" s="35"/>
      <c r="AFR2" s="35"/>
      <c r="AFS2" s="35"/>
      <c r="AFT2" s="35"/>
      <c r="AFU2" s="35"/>
      <c r="AFV2" s="35"/>
      <c r="AFW2" s="35"/>
      <c r="AFX2" s="35"/>
      <c r="AFY2" s="35"/>
      <c r="AFZ2" s="35"/>
      <c r="AGA2" s="35"/>
      <c r="AGB2" s="35"/>
      <c r="AGC2" s="35"/>
      <c r="AGD2" s="35"/>
      <c r="AGE2" s="35"/>
      <c r="AGF2" s="35"/>
      <c r="AGG2" s="35"/>
      <c r="AGH2" s="35"/>
      <c r="AGI2" s="35"/>
      <c r="AGJ2" s="35"/>
      <c r="AGK2" s="35"/>
      <c r="AGL2" s="35"/>
      <c r="AGM2" s="35"/>
      <c r="AGN2" s="35"/>
      <c r="AGO2" s="35"/>
      <c r="AGP2" s="35"/>
      <c r="AGQ2" s="35"/>
      <c r="AGR2" s="35"/>
      <c r="AGS2" s="35"/>
      <c r="AGT2" s="35"/>
      <c r="AGU2" s="35"/>
      <c r="AGV2" s="35"/>
      <c r="AGW2" s="35"/>
      <c r="AGX2" s="35"/>
      <c r="AGY2" s="35"/>
      <c r="AGZ2" s="35"/>
      <c r="AHA2" s="35"/>
      <c r="AHB2" s="35"/>
      <c r="AHC2" s="35"/>
      <c r="AHD2" s="35"/>
      <c r="AHE2" s="35"/>
      <c r="AHF2" s="35"/>
      <c r="AHG2" s="35"/>
      <c r="AHH2" s="35"/>
      <c r="AHI2" s="35"/>
      <c r="AHJ2" s="35"/>
      <c r="AHK2" s="35"/>
      <c r="AHL2" s="35"/>
      <c r="AHM2" s="35"/>
      <c r="AHN2" s="35"/>
      <c r="AHO2" s="35"/>
      <c r="AHP2" s="35"/>
      <c r="AHQ2" s="35"/>
      <c r="AHR2" s="35"/>
      <c r="AHS2" s="35"/>
      <c r="AHT2" s="35"/>
      <c r="AHU2" s="35"/>
      <c r="AHV2" s="35"/>
      <c r="AHW2" s="35"/>
      <c r="AHX2" s="35"/>
      <c r="AHY2" s="35"/>
      <c r="AHZ2" s="35"/>
      <c r="AIA2" s="35"/>
      <c r="AIB2" s="35"/>
      <c r="AIC2" s="35"/>
      <c r="AID2" s="35"/>
      <c r="AIE2" s="35"/>
      <c r="AIF2" s="35"/>
      <c r="AIG2" s="35"/>
      <c r="AIH2" s="35"/>
      <c r="AII2" s="35"/>
      <c r="AIJ2" s="35"/>
      <c r="AIK2" s="35"/>
      <c r="AIL2" s="35"/>
      <c r="AIM2" s="35"/>
      <c r="AIN2" s="35"/>
      <c r="AIO2" s="35"/>
      <c r="AIP2" s="35"/>
      <c r="AIQ2" s="35"/>
      <c r="AIR2" s="35"/>
      <c r="AIS2" s="35"/>
      <c r="AIT2" s="35"/>
      <c r="AIU2" s="35"/>
      <c r="AIV2" s="35"/>
      <c r="AIW2" s="35"/>
      <c r="AIX2" s="35"/>
      <c r="AIY2" s="35"/>
      <c r="AIZ2" s="35"/>
      <c r="AJA2" s="35"/>
      <c r="AJB2" s="35"/>
      <c r="AJC2" s="35"/>
      <c r="AJD2" s="35"/>
      <c r="AJE2" s="35"/>
      <c r="AJF2" s="35"/>
      <c r="AJG2" s="35"/>
      <c r="AJH2" s="35"/>
      <c r="AJI2" s="35"/>
      <c r="AJJ2" s="35"/>
      <c r="AJK2" s="35"/>
      <c r="AJL2" s="35"/>
      <c r="AJM2" s="35"/>
      <c r="AJN2" s="35"/>
      <c r="AJO2" s="35"/>
      <c r="AJP2" s="35"/>
      <c r="AJQ2" s="35"/>
      <c r="AJR2" s="35"/>
      <c r="AJS2" s="35"/>
      <c r="AJT2" s="35"/>
      <c r="AJU2" s="35"/>
      <c r="AJV2" s="35"/>
      <c r="AJW2" s="35"/>
      <c r="AJX2" s="35"/>
      <c r="AJY2" s="35"/>
      <c r="AJZ2" s="35"/>
      <c r="AKA2" s="35"/>
      <c r="AKB2" s="35"/>
      <c r="AKC2" s="35"/>
      <c r="AKD2" s="35"/>
      <c r="AKE2" s="35"/>
      <c r="AKF2" s="35"/>
      <c r="AKG2" s="35"/>
      <c r="AKH2" s="35"/>
      <c r="AKI2" s="35"/>
      <c r="AKJ2" s="35"/>
      <c r="AKK2" s="35"/>
      <c r="AKL2" s="35"/>
      <c r="AKM2" s="35"/>
      <c r="AKN2" s="35"/>
      <c r="AKO2" s="35"/>
      <c r="AKP2" s="35"/>
      <c r="AKQ2" s="35"/>
      <c r="AKR2" s="35"/>
      <c r="AKS2" s="35"/>
      <c r="AKT2" s="35"/>
      <c r="AKU2" s="35"/>
      <c r="AKV2" s="35"/>
      <c r="AKW2" s="35"/>
      <c r="AKX2" s="35"/>
      <c r="AKY2" s="35"/>
      <c r="AKZ2" s="35"/>
      <c r="ALA2" s="35"/>
      <c r="ALB2" s="35"/>
      <c r="ALC2" s="35"/>
      <c r="ALD2" s="35"/>
      <c r="ALE2" s="35"/>
      <c r="ALF2" s="35"/>
      <c r="ALG2" s="35"/>
      <c r="ALH2" s="35"/>
      <c r="ALI2" s="35"/>
      <c r="ALJ2" s="35"/>
      <c r="ALK2" s="35"/>
      <c r="ALL2" s="35"/>
      <c r="ALM2" s="35"/>
      <c r="ALN2" s="35"/>
      <c r="ALO2" s="35"/>
    </row>
    <row r="3" spans="1:1003" s="1" customFormat="1" ht="43.5" customHeight="1">
      <c r="A3" s="160" t="s">
        <v>110</v>
      </c>
      <c r="B3" s="160"/>
      <c r="C3" s="160"/>
      <c r="D3" s="160"/>
      <c r="E3" s="160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5"/>
      <c r="IU3" s="35"/>
      <c r="IV3" s="35"/>
      <c r="IW3" s="35"/>
      <c r="IX3" s="35"/>
      <c r="IY3" s="35"/>
      <c r="IZ3" s="35"/>
      <c r="JA3" s="35"/>
      <c r="JB3" s="35"/>
      <c r="JC3" s="35"/>
      <c r="JD3" s="35"/>
      <c r="JE3" s="35"/>
      <c r="JF3" s="35"/>
      <c r="JG3" s="35"/>
      <c r="JH3" s="35"/>
      <c r="JI3" s="35"/>
      <c r="JJ3" s="35"/>
      <c r="JK3" s="35"/>
      <c r="JL3" s="35"/>
      <c r="JM3" s="35"/>
      <c r="JN3" s="35"/>
      <c r="JO3" s="35"/>
      <c r="JP3" s="35"/>
      <c r="JQ3" s="35"/>
      <c r="JR3" s="35"/>
      <c r="JS3" s="35"/>
      <c r="JT3" s="35"/>
      <c r="JU3" s="35"/>
      <c r="JV3" s="35"/>
      <c r="JW3" s="35"/>
      <c r="JX3" s="35"/>
      <c r="JY3" s="35"/>
      <c r="JZ3" s="35"/>
      <c r="KA3" s="35"/>
      <c r="KB3" s="35"/>
      <c r="KC3" s="35"/>
      <c r="KD3" s="35"/>
      <c r="KE3" s="35"/>
      <c r="KF3" s="35"/>
      <c r="KG3" s="35"/>
      <c r="KH3" s="35"/>
      <c r="KI3" s="35"/>
      <c r="KJ3" s="35"/>
      <c r="KK3" s="35"/>
      <c r="KL3" s="35"/>
      <c r="KM3" s="35"/>
      <c r="KN3" s="35"/>
      <c r="KO3" s="35"/>
      <c r="KP3" s="35"/>
      <c r="KQ3" s="35"/>
      <c r="KR3" s="35"/>
      <c r="KS3" s="35"/>
      <c r="KT3" s="35"/>
      <c r="KU3" s="35"/>
      <c r="KV3" s="35"/>
      <c r="KW3" s="35"/>
      <c r="KX3" s="35"/>
      <c r="KY3" s="35"/>
      <c r="KZ3" s="35"/>
      <c r="LA3" s="35"/>
      <c r="LB3" s="35"/>
      <c r="LC3" s="35"/>
      <c r="LD3" s="35"/>
      <c r="LE3" s="35"/>
      <c r="LF3" s="35"/>
      <c r="LG3" s="35"/>
      <c r="LH3" s="35"/>
      <c r="LI3" s="35"/>
      <c r="LJ3" s="35"/>
      <c r="LK3" s="35"/>
      <c r="LL3" s="35"/>
      <c r="LM3" s="35"/>
      <c r="LN3" s="35"/>
      <c r="LO3" s="35"/>
      <c r="LP3" s="35"/>
      <c r="LQ3" s="35"/>
      <c r="LR3" s="35"/>
      <c r="LS3" s="35"/>
      <c r="LT3" s="35"/>
      <c r="LU3" s="35"/>
      <c r="LV3" s="35"/>
      <c r="LW3" s="35"/>
      <c r="LX3" s="35"/>
      <c r="LY3" s="35"/>
      <c r="LZ3" s="35"/>
      <c r="MA3" s="35"/>
      <c r="MB3" s="35"/>
      <c r="MC3" s="35"/>
      <c r="MD3" s="35"/>
      <c r="ME3" s="35"/>
      <c r="MF3" s="35"/>
      <c r="MG3" s="35"/>
      <c r="MH3" s="35"/>
      <c r="MI3" s="35"/>
      <c r="MJ3" s="35"/>
      <c r="MK3" s="35"/>
      <c r="ML3" s="35"/>
      <c r="MM3" s="35"/>
      <c r="MN3" s="35"/>
      <c r="MO3" s="35"/>
      <c r="MP3" s="35"/>
      <c r="MQ3" s="35"/>
      <c r="MR3" s="35"/>
      <c r="MS3" s="35"/>
      <c r="MT3" s="35"/>
      <c r="MU3" s="35"/>
      <c r="MV3" s="35"/>
      <c r="MW3" s="35"/>
      <c r="MX3" s="35"/>
      <c r="MY3" s="35"/>
      <c r="MZ3" s="35"/>
      <c r="NA3" s="35"/>
      <c r="NB3" s="35"/>
      <c r="NC3" s="35"/>
      <c r="ND3" s="35"/>
      <c r="NE3" s="35"/>
      <c r="NF3" s="35"/>
      <c r="NG3" s="35"/>
      <c r="NH3" s="35"/>
      <c r="NI3" s="35"/>
      <c r="NJ3" s="35"/>
      <c r="NK3" s="35"/>
      <c r="NL3" s="35"/>
      <c r="NM3" s="35"/>
      <c r="NN3" s="35"/>
      <c r="NO3" s="35"/>
      <c r="NP3" s="35"/>
      <c r="NQ3" s="35"/>
      <c r="NR3" s="35"/>
      <c r="NS3" s="35"/>
      <c r="NT3" s="35"/>
      <c r="NU3" s="35"/>
      <c r="NV3" s="35"/>
      <c r="NW3" s="35"/>
      <c r="NX3" s="35"/>
      <c r="NY3" s="35"/>
      <c r="NZ3" s="35"/>
      <c r="OA3" s="35"/>
      <c r="OB3" s="35"/>
      <c r="OC3" s="35"/>
      <c r="OD3" s="35"/>
      <c r="OE3" s="35"/>
      <c r="OF3" s="35"/>
      <c r="OG3" s="35"/>
      <c r="OH3" s="35"/>
      <c r="OI3" s="35"/>
      <c r="OJ3" s="35"/>
      <c r="OK3" s="35"/>
      <c r="OL3" s="35"/>
      <c r="OM3" s="35"/>
      <c r="ON3" s="35"/>
      <c r="OO3" s="35"/>
      <c r="OP3" s="35"/>
      <c r="OQ3" s="35"/>
      <c r="OR3" s="35"/>
      <c r="OS3" s="35"/>
      <c r="OT3" s="35"/>
      <c r="OU3" s="35"/>
      <c r="OV3" s="35"/>
      <c r="OW3" s="35"/>
      <c r="OX3" s="35"/>
      <c r="OY3" s="35"/>
      <c r="OZ3" s="35"/>
      <c r="PA3" s="35"/>
      <c r="PB3" s="35"/>
      <c r="PC3" s="35"/>
      <c r="PD3" s="35"/>
      <c r="PE3" s="35"/>
      <c r="PF3" s="35"/>
      <c r="PG3" s="35"/>
      <c r="PH3" s="35"/>
      <c r="PI3" s="35"/>
      <c r="PJ3" s="35"/>
      <c r="PK3" s="35"/>
      <c r="PL3" s="35"/>
      <c r="PM3" s="35"/>
      <c r="PN3" s="35"/>
      <c r="PO3" s="35"/>
      <c r="PP3" s="35"/>
      <c r="PQ3" s="35"/>
      <c r="PR3" s="35"/>
      <c r="PS3" s="35"/>
      <c r="PT3" s="35"/>
      <c r="PU3" s="35"/>
      <c r="PV3" s="35"/>
      <c r="PW3" s="35"/>
      <c r="PX3" s="35"/>
      <c r="PY3" s="35"/>
      <c r="PZ3" s="35"/>
      <c r="QA3" s="35"/>
      <c r="QB3" s="35"/>
      <c r="QC3" s="35"/>
      <c r="QD3" s="35"/>
      <c r="QE3" s="35"/>
      <c r="QF3" s="35"/>
      <c r="QG3" s="35"/>
      <c r="QH3" s="35"/>
      <c r="QI3" s="35"/>
      <c r="QJ3" s="35"/>
      <c r="QK3" s="35"/>
      <c r="QL3" s="35"/>
      <c r="QM3" s="35"/>
      <c r="QN3" s="35"/>
      <c r="QO3" s="35"/>
      <c r="QP3" s="35"/>
      <c r="QQ3" s="35"/>
      <c r="QR3" s="35"/>
      <c r="QS3" s="35"/>
      <c r="QT3" s="35"/>
      <c r="QU3" s="35"/>
      <c r="QV3" s="35"/>
      <c r="QW3" s="35"/>
      <c r="QX3" s="35"/>
      <c r="QY3" s="35"/>
      <c r="QZ3" s="35"/>
      <c r="RA3" s="35"/>
      <c r="RB3" s="35"/>
      <c r="RC3" s="35"/>
      <c r="RD3" s="35"/>
      <c r="RE3" s="35"/>
      <c r="RF3" s="35"/>
      <c r="RG3" s="35"/>
      <c r="RH3" s="35"/>
      <c r="RI3" s="35"/>
      <c r="RJ3" s="35"/>
      <c r="RK3" s="35"/>
      <c r="RL3" s="35"/>
      <c r="RM3" s="35"/>
      <c r="RN3" s="35"/>
      <c r="RO3" s="35"/>
      <c r="RP3" s="35"/>
      <c r="RQ3" s="35"/>
      <c r="RR3" s="35"/>
      <c r="RS3" s="35"/>
      <c r="RT3" s="35"/>
      <c r="RU3" s="35"/>
      <c r="RV3" s="35"/>
      <c r="RW3" s="35"/>
      <c r="RX3" s="35"/>
      <c r="RY3" s="35"/>
      <c r="RZ3" s="35"/>
      <c r="SA3" s="35"/>
      <c r="SB3" s="35"/>
      <c r="SC3" s="35"/>
      <c r="SD3" s="35"/>
      <c r="SE3" s="35"/>
      <c r="SF3" s="35"/>
      <c r="SG3" s="35"/>
      <c r="SH3" s="35"/>
      <c r="SI3" s="35"/>
      <c r="SJ3" s="35"/>
      <c r="SK3" s="35"/>
      <c r="SL3" s="35"/>
      <c r="SM3" s="35"/>
      <c r="SN3" s="35"/>
      <c r="SO3" s="35"/>
      <c r="SP3" s="35"/>
      <c r="SQ3" s="35"/>
      <c r="SR3" s="35"/>
      <c r="SS3" s="35"/>
      <c r="ST3" s="35"/>
      <c r="SU3" s="35"/>
      <c r="SV3" s="35"/>
      <c r="SW3" s="35"/>
      <c r="SX3" s="35"/>
      <c r="SY3" s="35"/>
      <c r="SZ3" s="35"/>
      <c r="TA3" s="35"/>
      <c r="TB3" s="35"/>
      <c r="TC3" s="35"/>
      <c r="TD3" s="35"/>
      <c r="TE3" s="35"/>
      <c r="TF3" s="35"/>
      <c r="TG3" s="35"/>
      <c r="TH3" s="35"/>
      <c r="TI3" s="35"/>
      <c r="TJ3" s="35"/>
      <c r="TK3" s="35"/>
      <c r="TL3" s="35"/>
      <c r="TM3" s="35"/>
      <c r="TN3" s="35"/>
      <c r="TO3" s="35"/>
      <c r="TP3" s="35"/>
      <c r="TQ3" s="35"/>
      <c r="TR3" s="35"/>
      <c r="TS3" s="35"/>
      <c r="TT3" s="35"/>
      <c r="TU3" s="35"/>
      <c r="TV3" s="35"/>
      <c r="TW3" s="35"/>
      <c r="TX3" s="35"/>
      <c r="TY3" s="35"/>
      <c r="TZ3" s="35"/>
      <c r="UA3" s="35"/>
      <c r="UB3" s="35"/>
      <c r="UC3" s="35"/>
      <c r="UD3" s="35"/>
      <c r="UE3" s="35"/>
      <c r="UF3" s="35"/>
      <c r="UG3" s="35"/>
      <c r="UH3" s="35"/>
      <c r="UI3" s="35"/>
      <c r="UJ3" s="35"/>
      <c r="UK3" s="35"/>
      <c r="UL3" s="35"/>
      <c r="UM3" s="35"/>
      <c r="UN3" s="35"/>
      <c r="UO3" s="35"/>
      <c r="UP3" s="35"/>
      <c r="UQ3" s="35"/>
      <c r="UR3" s="35"/>
      <c r="US3" s="35"/>
      <c r="UT3" s="35"/>
      <c r="UU3" s="35"/>
      <c r="UV3" s="35"/>
      <c r="UW3" s="35"/>
      <c r="UX3" s="35"/>
      <c r="UY3" s="35"/>
      <c r="UZ3" s="35"/>
      <c r="VA3" s="35"/>
      <c r="VB3" s="35"/>
      <c r="VC3" s="35"/>
      <c r="VD3" s="35"/>
      <c r="VE3" s="35"/>
      <c r="VF3" s="35"/>
      <c r="VG3" s="35"/>
      <c r="VH3" s="35"/>
      <c r="VI3" s="35"/>
      <c r="VJ3" s="35"/>
      <c r="VK3" s="35"/>
      <c r="VL3" s="35"/>
      <c r="VM3" s="35"/>
      <c r="VN3" s="35"/>
      <c r="VO3" s="35"/>
      <c r="VP3" s="35"/>
      <c r="VQ3" s="35"/>
      <c r="VR3" s="35"/>
      <c r="VS3" s="35"/>
      <c r="VT3" s="35"/>
      <c r="VU3" s="35"/>
      <c r="VV3" s="35"/>
      <c r="VW3" s="35"/>
      <c r="VX3" s="35"/>
      <c r="VY3" s="35"/>
      <c r="VZ3" s="35"/>
      <c r="WA3" s="35"/>
      <c r="WB3" s="35"/>
      <c r="WC3" s="35"/>
      <c r="WD3" s="35"/>
      <c r="WE3" s="35"/>
      <c r="WF3" s="35"/>
      <c r="WG3" s="35"/>
      <c r="WH3" s="35"/>
      <c r="WI3" s="35"/>
      <c r="WJ3" s="35"/>
      <c r="WK3" s="35"/>
      <c r="WL3" s="35"/>
      <c r="WM3" s="35"/>
      <c r="WN3" s="35"/>
      <c r="WO3" s="35"/>
      <c r="WP3" s="35"/>
      <c r="WQ3" s="35"/>
      <c r="WR3" s="35"/>
      <c r="WS3" s="35"/>
      <c r="WT3" s="35"/>
      <c r="WU3" s="35"/>
      <c r="WV3" s="35"/>
      <c r="WW3" s="35"/>
      <c r="WX3" s="35"/>
      <c r="WY3" s="35"/>
      <c r="WZ3" s="35"/>
      <c r="XA3" s="35"/>
      <c r="XB3" s="35"/>
      <c r="XC3" s="35"/>
      <c r="XD3" s="35"/>
      <c r="XE3" s="35"/>
      <c r="XF3" s="35"/>
      <c r="XG3" s="35"/>
      <c r="XH3" s="35"/>
      <c r="XI3" s="35"/>
      <c r="XJ3" s="35"/>
      <c r="XK3" s="35"/>
      <c r="XL3" s="35"/>
      <c r="XM3" s="35"/>
      <c r="XN3" s="35"/>
      <c r="XO3" s="35"/>
      <c r="XP3" s="35"/>
      <c r="XQ3" s="35"/>
      <c r="XR3" s="35"/>
      <c r="XS3" s="35"/>
      <c r="XT3" s="35"/>
      <c r="XU3" s="35"/>
      <c r="XV3" s="35"/>
      <c r="XW3" s="35"/>
      <c r="XX3" s="35"/>
      <c r="XY3" s="35"/>
      <c r="XZ3" s="35"/>
      <c r="YA3" s="35"/>
      <c r="YB3" s="35"/>
      <c r="YC3" s="35"/>
      <c r="YD3" s="35"/>
      <c r="YE3" s="35"/>
      <c r="YF3" s="35"/>
      <c r="YG3" s="35"/>
      <c r="YH3" s="35"/>
      <c r="YI3" s="35"/>
      <c r="YJ3" s="35"/>
      <c r="YK3" s="35"/>
      <c r="YL3" s="35"/>
      <c r="YM3" s="35"/>
      <c r="YN3" s="35"/>
      <c r="YO3" s="35"/>
      <c r="YP3" s="35"/>
      <c r="YQ3" s="35"/>
      <c r="YR3" s="35"/>
      <c r="YS3" s="35"/>
      <c r="YT3" s="35"/>
      <c r="YU3" s="35"/>
      <c r="YV3" s="35"/>
      <c r="YW3" s="35"/>
      <c r="YX3" s="35"/>
      <c r="YY3" s="35"/>
      <c r="YZ3" s="35"/>
      <c r="ZA3" s="35"/>
      <c r="ZB3" s="35"/>
      <c r="ZC3" s="35"/>
      <c r="ZD3" s="35"/>
      <c r="ZE3" s="35"/>
      <c r="ZF3" s="35"/>
      <c r="ZG3" s="35"/>
      <c r="ZH3" s="35"/>
      <c r="ZI3" s="35"/>
      <c r="ZJ3" s="35"/>
      <c r="ZK3" s="35"/>
      <c r="ZL3" s="35"/>
      <c r="ZM3" s="35"/>
      <c r="ZN3" s="35"/>
      <c r="ZO3" s="35"/>
      <c r="ZP3" s="35"/>
      <c r="ZQ3" s="35"/>
      <c r="ZR3" s="35"/>
      <c r="ZS3" s="35"/>
      <c r="ZT3" s="35"/>
      <c r="ZU3" s="35"/>
      <c r="ZV3" s="35"/>
      <c r="ZW3" s="35"/>
      <c r="ZX3" s="35"/>
      <c r="ZY3" s="35"/>
      <c r="ZZ3" s="35"/>
      <c r="AAA3" s="35"/>
      <c r="AAB3" s="35"/>
      <c r="AAC3" s="35"/>
      <c r="AAD3" s="35"/>
      <c r="AAE3" s="35"/>
      <c r="AAF3" s="35"/>
      <c r="AAG3" s="35"/>
      <c r="AAH3" s="35"/>
      <c r="AAI3" s="35"/>
      <c r="AAJ3" s="35"/>
      <c r="AAK3" s="35"/>
      <c r="AAL3" s="35"/>
      <c r="AAM3" s="35"/>
      <c r="AAN3" s="35"/>
      <c r="AAO3" s="35"/>
      <c r="AAP3" s="35"/>
      <c r="AAQ3" s="35"/>
      <c r="AAR3" s="35"/>
      <c r="AAS3" s="35"/>
      <c r="AAT3" s="35"/>
      <c r="AAU3" s="35"/>
      <c r="AAV3" s="35"/>
      <c r="AAW3" s="35"/>
      <c r="AAX3" s="35"/>
      <c r="AAY3" s="35"/>
      <c r="AAZ3" s="35"/>
      <c r="ABA3" s="35"/>
      <c r="ABB3" s="35"/>
      <c r="ABC3" s="35"/>
      <c r="ABD3" s="35"/>
      <c r="ABE3" s="35"/>
      <c r="ABF3" s="35"/>
      <c r="ABG3" s="35"/>
      <c r="ABH3" s="35"/>
      <c r="ABI3" s="35"/>
      <c r="ABJ3" s="35"/>
      <c r="ABK3" s="35"/>
      <c r="ABL3" s="35"/>
      <c r="ABM3" s="35"/>
      <c r="ABN3" s="35"/>
      <c r="ABO3" s="35"/>
      <c r="ABP3" s="35"/>
      <c r="ABQ3" s="35"/>
      <c r="ABR3" s="35"/>
      <c r="ABS3" s="35"/>
      <c r="ABT3" s="35"/>
      <c r="ABU3" s="35"/>
      <c r="ABV3" s="35"/>
      <c r="ABW3" s="35"/>
      <c r="ABX3" s="35"/>
      <c r="ABY3" s="35"/>
      <c r="ABZ3" s="35"/>
      <c r="ACA3" s="35"/>
      <c r="ACB3" s="35"/>
      <c r="ACC3" s="35"/>
      <c r="ACD3" s="35"/>
      <c r="ACE3" s="35"/>
      <c r="ACF3" s="35"/>
      <c r="ACG3" s="35"/>
      <c r="ACH3" s="35"/>
      <c r="ACI3" s="35"/>
      <c r="ACJ3" s="35"/>
      <c r="ACK3" s="35"/>
      <c r="ACL3" s="35"/>
      <c r="ACM3" s="35"/>
      <c r="ACN3" s="35"/>
      <c r="ACO3" s="35"/>
      <c r="ACP3" s="35"/>
      <c r="ACQ3" s="35"/>
      <c r="ACR3" s="35"/>
      <c r="ACS3" s="35"/>
      <c r="ACT3" s="35"/>
      <c r="ACU3" s="35"/>
      <c r="ACV3" s="35"/>
      <c r="ACW3" s="35"/>
      <c r="ACX3" s="35"/>
      <c r="ACY3" s="35"/>
      <c r="ACZ3" s="35"/>
      <c r="ADA3" s="35"/>
      <c r="ADB3" s="35"/>
      <c r="ADC3" s="35"/>
      <c r="ADD3" s="35"/>
      <c r="ADE3" s="35"/>
      <c r="ADF3" s="35"/>
      <c r="ADG3" s="35"/>
      <c r="ADH3" s="35"/>
      <c r="ADI3" s="35"/>
      <c r="ADJ3" s="35"/>
      <c r="ADK3" s="35"/>
      <c r="ADL3" s="35"/>
      <c r="ADM3" s="35"/>
      <c r="ADN3" s="35"/>
      <c r="ADO3" s="35"/>
      <c r="ADP3" s="35"/>
      <c r="ADQ3" s="35"/>
      <c r="ADR3" s="35"/>
      <c r="ADS3" s="35"/>
      <c r="ADT3" s="35"/>
      <c r="ADU3" s="35"/>
      <c r="ADV3" s="35"/>
      <c r="ADW3" s="35"/>
      <c r="ADX3" s="35"/>
      <c r="ADY3" s="35"/>
      <c r="ADZ3" s="35"/>
      <c r="AEA3" s="35"/>
      <c r="AEB3" s="35"/>
      <c r="AEC3" s="35"/>
      <c r="AED3" s="35"/>
      <c r="AEE3" s="35"/>
      <c r="AEF3" s="35"/>
      <c r="AEG3" s="35"/>
      <c r="AEH3" s="35"/>
      <c r="AEI3" s="35"/>
      <c r="AEJ3" s="35"/>
      <c r="AEK3" s="35"/>
      <c r="AEL3" s="35"/>
      <c r="AEM3" s="35"/>
      <c r="AEN3" s="35"/>
      <c r="AEO3" s="35"/>
      <c r="AEP3" s="35"/>
      <c r="AEQ3" s="35"/>
      <c r="AER3" s="35"/>
      <c r="AES3" s="35"/>
      <c r="AET3" s="35"/>
      <c r="AEU3" s="35"/>
      <c r="AEV3" s="35"/>
      <c r="AEW3" s="35"/>
      <c r="AEX3" s="35"/>
      <c r="AEY3" s="35"/>
      <c r="AEZ3" s="35"/>
      <c r="AFA3" s="35"/>
      <c r="AFB3" s="35"/>
      <c r="AFC3" s="35"/>
      <c r="AFD3" s="35"/>
      <c r="AFE3" s="35"/>
      <c r="AFF3" s="35"/>
      <c r="AFG3" s="35"/>
      <c r="AFH3" s="35"/>
      <c r="AFI3" s="35"/>
      <c r="AFJ3" s="35"/>
      <c r="AFK3" s="35"/>
      <c r="AFL3" s="35"/>
      <c r="AFM3" s="35"/>
      <c r="AFN3" s="35"/>
      <c r="AFO3" s="35"/>
      <c r="AFP3" s="35"/>
      <c r="AFQ3" s="35"/>
      <c r="AFR3" s="35"/>
      <c r="AFS3" s="35"/>
      <c r="AFT3" s="35"/>
      <c r="AFU3" s="35"/>
      <c r="AFV3" s="35"/>
      <c r="AFW3" s="35"/>
      <c r="AFX3" s="35"/>
      <c r="AFY3" s="35"/>
      <c r="AFZ3" s="35"/>
      <c r="AGA3" s="35"/>
      <c r="AGB3" s="35"/>
      <c r="AGC3" s="35"/>
      <c r="AGD3" s="35"/>
      <c r="AGE3" s="35"/>
      <c r="AGF3" s="35"/>
      <c r="AGG3" s="35"/>
      <c r="AGH3" s="35"/>
      <c r="AGI3" s="35"/>
      <c r="AGJ3" s="35"/>
      <c r="AGK3" s="35"/>
      <c r="AGL3" s="35"/>
      <c r="AGM3" s="35"/>
      <c r="AGN3" s="35"/>
      <c r="AGO3" s="35"/>
      <c r="AGP3" s="35"/>
      <c r="AGQ3" s="35"/>
      <c r="AGR3" s="35"/>
      <c r="AGS3" s="35"/>
      <c r="AGT3" s="35"/>
      <c r="AGU3" s="35"/>
      <c r="AGV3" s="35"/>
      <c r="AGW3" s="35"/>
      <c r="AGX3" s="35"/>
      <c r="AGY3" s="35"/>
      <c r="AGZ3" s="35"/>
      <c r="AHA3" s="35"/>
      <c r="AHB3" s="35"/>
      <c r="AHC3" s="35"/>
      <c r="AHD3" s="35"/>
      <c r="AHE3" s="35"/>
      <c r="AHF3" s="35"/>
      <c r="AHG3" s="35"/>
      <c r="AHH3" s="35"/>
      <c r="AHI3" s="35"/>
      <c r="AHJ3" s="35"/>
      <c r="AHK3" s="35"/>
      <c r="AHL3" s="35"/>
      <c r="AHM3" s="35"/>
      <c r="AHN3" s="35"/>
      <c r="AHO3" s="35"/>
      <c r="AHP3" s="35"/>
      <c r="AHQ3" s="35"/>
      <c r="AHR3" s="35"/>
      <c r="AHS3" s="35"/>
      <c r="AHT3" s="35"/>
      <c r="AHU3" s="35"/>
      <c r="AHV3" s="35"/>
      <c r="AHW3" s="35"/>
      <c r="AHX3" s="35"/>
      <c r="AHY3" s="35"/>
      <c r="AHZ3" s="35"/>
      <c r="AIA3" s="35"/>
      <c r="AIB3" s="35"/>
      <c r="AIC3" s="35"/>
      <c r="AID3" s="35"/>
      <c r="AIE3" s="35"/>
      <c r="AIF3" s="35"/>
      <c r="AIG3" s="35"/>
      <c r="AIH3" s="35"/>
      <c r="AII3" s="35"/>
      <c r="AIJ3" s="35"/>
      <c r="AIK3" s="35"/>
      <c r="AIL3" s="35"/>
      <c r="AIM3" s="35"/>
      <c r="AIN3" s="35"/>
      <c r="AIO3" s="35"/>
      <c r="AIP3" s="35"/>
      <c r="AIQ3" s="35"/>
      <c r="AIR3" s="35"/>
      <c r="AIS3" s="35"/>
      <c r="AIT3" s="35"/>
      <c r="AIU3" s="35"/>
      <c r="AIV3" s="35"/>
      <c r="AIW3" s="35"/>
      <c r="AIX3" s="35"/>
      <c r="AIY3" s="35"/>
      <c r="AIZ3" s="35"/>
      <c r="AJA3" s="35"/>
      <c r="AJB3" s="35"/>
      <c r="AJC3" s="35"/>
      <c r="AJD3" s="35"/>
      <c r="AJE3" s="35"/>
      <c r="AJF3" s="35"/>
      <c r="AJG3" s="35"/>
      <c r="AJH3" s="35"/>
      <c r="AJI3" s="35"/>
      <c r="AJJ3" s="35"/>
      <c r="AJK3" s="35"/>
      <c r="AJL3" s="35"/>
      <c r="AJM3" s="35"/>
      <c r="AJN3" s="35"/>
      <c r="AJO3" s="35"/>
      <c r="AJP3" s="35"/>
      <c r="AJQ3" s="35"/>
      <c r="AJR3" s="35"/>
      <c r="AJS3" s="35"/>
      <c r="AJT3" s="35"/>
      <c r="AJU3" s="35"/>
      <c r="AJV3" s="35"/>
      <c r="AJW3" s="35"/>
      <c r="AJX3" s="35"/>
      <c r="AJY3" s="35"/>
      <c r="AJZ3" s="35"/>
      <c r="AKA3" s="35"/>
      <c r="AKB3" s="35"/>
      <c r="AKC3" s="35"/>
      <c r="AKD3" s="35"/>
      <c r="AKE3" s="35"/>
      <c r="AKF3" s="35"/>
      <c r="AKG3" s="35"/>
      <c r="AKH3" s="35"/>
      <c r="AKI3" s="35"/>
      <c r="AKJ3" s="35"/>
      <c r="AKK3" s="35"/>
      <c r="AKL3" s="35"/>
      <c r="AKM3" s="35"/>
      <c r="AKN3" s="35"/>
      <c r="AKO3" s="35"/>
      <c r="AKP3" s="35"/>
      <c r="AKQ3" s="35"/>
      <c r="AKR3" s="35"/>
      <c r="AKS3" s="35"/>
      <c r="AKT3" s="35"/>
      <c r="AKU3" s="35"/>
      <c r="AKV3" s="35"/>
      <c r="AKW3" s="35"/>
      <c r="AKX3" s="35"/>
      <c r="AKY3" s="35"/>
      <c r="AKZ3" s="35"/>
      <c r="ALA3" s="35"/>
      <c r="ALB3" s="35"/>
      <c r="ALC3" s="35"/>
      <c r="ALD3" s="35"/>
      <c r="ALE3" s="35"/>
      <c r="ALF3" s="35"/>
      <c r="ALG3" s="35"/>
      <c r="ALH3" s="35"/>
      <c r="ALI3" s="35"/>
      <c r="ALJ3" s="35"/>
      <c r="ALK3" s="35"/>
      <c r="ALL3" s="35"/>
      <c r="ALM3" s="35"/>
      <c r="ALN3" s="35"/>
      <c r="ALO3" s="35"/>
    </row>
    <row r="4" spans="1:1003" s="1" customFormat="1" ht="20.25" customHeight="1">
      <c r="A4" s="157" t="s">
        <v>28</v>
      </c>
      <c r="B4" s="158"/>
      <c r="C4" s="158"/>
      <c r="D4" s="158"/>
      <c r="E4" s="159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  <c r="IR4" s="35"/>
      <c r="IS4" s="35"/>
      <c r="IT4" s="35"/>
      <c r="IU4" s="35"/>
      <c r="IV4" s="35"/>
      <c r="IW4" s="35"/>
      <c r="IX4" s="35"/>
      <c r="IY4" s="35"/>
      <c r="IZ4" s="35"/>
      <c r="JA4" s="35"/>
      <c r="JB4" s="35"/>
      <c r="JC4" s="35"/>
      <c r="JD4" s="35"/>
      <c r="JE4" s="35"/>
      <c r="JF4" s="35"/>
      <c r="JG4" s="35"/>
      <c r="JH4" s="35"/>
      <c r="JI4" s="35"/>
      <c r="JJ4" s="35"/>
      <c r="JK4" s="35"/>
      <c r="JL4" s="35"/>
      <c r="JM4" s="35"/>
      <c r="JN4" s="35"/>
      <c r="JO4" s="35"/>
      <c r="JP4" s="35"/>
      <c r="JQ4" s="35"/>
      <c r="JR4" s="35"/>
      <c r="JS4" s="35"/>
      <c r="JT4" s="35"/>
      <c r="JU4" s="35"/>
      <c r="JV4" s="35"/>
      <c r="JW4" s="35"/>
      <c r="JX4" s="35"/>
      <c r="JY4" s="35"/>
      <c r="JZ4" s="35"/>
      <c r="KA4" s="35"/>
      <c r="KB4" s="35"/>
      <c r="KC4" s="35"/>
      <c r="KD4" s="35"/>
      <c r="KE4" s="35"/>
      <c r="KF4" s="35"/>
      <c r="KG4" s="35"/>
      <c r="KH4" s="35"/>
      <c r="KI4" s="35"/>
      <c r="KJ4" s="35"/>
      <c r="KK4" s="35"/>
      <c r="KL4" s="35"/>
      <c r="KM4" s="35"/>
      <c r="KN4" s="35"/>
      <c r="KO4" s="35"/>
      <c r="KP4" s="35"/>
      <c r="KQ4" s="35"/>
      <c r="KR4" s="35"/>
      <c r="KS4" s="35"/>
      <c r="KT4" s="35"/>
      <c r="KU4" s="35"/>
      <c r="KV4" s="35"/>
      <c r="KW4" s="35"/>
      <c r="KX4" s="35"/>
      <c r="KY4" s="35"/>
      <c r="KZ4" s="35"/>
      <c r="LA4" s="35"/>
      <c r="LB4" s="35"/>
      <c r="LC4" s="35"/>
      <c r="LD4" s="35"/>
      <c r="LE4" s="35"/>
      <c r="LF4" s="35"/>
      <c r="LG4" s="35"/>
      <c r="LH4" s="35"/>
      <c r="LI4" s="35"/>
      <c r="LJ4" s="35"/>
      <c r="LK4" s="35"/>
      <c r="LL4" s="35"/>
      <c r="LM4" s="35"/>
      <c r="LN4" s="35"/>
      <c r="LO4" s="35"/>
      <c r="LP4" s="35"/>
      <c r="LQ4" s="35"/>
      <c r="LR4" s="35"/>
      <c r="LS4" s="35"/>
      <c r="LT4" s="35"/>
      <c r="LU4" s="35"/>
      <c r="LV4" s="35"/>
      <c r="LW4" s="35"/>
      <c r="LX4" s="35"/>
      <c r="LY4" s="35"/>
      <c r="LZ4" s="35"/>
      <c r="MA4" s="35"/>
      <c r="MB4" s="35"/>
      <c r="MC4" s="35"/>
      <c r="MD4" s="35"/>
      <c r="ME4" s="35"/>
      <c r="MF4" s="35"/>
      <c r="MG4" s="35"/>
      <c r="MH4" s="35"/>
      <c r="MI4" s="35"/>
      <c r="MJ4" s="35"/>
      <c r="MK4" s="35"/>
      <c r="ML4" s="35"/>
      <c r="MM4" s="35"/>
      <c r="MN4" s="35"/>
      <c r="MO4" s="35"/>
      <c r="MP4" s="35"/>
      <c r="MQ4" s="35"/>
      <c r="MR4" s="35"/>
      <c r="MS4" s="35"/>
      <c r="MT4" s="35"/>
      <c r="MU4" s="35"/>
      <c r="MV4" s="35"/>
      <c r="MW4" s="35"/>
      <c r="MX4" s="35"/>
      <c r="MY4" s="35"/>
      <c r="MZ4" s="35"/>
      <c r="NA4" s="35"/>
      <c r="NB4" s="35"/>
      <c r="NC4" s="35"/>
      <c r="ND4" s="35"/>
      <c r="NE4" s="35"/>
      <c r="NF4" s="35"/>
      <c r="NG4" s="35"/>
      <c r="NH4" s="35"/>
      <c r="NI4" s="35"/>
      <c r="NJ4" s="35"/>
      <c r="NK4" s="35"/>
      <c r="NL4" s="35"/>
      <c r="NM4" s="35"/>
      <c r="NN4" s="35"/>
      <c r="NO4" s="35"/>
      <c r="NP4" s="35"/>
      <c r="NQ4" s="35"/>
      <c r="NR4" s="35"/>
      <c r="NS4" s="35"/>
      <c r="NT4" s="35"/>
      <c r="NU4" s="35"/>
      <c r="NV4" s="35"/>
      <c r="NW4" s="35"/>
      <c r="NX4" s="35"/>
      <c r="NY4" s="35"/>
      <c r="NZ4" s="35"/>
      <c r="OA4" s="35"/>
      <c r="OB4" s="35"/>
      <c r="OC4" s="35"/>
      <c r="OD4" s="35"/>
      <c r="OE4" s="35"/>
      <c r="OF4" s="35"/>
      <c r="OG4" s="35"/>
      <c r="OH4" s="35"/>
      <c r="OI4" s="35"/>
      <c r="OJ4" s="35"/>
      <c r="OK4" s="35"/>
      <c r="OL4" s="35"/>
      <c r="OM4" s="35"/>
      <c r="ON4" s="35"/>
      <c r="OO4" s="35"/>
      <c r="OP4" s="35"/>
      <c r="OQ4" s="35"/>
      <c r="OR4" s="35"/>
      <c r="OS4" s="35"/>
      <c r="OT4" s="35"/>
      <c r="OU4" s="35"/>
      <c r="OV4" s="35"/>
      <c r="OW4" s="35"/>
      <c r="OX4" s="35"/>
      <c r="OY4" s="35"/>
      <c r="OZ4" s="35"/>
      <c r="PA4" s="35"/>
      <c r="PB4" s="35"/>
      <c r="PC4" s="35"/>
      <c r="PD4" s="35"/>
      <c r="PE4" s="35"/>
      <c r="PF4" s="35"/>
      <c r="PG4" s="35"/>
      <c r="PH4" s="35"/>
      <c r="PI4" s="35"/>
      <c r="PJ4" s="35"/>
      <c r="PK4" s="35"/>
      <c r="PL4" s="35"/>
      <c r="PM4" s="35"/>
      <c r="PN4" s="35"/>
      <c r="PO4" s="35"/>
      <c r="PP4" s="35"/>
      <c r="PQ4" s="35"/>
      <c r="PR4" s="35"/>
      <c r="PS4" s="35"/>
      <c r="PT4" s="35"/>
      <c r="PU4" s="35"/>
      <c r="PV4" s="35"/>
      <c r="PW4" s="35"/>
      <c r="PX4" s="35"/>
      <c r="PY4" s="35"/>
      <c r="PZ4" s="35"/>
      <c r="QA4" s="35"/>
      <c r="QB4" s="35"/>
      <c r="QC4" s="35"/>
      <c r="QD4" s="35"/>
      <c r="QE4" s="35"/>
      <c r="QF4" s="35"/>
      <c r="QG4" s="35"/>
      <c r="QH4" s="35"/>
      <c r="QI4" s="35"/>
      <c r="QJ4" s="35"/>
      <c r="QK4" s="35"/>
      <c r="QL4" s="35"/>
      <c r="QM4" s="35"/>
      <c r="QN4" s="35"/>
      <c r="QO4" s="35"/>
      <c r="QP4" s="35"/>
      <c r="QQ4" s="35"/>
      <c r="QR4" s="35"/>
      <c r="QS4" s="35"/>
      <c r="QT4" s="35"/>
      <c r="QU4" s="35"/>
      <c r="QV4" s="35"/>
      <c r="QW4" s="35"/>
      <c r="QX4" s="35"/>
      <c r="QY4" s="35"/>
      <c r="QZ4" s="35"/>
      <c r="RA4" s="35"/>
      <c r="RB4" s="35"/>
      <c r="RC4" s="35"/>
      <c r="RD4" s="35"/>
      <c r="RE4" s="35"/>
      <c r="RF4" s="35"/>
      <c r="RG4" s="35"/>
      <c r="RH4" s="35"/>
      <c r="RI4" s="35"/>
      <c r="RJ4" s="35"/>
      <c r="RK4" s="35"/>
      <c r="RL4" s="35"/>
      <c r="RM4" s="35"/>
      <c r="RN4" s="35"/>
      <c r="RO4" s="35"/>
      <c r="RP4" s="35"/>
      <c r="RQ4" s="35"/>
      <c r="RR4" s="35"/>
      <c r="RS4" s="35"/>
      <c r="RT4" s="35"/>
      <c r="RU4" s="35"/>
      <c r="RV4" s="35"/>
      <c r="RW4" s="35"/>
      <c r="RX4" s="35"/>
      <c r="RY4" s="35"/>
      <c r="RZ4" s="35"/>
      <c r="SA4" s="35"/>
      <c r="SB4" s="35"/>
      <c r="SC4" s="35"/>
      <c r="SD4" s="35"/>
      <c r="SE4" s="35"/>
      <c r="SF4" s="35"/>
      <c r="SG4" s="35"/>
      <c r="SH4" s="35"/>
      <c r="SI4" s="35"/>
      <c r="SJ4" s="35"/>
      <c r="SK4" s="35"/>
      <c r="SL4" s="35"/>
      <c r="SM4" s="35"/>
      <c r="SN4" s="35"/>
      <c r="SO4" s="35"/>
      <c r="SP4" s="35"/>
      <c r="SQ4" s="35"/>
      <c r="SR4" s="35"/>
      <c r="SS4" s="35"/>
      <c r="ST4" s="35"/>
      <c r="SU4" s="35"/>
      <c r="SV4" s="35"/>
      <c r="SW4" s="35"/>
      <c r="SX4" s="35"/>
      <c r="SY4" s="35"/>
      <c r="SZ4" s="35"/>
      <c r="TA4" s="35"/>
      <c r="TB4" s="35"/>
      <c r="TC4" s="35"/>
      <c r="TD4" s="35"/>
      <c r="TE4" s="35"/>
      <c r="TF4" s="35"/>
      <c r="TG4" s="35"/>
      <c r="TH4" s="35"/>
      <c r="TI4" s="35"/>
      <c r="TJ4" s="35"/>
      <c r="TK4" s="35"/>
      <c r="TL4" s="35"/>
      <c r="TM4" s="35"/>
      <c r="TN4" s="35"/>
      <c r="TO4" s="35"/>
      <c r="TP4" s="35"/>
      <c r="TQ4" s="35"/>
      <c r="TR4" s="35"/>
      <c r="TS4" s="35"/>
      <c r="TT4" s="35"/>
      <c r="TU4" s="35"/>
      <c r="TV4" s="35"/>
      <c r="TW4" s="35"/>
      <c r="TX4" s="35"/>
      <c r="TY4" s="35"/>
      <c r="TZ4" s="35"/>
      <c r="UA4" s="35"/>
      <c r="UB4" s="35"/>
      <c r="UC4" s="35"/>
      <c r="UD4" s="35"/>
      <c r="UE4" s="35"/>
      <c r="UF4" s="35"/>
      <c r="UG4" s="35"/>
      <c r="UH4" s="35"/>
      <c r="UI4" s="35"/>
      <c r="UJ4" s="35"/>
      <c r="UK4" s="35"/>
      <c r="UL4" s="35"/>
      <c r="UM4" s="35"/>
      <c r="UN4" s="35"/>
      <c r="UO4" s="35"/>
      <c r="UP4" s="35"/>
      <c r="UQ4" s="35"/>
      <c r="UR4" s="35"/>
      <c r="US4" s="35"/>
      <c r="UT4" s="35"/>
      <c r="UU4" s="35"/>
      <c r="UV4" s="35"/>
      <c r="UW4" s="35"/>
      <c r="UX4" s="35"/>
      <c r="UY4" s="35"/>
      <c r="UZ4" s="35"/>
      <c r="VA4" s="35"/>
      <c r="VB4" s="35"/>
      <c r="VC4" s="35"/>
      <c r="VD4" s="35"/>
      <c r="VE4" s="35"/>
      <c r="VF4" s="35"/>
      <c r="VG4" s="35"/>
      <c r="VH4" s="35"/>
      <c r="VI4" s="35"/>
      <c r="VJ4" s="35"/>
      <c r="VK4" s="35"/>
      <c r="VL4" s="35"/>
      <c r="VM4" s="35"/>
      <c r="VN4" s="35"/>
      <c r="VO4" s="35"/>
      <c r="VP4" s="35"/>
      <c r="VQ4" s="35"/>
      <c r="VR4" s="35"/>
      <c r="VS4" s="35"/>
      <c r="VT4" s="35"/>
      <c r="VU4" s="35"/>
      <c r="VV4" s="35"/>
      <c r="VW4" s="35"/>
      <c r="VX4" s="35"/>
      <c r="VY4" s="35"/>
      <c r="VZ4" s="35"/>
      <c r="WA4" s="35"/>
      <c r="WB4" s="35"/>
      <c r="WC4" s="35"/>
      <c r="WD4" s="35"/>
      <c r="WE4" s="35"/>
      <c r="WF4" s="35"/>
      <c r="WG4" s="35"/>
      <c r="WH4" s="35"/>
      <c r="WI4" s="35"/>
      <c r="WJ4" s="35"/>
      <c r="WK4" s="35"/>
      <c r="WL4" s="35"/>
      <c r="WM4" s="35"/>
      <c r="WN4" s="35"/>
      <c r="WO4" s="35"/>
      <c r="WP4" s="35"/>
      <c r="WQ4" s="35"/>
      <c r="WR4" s="35"/>
      <c r="WS4" s="35"/>
      <c r="WT4" s="35"/>
      <c r="WU4" s="35"/>
      <c r="WV4" s="35"/>
      <c r="WW4" s="35"/>
      <c r="WX4" s="35"/>
      <c r="WY4" s="35"/>
      <c r="WZ4" s="35"/>
      <c r="XA4" s="35"/>
      <c r="XB4" s="35"/>
      <c r="XC4" s="35"/>
      <c r="XD4" s="35"/>
      <c r="XE4" s="35"/>
      <c r="XF4" s="35"/>
      <c r="XG4" s="35"/>
      <c r="XH4" s="35"/>
      <c r="XI4" s="35"/>
      <c r="XJ4" s="35"/>
      <c r="XK4" s="35"/>
      <c r="XL4" s="35"/>
      <c r="XM4" s="35"/>
      <c r="XN4" s="35"/>
      <c r="XO4" s="35"/>
      <c r="XP4" s="35"/>
      <c r="XQ4" s="35"/>
      <c r="XR4" s="35"/>
      <c r="XS4" s="35"/>
      <c r="XT4" s="35"/>
      <c r="XU4" s="35"/>
      <c r="XV4" s="35"/>
      <c r="XW4" s="35"/>
      <c r="XX4" s="35"/>
      <c r="XY4" s="35"/>
      <c r="XZ4" s="35"/>
      <c r="YA4" s="35"/>
      <c r="YB4" s="35"/>
      <c r="YC4" s="35"/>
      <c r="YD4" s="35"/>
      <c r="YE4" s="35"/>
      <c r="YF4" s="35"/>
      <c r="YG4" s="35"/>
      <c r="YH4" s="35"/>
      <c r="YI4" s="35"/>
      <c r="YJ4" s="35"/>
      <c r="YK4" s="35"/>
      <c r="YL4" s="35"/>
      <c r="YM4" s="35"/>
      <c r="YN4" s="35"/>
      <c r="YO4" s="35"/>
      <c r="YP4" s="35"/>
      <c r="YQ4" s="35"/>
      <c r="YR4" s="35"/>
      <c r="YS4" s="35"/>
      <c r="YT4" s="35"/>
      <c r="YU4" s="35"/>
      <c r="YV4" s="35"/>
      <c r="YW4" s="35"/>
      <c r="YX4" s="35"/>
      <c r="YY4" s="35"/>
      <c r="YZ4" s="35"/>
      <c r="ZA4" s="35"/>
      <c r="ZB4" s="35"/>
      <c r="ZC4" s="35"/>
      <c r="ZD4" s="35"/>
      <c r="ZE4" s="35"/>
      <c r="ZF4" s="35"/>
      <c r="ZG4" s="35"/>
      <c r="ZH4" s="35"/>
      <c r="ZI4" s="35"/>
      <c r="ZJ4" s="35"/>
      <c r="ZK4" s="35"/>
      <c r="ZL4" s="35"/>
      <c r="ZM4" s="35"/>
      <c r="ZN4" s="35"/>
      <c r="ZO4" s="35"/>
      <c r="ZP4" s="35"/>
      <c r="ZQ4" s="35"/>
      <c r="ZR4" s="35"/>
      <c r="ZS4" s="35"/>
      <c r="ZT4" s="35"/>
      <c r="ZU4" s="35"/>
      <c r="ZV4" s="35"/>
      <c r="ZW4" s="35"/>
      <c r="ZX4" s="35"/>
      <c r="ZY4" s="35"/>
      <c r="ZZ4" s="35"/>
      <c r="AAA4" s="35"/>
      <c r="AAB4" s="35"/>
      <c r="AAC4" s="35"/>
      <c r="AAD4" s="35"/>
      <c r="AAE4" s="35"/>
      <c r="AAF4" s="35"/>
      <c r="AAG4" s="35"/>
      <c r="AAH4" s="35"/>
      <c r="AAI4" s="35"/>
      <c r="AAJ4" s="35"/>
      <c r="AAK4" s="35"/>
      <c r="AAL4" s="35"/>
      <c r="AAM4" s="35"/>
      <c r="AAN4" s="35"/>
      <c r="AAO4" s="35"/>
      <c r="AAP4" s="35"/>
      <c r="AAQ4" s="35"/>
      <c r="AAR4" s="35"/>
      <c r="AAS4" s="35"/>
      <c r="AAT4" s="35"/>
      <c r="AAU4" s="35"/>
      <c r="AAV4" s="35"/>
      <c r="AAW4" s="35"/>
      <c r="AAX4" s="35"/>
      <c r="AAY4" s="35"/>
      <c r="AAZ4" s="35"/>
      <c r="ABA4" s="35"/>
      <c r="ABB4" s="35"/>
      <c r="ABC4" s="35"/>
      <c r="ABD4" s="35"/>
      <c r="ABE4" s="35"/>
      <c r="ABF4" s="35"/>
      <c r="ABG4" s="35"/>
      <c r="ABH4" s="35"/>
      <c r="ABI4" s="35"/>
      <c r="ABJ4" s="35"/>
      <c r="ABK4" s="35"/>
      <c r="ABL4" s="35"/>
      <c r="ABM4" s="35"/>
      <c r="ABN4" s="35"/>
      <c r="ABO4" s="35"/>
      <c r="ABP4" s="35"/>
      <c r="ABQ4" s="35"/>
      <c r="ABR4" s="35"/>
      <c r="ABS4" s="35"/>
      <c r="ABT4" s="35"/>
      <c r="ABU4" s="35"/>
      <c r="ABV4" s="35"/>
      <c r="ABW4" s="35"/>
      <c r="ABX4" s="35"/>
      <c r="ABY4" s="35"/>
      <c r="ABZ4" s="35"/>
      <c r="ACA4" s="35"/>
      <c r="ACB4" s="35"/>
      <c r="ACC4" s="35"/>
      <c r="ACD4" s="35"/>
      <c r="ACE4" s="35"/>
      <c r="ACF4" s="35"/>
      <c r="ACG4" s="35"/>
      <c r="ACH4" s="35"/>
      <c r="ACI4" s="35"/>
      <c r="ACJ4" s="35"/>
      <c r="ACK4" s="35"/>
      <c r="ACL4" s="35"/>
      <c r="ACM4" s="35"/>
      <c r="ACN4" s="35"/>
      <c r="ACO4" s="35"/>
      <c r="ACP4" s="35"/>
      <c r="ACQ4" s="35"/>
      <c r="ACR4" s="35"/>
      <c r="ACS4" s="35"/>
      <c r="ACT4" s="35"/>
      <c r="ACU4" s="35"/>
      <c r="ACV4" s="35"/>
      <c r="ACW4" s="35"/>
      <c r="ACX4" s="35"/>
      <c r="ACY4" s="35"/>
      <c r="ACZ4" s="35"/>
      <c r="ADA4" s="35"/>
      <c r="ADB4" s="35"/>
      <c r="ADC4" s="35"/>
      <c r="ADD4" s="35"/>
      <c r="ADE4" s="35"/>
      <c r="ADF4" s="35"/>
      <c r="ADG4" s="35"/>
      <c r="ADH4" s="35"/>
      <c r="ADI4" s="35"/>
      <c r="ADJ4" s="35"/>
      <c r="ADK4" s="35"/>
      <c r="ADL4" s="35"/>
      <c r="ADM4" s="35"/>
      <c r="ADN4" s="35"/>
      <c r="ADO4" s="35"/>
      <c r="ADP4" s="35"/>
      <c r="ADQ4" s="35"/>
      <c r="ADR4" s="35"/>
      <c r="ADS4" s="35"/>
      <c r="ADT4" s="35"/>
      <c r="ADU4" s="35"/>
      <c r="ADV4" s="35"/>
      <c r="ADW4" s="35"/>
      <c r="ADX4" s="35"/>
      <c r="ADY4" s="35"/>
      <c r="ADZ4" s="35"/>
      <c r="AEA4" s="35"/>
      <c r="AEB4" s="35"/>
      <c r="AEC4" s="35"/>
      <c r="AED4" s="35"/>
      <c r="AEE4" s="35"/>
      <c r="AEF4" s="35"/>
      <c r="AEG4" s="35"/>
      <c r="AEH4" s="35"/>
      <c r="AEI4" s="35"/>
      <c r="AEJ4" s="35"/>
      <c r="AEK4" s="35"/>
      <c r="AEL4" s="35"/>
      <c r="AEM4" s="35"/>
      <c r="AEN4" s="35"/>
      <c r="AEO4" s="35"/>
      <c r="AEP4" s="35"/>
      <c r="AEQ4" s="35"/>
      <c r="AER4" s="35"/>
      <c r="AES4" s="35"/>
      <c r="AET4" s="35"/>
      <c r="AEU4" s="35"/>
      <c r="AEV4" s="35"/>
      <c r="AEW4" s="35"/>
      <c r="AEX4" s="35"/>
      <c r="AEY4" s="35"/>
      <c r="AEZ4" s="35"/>
      <c r="AFA4" s="35"/>
      <c r="AFB4" s="35"/>
      <c r="AFC4" s="35"/>
      <c r="AFD4" s="35"/>
      <c r="AFE4" s="35"/>
      <c r="AFF4" s="35"/>
      <c r="AFG4" s="35"/>
      <c r="AFH4" s="35"/>
      <c r="AFI4" s="35"/>
      <c r="AFJ4" s="35"/>
      <c r="AFK4" s="35"/>
      <c r="AFL4" s="35"/>
      <c r="AFM4" s="35"/>
      <c r="AFN4" s="35"/>
      <c r="AFO4" s="35"/>
      <c r="AFP4" s="35"/>
      <c r="AFQ4" s="35"/>
      <c r="AFR4" s="35"/>
      <c r="AFS4" s="35"/>
      <c r="AFT4" s="35"/>
      <c r="AFU4" s="35"/>
      <c r="AFV4" s="35"/>
      <c r="AFW4" s="35"/>
      <c r="AFX4" s="35"/>
      <c r="AFY4" s="35"/>
      <c r="AFZ4" s="35"/>
      <c r="AGA4" s="35"/>
      <c r="AGB4" s="35"/>
      <c r="AGC4" s="35"/>
      <c r="AGD4" s="35"/>
      <c r="AGE4" s="35"/>
      <c r="AGF4" s="35"/>
      <c r="AGG4" s="35"/>
      <c r="AGH4" s="35"/>
      <c r="AGI4" s="35"/>
      <c r="AGJ4" s="35"/>
      <c r="AGK4" s="35"/>
      <c r="AGL4" s="35"/>
      <c r="AGM4" s="35"/>
      <c r="AGN4" s="35"/>
      <c r="AGO4" s="35"/>
      <c r="AGP4" s="35"/>
      <c r="AGQ4" s="35"/>
      <c r="AGR4" s="35"/>
      <c r="AGS4" s="35"/>
      <c r="AGT4" s="35"/>
      <c r="AGU4" s="35"/>
      <c r="AGV4" s="35"/>
      <c r="AGW4" s="35"/>
      <c r="AGX4" s="35"/>
      <c r="AGY4" s="35"/>
      <c r="AGZ4" s="35"/>
      <c r="AHA4" s="35"/>
      <c r="AHB4" s="35"/>
      <c r="AHC4" s="35"/>
      <c r="AHD4" s="35"/>
      <c r="AHE4" s="35"/>
      <c r="AHF4" s="35"/>
      <c r="AHG4" s="35"/>
      <c r="AHH4" s="35"/>
      <c r="AHI4" s="35"/>
      <c r="AHJ4" s="35"/>
      <c r="AHK4" s="35"/>
      <c r="AHL4" s="35"/>
      <c r="AHM4" s="35"/>
      <c r="AHN4" s="35"/>
      <c r="AHO4" s="35"/>
      <c r="AHP4" s="35"/>
      <c r="AHQ4" s="35"/>
      <c r="AHR4" s="35"/>
      <c r="AHS4" s="35"/>
      <c r="AHT4" s="35"/>
      <c r="AHU4" s="35"/>
      <c r="AHV4" s="35"/>
      <c r="AHW4" s="35"/>
      <c r="AHX4" s="35"/>
      <c r="AHY4" s="35"/>
      <c r="AHZ4" s="35"/>
      <c r="AIA4" s="35"/>
      <c r="AIB4" s="35"/>
      <c r="AIC4" s="35"/>
      <c r="AID4" s="35"/>
      <c r="AIE4" s="35"/>
      <c r="AIF4" s="35"/>
      <c r="AIG4" s="35"/>
      <c r="AIH4" s="35"/>
      <c r="AII4" s="35"/>
      <c r="AIJ4" s="35"/>
      <c r="AIK4" s="35"/>
      <c r="AIL4" s="35"/>
      <c r="AIM4" s="35"/>
      <c r="AIN4" s="35"/>
      <c r="AIO4" s="35"/>
      <c r="AIP4" s="35"/>
      <c r="AIQ4" s="35"/>
      <c r="AIR4" s="35"/>
      <c r="AIS4" s="35"/>
      <c r="AIT4" s="35"/>
      <c r="AIU4" s="35"/>
      <c r="AIV4" s="35"/>
      <c r="AIW4" s="35"/>
      <c r="AIX4" s="35"/>
      <c r="AIY4" s="35"/>
      <c r="AIZ4" s="35"/>
      <c r="AJA4" s="35"/>
      <c r="AJB4" s="35"/>
      <c r="AJC4" s="35"/>
      <c r="AJD4" s="35"/>
      <c r="AJE4" s="35"/>
      <c r="AJF4" s="35"/>
      <c r="AJG4" s="35"/>
      <c r="AJH4" s="35"/>
      <c r="AJI4" s="35"/>
      <c r="AJJ4" s="35"/>
      <c r="AJK4" s="35"/>
      <c r="AJL4" s="35"/>
      <c r="AJM4" s="35"/>
      <c r="AJN4" s="35"/>
      <c r="AJO4" s="35"/>
      <c r="AJP4" s="35"/>
      <c r="AJQ4" s="35"/>
      <c r="AJR4" s="35"/>
      <c r="AJS4" s="35"/>
      <c r="AJT4" s="35"/>
      <c r="AJU4" s="35"/>
      <c r="AJV4" s="35"/>
      <c r="AJW4" s="35"/>
      <c r="AJX4" s="35"/>
      <c r="AJY4" s="35"/>
      <c r="AJZ4" s="35"/>
      <c r="AKA4" s="35"/>
      <c r="AKB4" s="35"/>
      <c r="AKC4" s="35"/>
      <c r="AKD4" s="35"/>
      <c r="AKE4" s="35"/>
      <c r="AKF4" s="35"/>
      <c r="AKG4" s="35"/>
      <c r="AKH4" s="35"/>
      <c r="AKI4" s="35"/>
      <c r="AKJ4" s="35"/>
      <c r="AKK4" s="35"/>
      <c r="AKL4" s="35"/>
      <c r="AKM4" s="35"/>
      <c r="AKN4" s="35"/>
      <c r="AKO4" s="35"/>
      <c r="AKP4" s="35"/>
      <c r="AKQ4" s="35"/>
      <c r="AKR4" s="35"/>
      <c r="AKS4" s="35"/>
      <c r="AKT4" s="35"/>
      <c r="AKU4" s="35"/>
      <c r="AKV4" s="35"/>
      <c r="AKW4" s="35"/>
      <c r="AKX4" s="35"/>
      <c r="AKY4" s="35"/>
      <c r="AKZ4" s="35"/>
      <c r="ALA4" s="35"/>
      <c r="ALB4" s="35"/>
      <c r="ALC4" s="35"/>
      <c r="ALD4" s="35"/>
      <c r="ALE4" s="35"/>
      <c r="ALF4" s="35"/>
      <c r="ALG4" s="35"/>
      <c r="ALH4" s="35"/>
      <c r="ALI4" s="35"/>
      <c r="ALJ4" s="35"/>
      <c r="ALK4" s="35"/>
      <c r="ALL4" s="35"/>
      <c r="ALM4" s="35"/>
      <c r="ALN4" s="35"/>
      <c r="ALO4" s="35"/>
    </row>
    <row r="5" spans="1:1003" s="81" customFormat="1" ht="16.5" customHeight="1">
      <c r="A5" s="156" t="s">
        <v>29</v>
      </c>
      <c r="B5" s="156"/>
      <c r="C5" s="156"/>
      <c r="D5" s="156"/>
      <c r="E5" s="156"/>
    </row>
    <row r="6" spans="1:1003" s="81" customFormat="1">
      <c r="C6" s="93"/>
    </row>
    <row r="7" spans="1:1003" s="81" customFormat="1" ht="21.75" customHeight="1">
      <c r="A7" s="79" t="s">
        <v>30</v>
      </c>
      <c r="B7" s="153" t="s">
        <v>31</v>
      </c>
      <c r="C7" s="153"/>
      <c r="D7" s="153"/>
      <c r="E7" s="153"/>
    </row>
    <row r="8" spans="1:1003" s="81" customFormat="1">
      <c r="A8" s="80" t="s">
        <v>89</v>
      </c>
      <c r="B8" s="151" t="s">
        <v>115</v>
      </c>
      <c r="C8" s="151"/>
      <c r="D8" s="151"/>
      <c r="E8" s="151"/>
    </row>
    <row r="9" spans="1:1003" s="81" customFormat="1">
      <c r="A9" s="80"/>
      <c r="B9" s="80"/>
      <c r="C9" s="92"/>
      <c r="D9" s="80"/>
      <c r="E9" s="80"/>
    </row>
    <row r="10" spans="1:1003" s="81" customFormat="1" ht="59.25" customHeight="1">
      <c r="A10" s="81" t="s">
        <v>32</v>
      </c>
      <c r="B10" s="80" t="s">
        <v>89</v>
      </c>
      <c r="C10" s="155" t="s">
        <v>106</v>
      </c>
      <c r="D10" s="155"/>
      <c r="E10" s="155"/>
    </row>
    <row r="11" spans="1:1003" s="81" customFormat="1" ht="43.5" customHeight="1">
      <c r="A11" s="81" t="s">
        <v>33</v>
      </c>
      <c r="B11" s="80" t="s">
        <v>90</v>
      </c>
      <c r="C11" s="82" t="s">
        <v>91</v>
      </c>
      <c r="D11" s="82" t="s">
        <v>92</v>
      </c>
      <c r="E11" s="82" t="s">
        <v>93</v>
      </c>
    </row>
    <row r="12" spans="1:1003" s="81" customFormat="1" ht="66">
      <c r="A12" s="81" t="s">
        <v>34</v>
      </c>
      <c r="B12" s="80" t="s">
        <v>94</v>
      </c>
    </row>
    <row r="13" spans="1:1003" s="81" customFormat="1" ht="66">
      <c r="A13" s="81" t="s">
        <v>35</v>
      </c>
      <c r="B13" s="80" t="s">
        <v>95</v>
      </c>
    </row>
    <row r="14" spans="1:1003" s="81" customFormat="1">
      <c r="A14" s="81" t="s">
        <v>36</v>
      </c>
      <c r="B14" s="80" t="s">
        <v>37</v>
      </c>
    </row>
    <row r="15" spans="1:1003" s="81" customFormat="1" ht="49.5">
      <c r="A15" s="81" t="s">
        <v>96</v>
      </c>
      <c r="B15" s="80" t="s">
        <v>97</v>
      </c>
    </row>
    <row r="16" spans="1:1003" s="81" customFormat="1">
      <c r="A16" s="154" t="s">
        <v>38</v>
      </c>
      <c r="B16" s="154"/>
    </row>
    <row r="17" spans="1:1022" s="81" customFormat="1" ht="58.5" customHeight="1">
      <c r="A17" s="151" t="s">
        <v>108</v>
      </c>
      <c r="B17" s="151"/>
      <c r="C17" s="99">
        <v>40</v>
      </c>
      <c r="D17" s="99"/>
      <c r="E17" s="99">
        <v>40</v>
      </c>
    </row>
    <row r="18" spans="1:1022" s="81" customFormat="1">
      <c r="A18" s="152" t="s">
        <v>39</v>
      </c>
      <c r="B18" s="152"/>
      <c r="C18" s="83">
        <v>1500000</v>
      </c>
      <c r="D18" s="83">
        <v>1500000</v>
      </c>
      <c r="E18" s="83">
        <v>1500000</v>
      </c>
    </row>
    <row r="19" spans="1:1022" s="81" customFormat="1">
      <c r="C19" s="93"/>
      <c r="D19" s="13"/>
      <c r="E19" s="13"/>
    </row>
    <row r="20" spans="1:1022" s="14" customFormat="1" ht="16.5" customHeight="1">
      <c r="A20" s="81"/>
      <c r="B20" s="81"/>
      <c r="C20" s="93"/>
      <c r="D20" s="81"/>
      <c r="E20" s="81"/>
      <c r="AMA20" s="72"/>
      <c r="AMB20" s="72"/>
      <c r="AMC20" s="72"/>
      <c r="AMD20" s="72"/>
      <c r="AME20" s="72"/>
    </row>
    <row r="21" spans="1:1022" s="14" customFormat="1">
      <c r="A21" s="79" t="s">
        <v>30</v>
      </c>
      <c r="B21" s="150" t="s">
        <v>31</v>
      </c>
      <c r="C21" s="150"/>
      <c r="D21" s="150"/>
      <c r="E21" s="150"/>
      <c r="AMD21" s="72"/>
      <c r="AME21" s="72"/>
      <c r="AMF21" s="72"/>
      <c r="AMG21" s="72"/>
      <c r="AMH21" s="72"/>
    </row>
    <row r="22" spans="1:1022" s="14" customFormat="1">
      <c r="A22" s="80" t="s">
        <v>59</v>
      </c>
      <c r="B22" s="163" t="s">
        <v>60</v>
      </c>
      <c r="C22" s="163"/>
      <c r="D22" s="163"/>
      <c r="E22" s="163"/>
      <c r="AMD22" s="72"/>
      <c r="AME22" s="72"/>
      <c r="AMF22" s="72"/>
      <c r="AMG22" s="72"/>
      <c r="AMH22" s="72"/>
    </row>
    <row r="23" spans="1:1022" s="14" customFormat="1">
      <c r="A23" s="81"/>
      <c r="B23" s="81"/>
      <c r="C23" s="93"/>
      <c r="D23" s="81"/>
      <c r="E23" s="81"/>
      <c r="AMD23" s="72"/>
      <c r="AME23" s="72"/>
      <c r="AMF23" s="72"/>
      <c r="AMG23" s="72"/>
      <c r="AMH23" s="72"/>
    </row>
    <row r="24" spans="1:1022" s="89" customFormat="1">
      <c r="A24" s="150" t="s">
        <v>43</v>
      </c>
      <c r="B24" s="150"/>
      <c r="C24" s="150"/>
      <c r="D24" s="150"/>
      <c r="E24" s="150"/>
      <c r="AMD24" s="1"/>
      <c r="AME24" s="1"/>
      <c r="AMF24" s="1"/>
      <c r="AMG24" s="1"/>
      <c r="AMH24" s="1"/>
    </row>
    <row r="25" spans="1:1022" s="89" customFormat="1">
      <c r="C25" s="93"/>
      <c r="AMD25" s="1"/>
      <c r="AME25" s="1"/>
      <c r="AMF25" s="1"/>
      <c r="AMG25" s="1"/>
      <c r="AMH25" s="1"/>
    </row>
    <row r="26" spans="1:1022" s="89" customFormat="1" ht="48" customHeight="1">
      <c r="A26" s="89" t="s">
        <v>32</v>
      </c>
      <c r="B26" s="88" t="s">
        <v>59</v>
      </c>
      <c r="C26" s="155" t="s">
        <v>107</v>
      </c>
      <c r="D26" s="155"/>
      <c r="E26" s="155"/>
      <c r="AMD26" s="1"/>
      <c r="AME26" s="1"/>
      <c r="AMF26" s="1"/>
      <c r="AMG26" s="1"/>
      <c r="AMH26" s="1"/>
    </row>
    <row r="27" spans="1:1022" s="89" customFormat="1" ht="33">
      <c r="A27" s="89" t="s">
        <v>33</v>
      </c>
      <c r="B27" s="88" t="s">
        <v>45</v>
      </c>
      <c r="C27" s="85" t="s">
        <v>65</v>
      </c>
      <c r="D27" s="85" t="s">
        <v>66</v>
      </c>
      <c r="E27" s="85" t="s">
        <v>5</v>
      </c>
      <c r="AMC27" s="1"/>
      <c r="AMD27" s="1"/>
      <c r="AME27" s="1"/>
      <c r="AMF27" s="1"/>
      <c r="AMG27" s="1"/>
    </row>
    <row r="28" spans="1:1022" s="89" customFormat="1">
      <c r="A28" s="89" t="s">
        <v>34</v>
      </c>
      <c r="B28" s="88" t="s">
        <v>60</v>
      </c>
      <c r="C28" s="86"/>
      <c r="D28" s="86"/>
      <c r="E28" s="86"/>
      <c r="AMC28" s="1"/>
      <c r="AMD28" s="1"/>
      <c r="AME28" s="1"/>
      <c r="AMF28" s="1"/>
      <c r="AMG28" s="1"/>
    </row>
    <row r="29" spans="1:1022" s="89" customFormat="1" ht="66">
      <c r="A29" s="89" t="s">
        <v>35</v>
      </c>
      <c r="B29" s="88" t="s">
        <v>61</v>
      </c>
      <c r="C29" s="86"/>
      <c r="D29" s="86"/>
      <c r="E29" s="86"/>
      <c r="AMC29" s="1"/>
      <c r="AMD29" s="1"/>
      <c r="AME29" s="1"/>
      <c r="AMF29" s="1"/>
      <c r="AMG29" s="1"/>
    </row>
    <row r="30" spans="1:1022" s="89" customFormat="1">
      <c r="A30" s="89" t="s">
        <v>36</v>
      </c>
      <c r="B30" s="88" t="s">
        <v>37</v>
      </c>
      <c r="C30" s="86"/>
      <c r="D30" s="86"/>
      <c r="E30" s="86"/>
      <c r="AMC30" s="1"/>
      <c r="AMD30" s="1"/>
      <c r="AME30" s="1"/>
      <c r="AMF30" s="1"/>
      <c r="AMG30" s="1"/>
    </row>
    <row r="31" spans="1:1022" s="89" customFormat="1">
      <c r="A31" s="162" t="s">
        <v>38</v>
      </c>
      <c r="B31" s="162"/>
      <c r="C31" s="85"/>
      <c r="D31" s="85"/>
      <c r="E31" s="31"/>
      <c r="AMC31" s="1"/>
      <c r="AMD31" s="1"/>
      <c r="AME31" s="1"/>
      <c r="AMF31" s="1"/>
      <c r="AMG31" s="1"/>
    </row>
    <row r="32" spans="1:1022" s="89" customFormat="1">
      <c r="A32" s="161" t="s">
        <v>39</v>
      </c>
      <c r="B32" s="161"/>
      <c r="C32" s="74">
        <v>-1500000</v>
      </c>
      <c r="D32" s="74">
        <v>-1500000</v>
      </c>
      <c r="E32" s="74">
        <v>-1500000</v>
      </c>
      <c r="AMC32" s="1"/>
      <c r="AMD32" s="1"/>
      <c r="AME32" s="1"/>
      <c r="AMF32" s="1"/>
      <c r="AMG32" s="1"/>
    </row>
    <row r="33" spans="1:1021" s="89" customFormat="1">
      <c r="A33" s="84"/>
      <c r="B33" s="84"/>
      <c r="C33" s="91"/>
      <c r="D33" s="74"/>
      <c r="E33" s="74"/>
      <c r="AMC33" s="1"/>
      <c r="AMD33" s="1"/>
      <c r="AME33" s="1"/>
      <c r="AMF33" s="1"/>
      <c r="AMG33" s="1"/>
    </row>
    <row r="34" spans="1:1021" s="89" customFormat="1">
      <c r="A34" s="14"/>
      <c r="B34" s="14"/>
      <c r="C34" s="14"/>
      <c r="D34" s="14"/>
      <c r="E34" s="14"/>
      <c r="AMC34" s="1"/>
      <c r="AMD34" s="1"/>
      <c r="AME34" s="1"/>
      <c r="AMF34" s="1"/>
      <c r="AMG34" s="1"/>
    </row>
  </sheetData>
  <mergeCells count="16">
    <mergeCell ref="A32:B32"/>
    <mergeCell ref="A31:B31"/>
    <mergeCell ref="B21:E21"/>
    <mergeCell ref="B22:E22"/>
    <mergeCell ref="C26:E26"/>
    <mergeCell ref="B2:E2"/>
    <mergeCell ref="A24:E24"/>
    <mergeCell ref="A17:B17"/>
    <mergeCell ref="A18:B18"/>
    <mergeCell ref="B7:E7"/>
    <mergeCell ref="B8:E8"/>
    <mergeCell ref="A16:B16"/>
    <mergeCell ref="C10:E10"/>
    <mergeCell ref="A5:E5"/>
    <mergeCell ref="A4:E4"/>
    <mergeCell ref="A3:E3"/>
  </mergeCells>
  <pageMargins left="0.7" right="0.7" top="0.75" bottom="0.75" header="0.51180555555555496" footer="0.51180555555555496"/>
  <pageSetup paperSize="9" scale="80" firstPageNumber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40"/>
  <sheetViews>
    <sheetView tabSelected="1" view="pageBreakPreview" zoomScaleNormal="100" zoomScaleSheetLayoutView="100" zoomScalePageLayoutView="120" workbookViewId="0">
      <selection activeCell="A32" sqref="A32:B32"/>
    </sheetView>
  </sheetViews>
  <sheetFormatPr defaultColWidth="9.140625" defaultRowHeight="16.5"/>
  <cols>
    <col min="1" max="1" width="28.5703125" style="14" customWidth="1"/>
    <col min="2" max="2" width="61.5703125" style="14" customWidth="1"/>
    <col min="3" max="3" width="15.140625" style="14" customWidth="1"/>
    <col min="4" max="5" width="16.28515625" style="14" customWidth="1"/>
    <col min="6" max="7" width="9.140625" style="3"/>
    <col min="8" max="8" width="15" style="3" bestFit="1" customWidth="1"/>
    <col min="9" max="1003" width="9.140625" style="3"/>
    <col min="1004" max="1006" width="11.5703125" style="4" customWidth="1"/>
    <col min="1007" max="1008" width="11.5703125" style="2" customWidth="1"/>
    <col min="1009" max="16384" width="9.140625" style="2"/>
  </cols>
  <sheetData>
    <row r="1" spans="1:1006" s="7" customFormat="1" ht="23.25" customHeight="1">
      <c r="A1" s="34"/>
      <c r="B1" s="34"/>
      <c r="C1" s="93"/>
      <c r="D1" s="34"/>
      <c r="E1" s="12" t="s">
        <v>64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6"/>
      <c r="ALQ1" s="6"/>
      <c r="ALR1" s="6"/>
    </row>
    <row r="2" spans="1:1006" s="7" customFormat="1" ht="47.85" customHeight="1">
      <c r="A2" s="34"/>
      <c r="B2" s="149" t="s">
        <v>100</v>
      </c>
      <c r="C2" s="149"/>
      <c r="D2" s="149"/>
      <c r="E2" s="149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6"/>
      <c r="ALQ2" s="6"/>
      <c r="ALR2" s="6"/>
    </row>
    <row r="3" spans="1:1006" s="7" customFormat="1" ht="43.5" customHeight="1">
      <c r="A3" s="165" t="s">
        <v>102</v>
      </c>
      <c r="B3" s="165"/>
      <c r="C3" s="165"/>
      <c r="D3" s="165"/>
      <c r="E3" s="16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5"/>
      <c r="ABP3" s="5"/>
      <c r="ABQ3" s="5"/>
      <c r="ABR3" s="5"/>
      <c r="ABS3" s="5"/>
      <c r="ABT3" s="5"/>
      <c r="ABU3" s="5"/>
      <c r="ABV3" s="5"/>
      <c r="ABW3" s="5"/>
      <c r="ABX3" s="5"/>
      <c r="ABY3" s="5"/>
      <c r="ABZ3" s="5"/>
      <c r="ACA3" s="5"/>
      <c r="ACB3" s="5"/>
      <c r="ACC3" s="5"/>
      <c r="ACD3" s="5"/>
      <c r="ACE3" s="5"/>
      <c r="ACF3" s="5"/>
      <c r="ACG3" s="5"/>
      <c r="ACH3" s="5"/>
      <c r="ACI3" s="5"/>
      <c r="ACJ3" s="5"/>
      <c r="ACK3" s="5"/>
      <c r="ACL3" s="5"/>
      <c r="ACM3" s="5"/>
      <c r="ACN3" s="5"/>
      <c r="ACO3" s="5"/>
      <c r="ACP3" s="5"/>
      <c r="ACQ3" s="5"/>
      <c r="ACR3" s="5"/>
      <c r="ACS3" s="5"/>
      <c r="ACT3" s="5"/>
      <c r="ACU3" s="5"/>
      <c r="ACV3" s="5"/>
      <c r="ACW3" s="5"/>
      <c r="ACX3" s="5"/>
      <c r="ACY3" s="5"/>
      <c r="ACZ3" s="5"/>
      <c r="ADA3" s="5"/>
      <c r="ADB3" s="5"/>
      <c r="ADC3" s="5"/>
      <c r="ADD3" s="5"/>
      <c r="ADE3" s="5"/>
      <c r="ADF3" s="5"/>
      <c r="ADG3" s="5"/>
      <c r="ADH3" s="5"/>
      <c r="ADI3" s="5"/>
      <c r="ADJ3" s="5"/>
      <c r="ADK3" s="5"/>
      <c r="ADL3" s="5"/>
      <c r="ADM3" s="5"/>
      <c r="ADN3" s="5"/>
      <c r="ADO3" s="5"/>
      <c r="ADP3" s="5"/>
      <c r="ADQ3" s="5"/>
      <c r="ADR3" s="5"/>
      <c r="ADS3" s="5"/>
      <c r="ADT3" s="5"/>
      <c r="ADU3" s="5"/>
      <c r="ADV3" s="5"/>
      <c r="ADW3" s="5"/>
      <c r="ADX3" s="5"/>
      <c r="ADY3" s="5"/>
      <c r="ADZ3" s="5"/>
      <c r="AEA3" s="5"/>
      <c r="AEB3" s="5"/>
      <c r="AEC3" s="5"/>
      <c r="AED3" s="5"/>
      <c r="AEE3" s="5"/>
      <c r="AEF3" s="5"/>
      <c r="AEG3" s="5"/>
      <c r="AEH3" s="5"/>
      <c r="AEI3" s="5"/>
      <c r="AEJ3" s="5"/>
      <c r="AEK3" s="5"/>
      <c r="AEL3" s="5"/>
      <c r="AEM3" s="5"/>
      <c r="AEN3" s="5"/>
      <c r="AEO3" s="5"/>
      <c r="AEP3" s="5"/>
      <c r="AEQ3" s="5"/>
      <c r="AER3" s="5"/>
      <c r="AES3" s="5"/>
      <c r="AET3" s="5"/>
      <c r="AEU3" s="5"/>
      <c r="AEV3" s="5"/>
      <c r="AEW3" s="5"/>
      <c r="AEX3" s="5"/>
      <c r="AEY3" s="5"/>
      <c r="AEZ3" s="5"/>
      <c r="AFA3" s="5"/>
      <c r="AFB3" s="5"/>
      <c r="AFC3" s="5"/>
      <c r="AFD3" s="5"/>
      <c r="AFE3" s="5"/>
      <c r="AFF3" s="5"/>
      <c r="AFG3" s="5"/>
      <c r="AFH3" s="5"/>
      <c r="AFI3" s="5"/>
      <c r="AFJ3" s="5"/>
      <c r="AFK3" s="5"/>
      <c r="AFL3" s="5"/>
      <c r="AFM3" s="5"/>
      <c r="AFN3" s="5"/>
      <c r="AFO3" s="5"/>
      <c r="AFP3" s="5"/>
      <c r="AFQ3" s="5"/>
      <c r="AFR3" s="5"/>
      <c r="AFS3" s="5"/>
      <c r="AFT3" s="5"/>
      <c r="AFU3" s="5"/>
      <c r="AFV3" s="5"/>
      <c r="AFW3" s="5"/>
      <c r="AFX3" s="5"/>
      <c r="AFY3" s="5"/>
      <c r="AFZ3" s="5"/>
      <c r="AGA3" s="5"/>
      <c r="AGB3" s="5"/>
      <c r="AGC3" s="5"/>
      <c r="AGD3" s="5"/>
      <c r="AGE3" s="5"/>
      <c r="AGF3" s="5"/>
      <c r="AGG3" s="5"/>
      <c r="AGH3" s="5"/>
      <c r="AGI3" s="5"/>
      <c r="AGJ3" s="5"/>
      <c r="AGK3" s="5"/>
      <c r="AGL3" s="5"/>
      <c r="AGM3" s="5"/>
      <c r="AGN3" s="5"/>
      <c r="AGO3" s="5"/>
      <c r="AGP3" s="5"/>
      <c r="AGQ3" s="5"/>
      <c r="AGR3" s="5"/>
      <c r="AGS3" s="5"/>
      <c r="AGT3" s="5"/>
      <c r="AGU3" s="5"/>
      <c r="AGV3" s="5"/>
      <c r="AGW3" s="5"/>
      <c r="AGX3" s="5"/>
      <c r="AGY3" s="5"/>
      <c r="AGZ3" s="5"/>
      <c r="AHA3" s="5"/>
      <c r="AHB3" s="5"/>
      <c r="AHC3" s="5"/>
      <c r="AHD3" s="5"/>
      <c r="AHE3" s="5"/>
      <c r="AHF3" s="5"/>
      <c r="AHG3" s="5"/>
      <c r="AHH3" s="5"/>
      <c r="AHI3" s="5"/>
      <c r="AHJ3" s="5"/>
      <c r="AHK3" s="5"/>
      <c r="AHL3" s="5"/>
      <c r="AHM3" s="5"/>
      <c r="AHN3" s="5"/>
      <c r="AHO3" s="5"/>
      <c r="AHP3" s="5"/>
      <c r="AHQ3" s="5"/>
      <c r="AHR3" s="5"/>
      <c r="AHS3" s="5"/>
      <c r="AHT3" s="5"/>
      <c r="AHU3" s="5"/>
      <c r="AHV3" s="5"/>
      <c r="AHW3" s="5"/>
      <c r="AHX3" s="5"/>
      <c r="AHY3" s="5"/>
      <c r="AHZ3" s="5"/>
      <c r="AIA3" s="5"/>
      <c r="AIB3" s="5"/>
      <c r="AIC3" s="5"/>
      <c r="AID3" s="5"/>
      <c r="AIE3" s="5"/>
      <c r="AIF3" s="5"/>
      <c r="AIG3" s="5"/>
      <c r="AIH3" s="5"/>
      <c r="AII3" s="5"/>
      <c r="AIJ3" s="5"/>
      <c r="AIK3" s="5"/>
      <c r="AIL3" s="5"/>
      <c r="AIM3" s="5"/>
      <c r="AIN3" s="5"/>
      <c r="AIO3" s="5"/>
      <c r="AIP3" s="5"/>
      <c r="AIQ3" s="5"/>
      <c r="AIR3" s="5"/>
      <c r="AIS3" s="5"/>
      <c r="AIT3" s="5"/>
      <c r="AIU3" s="5"/>
      <c r="AIV3" s="5"/>
      <c r="AIW3" s="5"/>
      <c r="AIX3" s="5"/>
      <c r="AIY3" s="5"/>
      <c r="AIZ3" s="5"/>
      <c r="AJA3" s="5"/>
      <c r="AJB3" s="5"/>
      <c r="AJC3" s="5"/>
      <c r="AJD3" s="5"/>
      <c r="AJE3" s="5"/>
      <c r="AJF3" s="5"/>
      <c r="AJG3" s="5"/>
      <c r="AJH3" s="5"/>
      <c r="AJI3" s="5"/>
      <c r="AJJ3" s="5"/>
      <c r="AJK3" s="5"/>
      <c r="AJL3" s="5"/>
      <c r="AJM3" s="5"/>
      <c r="AJN3" s="5"/>
      <c r="AJO3" s="5"/>
      <c r="AJP3" s="5"/>
      <c r="AJQ3" s="5"/>
      <c r="AJR3" s="5"/>
      <c r="AJS3" s="5"/>
      <c r="AJT3" s="5"/>
      <c r="AJU3" s="5"/>
      <c r="AJV3" s="5"/>
      <c r="AJW3" s="5"/>
      <c r="AJX3" s="5"/>
      <c r="AJY3" s="5"/>
      <c r="AJZ3" s="5"/>
      <c r="AKA3" s="5"/>
      <c r="AKB3" s="5"/>
      <c r="AKC3" s="5"/>
      <c r="AKD3" s="5"/>
      <c r="AKE3" s="5"/>
      <c r="AKF3" s="5"/>
      <c r="AKG3" s="5"/>
      <c r="AKH3" s="5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5"/>
      <c r="ALJ3" s="5"/>
      <c r="ALK3" s="5"/>
      <c r="ALL3" s="5"/>
      <c r="ALM3" s="5"/>
      <c r="ALN3" s="5"/>
      <c r="ALO3" s="5"/>
      <c r="ALP3" s="6"/>
      <c r="ALQ3" s="6"/>
      <c r="ALR3" s="6"/>
    </row>
    <row r="4" spans="1:1006" s="7" customFormat="1" ht="20.25" customHeight="1">
      <c r="A4" s="164" t="s">
        <v>28</v>
      </c>
      <c r="B4" s="158"/>
      <c r="C4" s="158"/>
      <c r="D4" s="158"/>
      <c r="E4" s="159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6"/>
      <c r="ALQ4" s="6"/>
      <c r="ALR4" s="6"/>
    </row>
    <row r="5" spans="1:1006" s="77" customFormat="1" ht="16.5" customHeight="1">
      <c r="A5" s="156" t="s">
        <v>111</v>
      </c>
      <c r="B5" s="156"/>
      <c r="C5" s="156"/>
      <c r="D5" s="156"/>
      <c r="E5" s="156"/>
    </row>
    <row r="6" spans="1:1006" s="77" customFormat="1">
      <c r="C6" s="93"/>
    </row>
    <row r="7" spans="1:1006" s="77" customFormat="1" ht="21.75" customHeight="1">
      <c r="A7" s="75" t="s">
        <v>30</v>
      </c>
      <c r="B7" s="153" t="s">
        <v>31</v>
      </c>
      <c r="C7" s="153"/>
      <c r="D7" s="153"/>
      <c r="E7" s="153"/>
    </row>
    <row r="8" spans="1:1006" s="77" customFormat="1" ht="16.5" customHeight="1">
      <c r="A8" s="76" t="s">
        <v>89</v>
      </c>
      <c r="B8" s="151" t="s">
        <v>115</v>
      </c>
      <c r="C8" s="151"/>
      <c r="D8" s="151"/>
      <c r="E8" s="151"/>
    </row>
    <row r="9" spans="1:1006" s="77" customFormat="1">
      <c r="A9" s="76"/>
      <c r="B9" s="76"/>
      <c r="C9" s="76"/>
      <c r="D9" s="76"/>
      <c r="E9" s="76"/>
    </row>
    <row r="10" spans="1:1006" s="77" customFormat="1" ht="59.25" customHeight="1">
      <c r="A10" s="77" t="s">
        <v>32</v>
      </c>
      <c r="B10" s="76" t="s">
        <v>89</v>
      </c>
      <c r="C10" s="155" t="s">
        <v>106</v>
      </c>
      <c r="D10" s="155"/>
      <c r="E10" s="155"/>
    </row>
    <row r="11" spans="1:1006" s="77" customFormat="1" ht="43.5" customHeight="1">
      <c r="A11" s="77" t="s">
        <v>33</v>
      </c>
      <c r="B11" s="76" t="s">
        <v>90</v>
      </c>
      <c r="C11" s="78" t="s">
        <v>91</v>
      </c>
      <c r="D11" s="78" t="s">
        <v>92</v>
      </c>
      <c r="E11" s="78" t="s">
        <v>93</v>
      </c>
    </row>
    <row r="12" spans="1:1006" s="77" customFormat="1" ht="66">
      <c r="A12" s="77" t="s">
        <v>34</v>
      </c>
      <c r="B12" s="76" t="s">
        <v>94</v>
      </c>
    </row>
    <row r="13" spans="1:1006" s="77" customFormat="1" ht="66">
      <c r="A13" s="77" t="s">
        <v>35</v>
      </c>
      <c r="B13" s="76" t="s">
        <v>95</v>
      </c>
    </row>
    <row r="14" spans="1:1006" s="77" customFormat="1">
      <c r="A14" s="77" t="s">
        <v>36</v>
      </c>
      <c r="B14" s="76" t="s">
        <v>37</v>
      </c>
    </row>
    <row r="15" spans="1:1006" s="77" customFormat="1" ht="49.5">
      <c r="A15" s="77" t="s">
        <v>96</v>
      </c>
      <c r="B15" s="76" t="s">
        <v>97</v>
      </c>
      <c r="C15" s="98"/>
      <c r="D15" s="98"/>
      <c r="E15" s="98"/>
    </row>
    <row r="16" spans="1:1006" s="77" customFormat="1">
      <c r="A16" s="154" t="s">
        <v>38</v>
      </c>
      <c r="B16" s="154"/>
    </row>
    <row r="17" spans="1:1021" s="77" customFormat="1" ht="58.5" customHeight="1">
      <c r="A17" s="151" t="s">
        <v>108</v>
      </c>
      <c r="B17" s="151"/>
      <c r="C17" s="99">
        <v>40</v>
      </c>
      <c r="D17" s="99"/>
      <c r="E17" s="99">
        <v>40</v>
      </c>
    </row>
    <row r="18" spans="1:1021" s="77" customFormat="1">
      <c r="A18" s="152" t="s">
        <v>39</v>
      </c>
      <c r="B18" s="152"/>
      <c r="C18" s="73">
        <v>1500000</v>
      </c>
      <c r="D18" s="73">
        <v>1500000</v>
      </c>
      <c r="E18" s="73">
        <v>1500000</v>
      </c>
    </row>
    <row r="19" spans="1:1021" s="77" customFormat="1">
      <c r="E19" s="13"/>
    </row>
    <row r="20" spans="1:1021" s="14" customFormat="1" ht="16.5" customHeight="1">
      <c r="A20" s="77"/>
      <c r="B20" s="77"/>
      <c r="C20" s="77"/>
      <c r="D20" s="77"/>
      <c r="E20" s="11"/>
      <c r="ALZ20" s="72"/>
      <c r="AMA20" s="72"/>
      <c r="AMB20" s="72"/>
      <c r="AMC20" s="72"/>
      <c r="AMD20" s="72"/>
    </row>
    <row r="21" spans="1:1021" s="14" customFormat="1">
      <c r="A21" s="87" t="s">
        <v>30</v>
      </c>
      <c r="B21" s="100" t="s">
        <v>31</v>
      </c>
      <c r="C21" s="100"/>
      <c r="D21" s="100"/>
      <c r="E21" s="100"/>
      <c r="AMC21" s="72"/>
      <c r="AMD21" s="72"/>
      <c r="AME21" s="72"/>
      <c r="AMF21" s="72"/>
      <c r="AMG21" s="72"/>
    </row>
    <row r="22" spans="1:1021" s="14" customFormat="1">
      <c r="A22" s="88" t="s">
        <v>59</v>
      </c>
      <c r="B22" s="101" t="s">
        <v>60</v>
      </c>
      <c r="C22" s="101"/>
      <c r="D22" s="101"/>
      <c r="E22" s="101"/>
      <c r="AMC22" s="72"/>
      <c r="AMD22" s="72"/>
      <c r="AME22" s="72"/>
      <c r="AMF22" s="72"/>
      <c r="AMG22" s="72"/>
    </row>
    <row r="23" spans="1:1021" s="14" customFormat="1">
      <c r="A23" s="89"/>
      <c r="B23" s="89"/>
      <c r="C23" s="89"/>
      <c r="D23" s="89"/>
      <c r="E23" s="103"/>
      <c r="AMC23" s="72"/>
      <c r="AMD23" s="72"/>
      <c r="AME23" s="72"/>
      <c r="AMF23" s="72"/>
      <c r="AMG23" s="72"/>
    </row>
    <row r="24" spans="1:1021" s="89" customFormat="1" ht="16.5" customHeight="1">
      <c r="A24" s="150" t="s">
        <v>43</v>
      </c>
      <c r="B24" s="150"/>
      <c r="C24" s="150"/>
      <c r="D24" s="150"/>
      <c r="E24" s="150"/>
      <c r="AMC24" s="1"/>
      <c r="AMD24" s="1"/>
      <c r="AME24" s="1"/>
      <c r="AMF24" s="1"/>
      <c r="AMG24" s="1"/>
    </row>
    <row r="25" spans="1:1021" s="89" customFormat="1">
      <c r="AMC25" s="1"/>
      <c r="AMD25" s="1"/>
      <c r="AME25" s="1"/>
      <c r="AMF25" s="1"/>
      <c r="AMG25" s="1"/>
    </row>
    <row r="26" spans="1:1021" s="89" customFormat="1" ht="40.5" customHeight="1">
      <c r="A26" s="89" t="s">
        <v>32</v>
      </c>
      <c r="B26" s="88" t="s">
        <v>59</v>
      </c>
      <c r="C26" s="155" t="s">
        <v>107</v>
      </c>
      <c r="D26" s="155"/>
      <c r="E26" s="155"/>
      <c r="AMC26" s="1"/>
      <c r="AMD26" s="1"/>
      <c r="AME26" s="1"/>
      <c r="AMF26" s="1"/>
      <c r="AMG26" s="1"/>
    </row>
    <row r="27" spans="1:1021" s="89" customFormat="1" ht="33">
      <c r="A27" s="89" t="s">
        <v>33</v>
      </c>
      <c r="B27" s="88" t="s">
        <v>45</v>
      </c>
      <c r="C27" s="85" t="s">
        <v>65</v>
      </c>
      <c r="D27" s="85" t="s">
        <v>66</v>
      </c>
      <c r="E27" s="85" t="s">
        <v>5</v>
      </c>
      <c r="AMC27" s="1"/>
      <c r="AMD27" s="1"/>
      <c r="AME27" s="1"/>
      <c r="AMF27" s="1"/>
      <c r="AMG27" s="1"/>
    </row>
    <row r="28" spans="1:1021" s="89" customFormat="1">
      <c r="A28" s="89" t="s">
        <v>34</v>
      </c>
      <c r="B28" s="88" t="s">
        <v>60</v>
      </c>
      <c r="C28" s="86"/>
      <c r="D28" s="86"/>
      <c r="E28" s="86"/>
      <c r="AMC28" s="1"/>
      <c r="AMD28" s="1"/>
      <c r="AME28" s="1"/>
      <c r="AMF28" s="1"/>
      <c r="AMG28" s="1"/>
    </row>
    <row r="29" spans="1:1021" s="89" customFormat="1" ht="66">
      <c r="A29" s="89" t="s">
        <v>35</v>
      </c>
      <c r="B29" s="88" t="s">
        <v>61</v>
      </c>
      <c r="C29" s="86"/>
      <c r="D29" s="86"/>
      <c r="E29" s="86"/>
      <c r="AMC29" s="1"/>
      <c r="AMD29" s="1"/>
      <c r="AME29" s="1"/>
      <c r="AMF29" s="1"/>
      <c r="AMG29" s="1"/>
    </row>
    <row r="30" spans="1:1021" s="89" customFormat="1">
      <c r="A30" s="89" t="s">
        <v>36</v>
      </c>
      <c r="B30" s="88" t="s">
        <v>37</v>
      </c>
      <c r="C30" s="86"/>
      <c r="D30" s="86"/>
      <c r="E30" s="86"/>
      <c r="AMC30" s="1"/>
      <c r="AMD30" s="1"/>
      <c r="AME30" s="1"/>
      <c r="AMF30" s="1"/>
      <c r="AMG30" s="1"/>
    </row>
    <row r="31" spans="1:1021" s="89" customFormat="1">
      <c r="A31" s="162" t="s">
        <v>38</v>
      </c>
      <c r="B31" s="162"/>
      <c r="C31" s="85"/>
      <c r="D31" s="85"/>
      <c r="E31" s="31"/>
      <c r="AMC31" s="1"/>
      <c r="AMD31" s="1"/>
      <c r="AME31" s="1"/>
      <c r="AMF31" s="1"/>
      <c r="AMG31" s="1"/>
    </row>
    <row r="32" spans="1:1021" s="89" customFormat="1">
      <c r="A32" s="161" t="s">
        <v>39</v>
      </c>
      <c r="B32" s="161"/>
      <c r="C32" s="74">
        <v>-1500000</v>
      </c>
      <c r="D32" s="74">
        <v>-1500000</v>
      </c>
      <c r="E32" s="74">
        <v>-1500000</v>
      </c>
      <c r="AMC32" s="1"/>
      <c r="AMD32" s="1"/>
      <c r="AME32" s="1"/>
      <c r="AMF32" s="1"/>
      <c r="AMG32" s="1"/>
    </row>
    <row r="33" spans="1:1022" s="89" customFormat="1">
      <c r="A33" s="84"/>
      <c r="B33" s="84"/>
      <c r="C33" s="90"/>
      <c r="D33" s="74"/>
      <c r="E33" s="74"/>
      <c r="AMC33" s="1"/>
      <c r="AMD33" s="1"/>
      <c r="AME33" s="1"/>
      <c r="AMF33" s="1"/>
      <c r="AMG33" s="1"/>
    </row>
    <row r="34" spans="1:1022" s="89" customFormat="1">
      <c r="A34" s="94"/>
      <c r="B34" s="94"/>
      <c r="C34" s="94"/>
      <c r="D34" s="94"/>
      <c r="E34" s="94"/>
      <c r="AMD34" s="1"/>
      <c r="AME34" s="1"/>
      <c r="AMF34" s="1"/>
      <c r="AMG34" s="1"/>
      <c r="AMH34" s="1"/>
    </row>
    <row r="35" spans="1:1022" s="97" customFormat="1">
      <c r="A35" s="94"/>
      <c r="B35" s="94"/>
      <c r="C35" s="94"/>
      <c r="D35" s="94"/>
      <c r="E35" s="94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  <c r="BM35" s="95"/>
      <c r="BN35" s="95"/>
      <c r="BO35" s="95"/>
      <c r="BP35" s="95"/>
      <c r="BQ35" s="95"/>
      <c r="BR35" s="95"/>
      <c r="BS35" s="95"/>
      <c r="BT35" s="95"/>
      <c r="BU35" s="95"/>
      <c r="BV35" s="95"/>
      <c r="BW35" s="95"/>
      <c r="BX35" s="95"/>
      <c r="BY35" s="95"/>
      <c r="BZ35" s="95"/>
      <c r="CA35" s="95"/>
      <c r="CB35" s="95"/>
      <c r="CC35" s="95"/>
      <c r="CD35" s="95"/>
      <c r="CE35" s="95"/>
      <c r="CF35" s="95"/>
      <c r="CG35" s="95"/>
      <c r="CH35" s="95"/>
      <c r="CI35" s="95"/>
      <c r="CJ35" s="95"/>
      <c r="CK35" s="95"/>
      <c r="CL35" s="95"/>
      <c r="CM35" s="95"/>
      <c r="CN35" s="95"/>
      <c r="CO35" s="95"/>
      <c r="CP35" s="95"/>
      <c r="CQ35" s="95"/>
      <c r="CR35" s="95"/>
      <c r="CS35" s="95"/>
      <c r="CT35" s="95"/>
      <c r="CU35" s="95"/>
      <c r="CV35" s="95"/>
      <c r="CW35" s="95"/>
      <c r="CX35" s="95"/>
      <c r="CY35" s="95"/>
      <c r="CZ35" s="95"/>
      <c r="DA35" s="95"/>
      <c r="DB35" s="95"/>
      <c r="DC35" s="95"/>
      <c r="DD35" s="95"/>
      <c r="DE35" s="95"/>
      <c r="DF35" s="95"/>
      <c r="DG35" s="95"/>
      <c r="DH35" s="95"/>
      <c r="DI35" s="95"/>
      <c r="DJ35" s="95"/>
      <c r="DK35" s="95"/>
      <c r="DL35" s="95"/>
      <c r="DM35" s="95"/>
      <c r="DN35" s="95"/>
      <c r="DO35" s="95"/>
      <c r="DP35" s="95"/>
      <c r="DQ35" s="95"/>
      <c r="DR35" s="95"/>
      <c r="DS35" s="95"/>
      <c r="DT35" s="95"/>
      <c r="DU35" s="95"/>
      <c r="DV35" s="95"/>
      <c r="DW35" s="95"/>
      <c r="DX35" s="95"/>
      <c r="DY35" s="95"/>
      <c r="DZ35" s="95"/>
      <c r="EA35" s="95"/>
      <c r="EB35" s="95"/>
      <c r="EC35" s="95"/>
      <c r="ED35" s="95"/>
      <c r="EE35" s="95"/>
      <c r="EF35" s="95"/>
      <c r="EG35" s="95"/>
      <c r="EH35" s="95"/>
      <c r="EI35" s="95"/>
      <c r="EJ35" s="95"/>
      <c r="EK35" s="95"/>
      <c r="EL35" s="95"/>
      <c r="EM35" s="95"/>
      <c r="EN35" s="95"/>
      <c r="EO35" s="95"/>
      <c r="EP35" s="95"/>
      <c r="EQ35" s="95"/>
      <c r="ER35" s="95"/>
      <c r="ES35" s="95"/>
      <c r="ET35" s="95"/>
      <c r="EU35" s="95"/>
      <c r="EV35" s="95"/>
      <c r="EW35" s="95"/>
      <c r="EX35" s="95"/>
      <c r="EY35" s="95"/>
      <c r="EZ35" s="95"/>
      <c r="FA35" s="95"/>
      <c r="FB35" s="95"/>
      <c r="FC35" s="95"/>
      <c r="FD35" s="95"/>
      <c r="FE35" s="95"/>
      <c r="FF35" s="95"/>
      <c r="FG35" s="95"/>
      <c r="FH35" s="95"/>
      <c r="FI35" s="95"/>
      <c r="FJ35" s="95"/>
      <c r="FK35" s="95"/>
      <c r="FL35" s="95"/>
      <c r="FM35" s="95"/>
      <c r="FN35" s="95"/>
      <c r="FO35" s="95"/>
      <c r="FP35" s="95"/>
      <c r="FQ35" s="95"/>
      <c r="FR35" s="95"/>
      <c r="FS35" s="95"/>
      <c r="FT35" s="95"/>
      <c r="FU35" s="95"/>
      <c r="FV35" s="95"/>
      <c r="FW35" s="95"/>
      <c r="FX35" s="95"/>
      <c r="FY35" s="95"/>
      <c r="FZ35" s="95"/>
      <c r="GA35" s="95"/>
      <c r="GB35" s="95"/>
      <c r="GC35" s="95"/>
      <c r="GD35" s="95"/>
      <c r="GE35" s="95"/>
      <c r="GF35" s="95"/>
      <c r="GG35" s="95"/>
      <c r="GH35" s="95"/>
      <c r="GI35" s="95"/>
      <c r="GJ35" s="95"/>
      <c r="GK35" s="95"/>
      <c r="GL35" s="95"/>
      <c r="GM35" s="95"/>
      <c r="GN35" s="95"/>
      <c r="GO35" s="95"/>
      <c r="GP35" s="95"/>
      <c r="GQ35" s="95"/>
      <c r="GR35" s="95"/>
      <c r="GS35" s="95"/>
      <c r="GT35" s="95"/>
      <c r="GU35" s="95"/>
      <c r="GV35" s="95"/>
      <c r="GW35" s="95"/>
      <c r="GX35" s="95"/>
      <c r="GY35" s="95"/>
      <c r="GZ35" s="95"/>
      <c r="HA35" s="95"/>
      <c r="HB35" s="95"/>
      <c r="HC35" s="95"/>
      <c r="HD35" s="95"/>
      <c r="HE35" s="95"/>
      <c r="HF35" s="95"/>
      <c r="HG35" s="95"/>
      <c r="HH35" s="95"/>
      <c r="HI35" s="95"/>
      <c r="HJ35" s="95"/>
      <c r="HK35" s="95"/>
      <c r="HL35" s="95"/>
      <c r="HM35" s="95"/>
      <c r="HN35" s="95"/>
      <c r="HO35" s="95"/>
      <c r="HP35" s="95"/>
      <c r="HQ35" s="95"/>
      <c r="HR35" s="95"/>
      <c r="HS35" s="95"/>
      <c r="HT35" s="95"/>
      <c r="HU35" s="95"/>
      <c r="HV35" s="95"/>
      <c r="HW35" s="95"/>
      <c r="HX35" s="95"/>
      <c r="HY35" s="95"/>
      <c r="HZ35" s="95"/>
      <c r="IA35" s="95"/>
      <c r="IB35" s="95"/>
      <c r="IC35" s="95"/>
      <c r="ID35" s="95"/>
      <c r="IE35" s="95"/>
      <c r="IF35" s="95"/>
      <c r="IG35" s="95"/>
      <c r="IH35" s="95"/>
      <c r="II35" s="95"/>
      <c r="IJ35" s="95"/>
      <c r="IK35" s="95"/>
      <c r="IL35" s="95"/>
      <c r="IM35" s="95"/>
      <c r="IN35" s="95"/>
      <c r="IO35" s="95"/>
      <c r="IP35" s="95"/>
      <c r="IQ35" s="95"/>
      <c r="IR35" s="95"/>
      <c r="IS35" s="95"/>
      <c r="IT35" s="95"/>
      <c r="IU35" s="95"/>
      <c r="IV35" s="95"/>
      <c r="IW35" s="95"/>
      <c r="IX35" s="95"/>
      <c r="IY35" s="95"/>
      <c r="IZ35" s="95"/>
      <c r="JA35" s="95"/>
      <c r="JB35" s="95"/>
      <c r="JC35" s="95"/>
      <c r="JD35" s="95"/>
      <c r="JE35" s="95"/>
      <c r="JF35" s="95"/>
      <c r="JG35" s="95"/>
      <c r="JH35" s="95"/>
      <c r="JI35" s="95"/>
      <c r="JJ35" s="95"/>
      <c r="JK35" s="95"/>
      <c r="JL35" s="95"/>
      <c r="JM35" s="95"/>
      <c r="JN35" s="95"/>
      <c r="JO35" s="95"/>
      <c r="JP35" s="95"/>
      <c r="JQ35" s="95"/>
      <c r="JR35" s="95"/>
      <c r="JS35" s="95"/>
      <c r="JT35" s="95"/>
      <c r="JU35" s="95"/>
      <c r="JV35" s="95"/>
      <c r="JW35" s="95"/>
      <c r="JX35" s="95"/>
      <c r="JY35" s="95"/>
      <c r="JZ35" s="95"/>
      <c r="KA35" s="95"/>
      <c r="KB35" s="95"/>
      <c r="KC35" s="95"/>
      <c r="KD35" s="95"/>
      <c r="KE35" s="95"/>
      <c r="KF35" s="95"/>
      <c r="KG35" s="95"/>
      <c r="KH35" s="95"/>
      <c r="KI35" s="95"/>
      <c r="KJ35" s="95"/>
      <c r="KK35" s="95"/>
      <c r="KL35" s="95"/>
      <c r="KM35" s="95"/>
      <c r="KN35" s="95"/>
      <c r="KO35" s="95"/>
      <c r="KP35" s="95"/>
      <c r="KQ35" s="95"/>
      <c r="KR35" s="95"/>
      <c r="KS35" s="95"/>
      <c r="KT35" s="95"/>
      <c r="KU35" s="95"/>
      <c r="KV35" s="95"/>
      <c r="KW35" s="95"/>
      <c r="KX35" s="95"/>
      <c r="KY35" s="95"/>
      <c r="KZ35" s="95"/>
      <c r="LA35" s="95"/>
      <c r="LB35" s="95"/>
      <c r="LC35" s="95"/>
      <c r="LD35" s="95"/>
      <c r="LE35" s="95"/>
      <c r="LF35" s="95"/>
      <c r="LG35" s="95"/>
      <c r="LH35" s="95"/>
      <c r="LI35" s="95"/>
      <c r="LJ35" s="95"/>
      <c r="LK35" s="95"/>
      <c r="LL35" s="95"/>
      <c r="LM35" s="95"/>
      <c r="LN35" s="95"/>
      <c r="LO35" s="95"/>
      <c r="LP35" s="95"/>
      <c r="LQ35" s="95"/>
      <c r="LR35" s="95"/>
      <c r="LS35" s="95"/>
      <c r="LT35" s="95"/>
      <c r="LU35" s="95"/>
      <c r="LV35" s="95"/>
      <c r="LW35" s="95"/>
      <c r="LX35" s="95"/>
      <c r="LY35" s="95"/>
      <c r="LZ35" s="95"/>
      <c r="MA35" s="95"/>
      <c r="MB35" s="95"/>
      <c r="MC35" s="95"/>
      <c r="MD35" s="95"/>
      <c r="ME35" s="95"/>
      <c r="MF35" s="95"/>
      <c r="MG35" s="95"/>
      <c r="MH35" s="95"/>
      <c r="MI35" s="95"/>
      <c r="MJ35" s="95"/>
      <c r="MK35" s="95"/>
      <c r="ML35" s="95"/>
      <c r="MM35" s="95"/>
      <c r="MN35" s="95"/>
      <c r="MO35" s="95"/>
      <c r="MP35" s="95"/>
      <c r="MQ35" s="95"/>
      <c r="MR35" s="95"/>
      <c r="MS35" s="95"/>
      <c r="MT35" s="95"/>
      <c r="MU35" s="95"/>
      <c r="MV35" s="95"/>
      <c r="MW35" s="95"/>
      <c r="MX35" s="95"/>
      <c r="MY35" s="95"/>
      <c r="MZ35" s="95"/>
      <c r="NA35" s="95"/>
      <c r="NB35" s="95"/>
      <c r="NC35" s="95"/>
      <c r="ND35" s="95"/>
      <c r="NE35" s="95"/>
      <c r="NF35" s="95"/>
      <c r="NG35" s="95"/>
      <c r="NH35" s="95"/>
      <c r="NI35" s="95"/>
      <c r="NJ35" s="95"/>
      <c r="NK35" s="95"/>
      <c r="NL35" s="95"/>
      <c r="NM35" s="95"/>
      <c r="NN35" s="95"/>
      <c r="NO35" s="95"/>
      <c r="NP35" s="95"/>
      <c r="NQ35" s="95"/>
      <c r="NR35" s="95"/>
      <c r="NS35" s="95"/>
      <c r="NT35" s="95"/>
      <c r="NU35" s="95"/>
      <c r="NV35" s="95"/>
      <c r="NW35" s="95"/>
      <c r="NX35" s="95"/>
      <c r="NY35" s="95"/>
      <c r="NZ35" s="95"/>
      <c r="OA35" s="95"/>
      <c r="OB35" s="95"/>
      <c r="OC35" s="95"/>
      <c r="OD35" s="95"/>
      <c r="OE35" s="95"/>
      <c r="OF35" s="95"/>
      <c r="OG35" s="95"/>
      <c r="OH35" s="95"/>
      <c r="OI35" s="95"/>
      <c r="OJ35" s="95"/>
      <c r="OK35" s="95"/>
      <c r="OL35" s="95"/>
      <c r="OM35" s="95"/>
      <c r="ON35" s="95"/>
      <c r="OO35" s="95"/>
      <c r="OP35" s="95"/>
      <c r="OQ35" s="95"/>
      <c r="OR35" s="95"/>
      <c r="OS35" s="95"/>
      <c r="OT35" s="95"/>
      <c r="OU35" s="95"/>
      <c r="OV35" s="95"/>
      <c r="OW35" s="95"/>
      <c r="OX35" s="95"/>
      <c r="OY35" s="95"/>
      <c r="OZ35" s="95"/>
      <c r="PA35" s="95"/>
      <c r="PB35" s="95"/>
      <c r="PC35" s="95"/>
      <c r="PD35" s="95"/>
      <c r="PE35" s="95"/>
      <c r="PF35" s="95"/>
      <c r="PG35" s="95"/>
      <c r="PH35" s="95"/>
      <c r="PI35" s="95"/>
      <c r="PJ35" s="95"/>
      <c r="PK35" s="95"/>
      <c r="PL35" s="95"/>
      <c r="PM35" s="95"/>
      <c r="PN35" s="95"/>
      <c r="PO35" s="95"/>
      <c r="PP35" s="95"/>
      <c r="PQ35" s="95"/>
      <c r="PR35" s="95"/>
      <c r="PS35" s="95"/>
      <c r="PT35" s="95"/>
      <c r="PU35" s="95"/>
      <c r="PV35" s="95"/>
      <c r="PW35" s="95"/>
      <c r="PX35" s="95"/>
      <c r="PY35" s="95"/>
      <c r="PZ35" s="95"/>
      <c r="QA35" s="95"/>
      <c r="QB35" s="95"/>
      <c r="QC35" s="95"/>
      <c r="QD35" s="95"/>
      <c r="QE35" s="95"/>
      <c r="QF35" s="95"/>
      <c r="QG35" s="95"/>
      <c r="QH35" s="95"/>
      <c r="QI35" s="95"/>
      <c r="QJ35" s="95"/>
      <c r="QK35" s="95"/>
      <c r="QL35" s="95"/>
      <c r="QM35" s="95"/>
      <c r="QN35" s="95"/>
      <c r="QO35" s="95"/>
      <c r="QP35" s="95"/>
      <c r="QQ35" s="95"/>
      <c r="QR35" s="95"/>
      <c r="QS35" s="95"/>
      <c r="QT35" s="95"/>
      <c r="QU35" s="95"/>
      <c r="QV35" s="95"/>
      <c r="QW35" s="95"/>
      <c r="QX35" s="95"/>
      <c r="QY35" s="95"/>
      <c r="QZ35" s="95"/>
      <c r="RA35" s="95"/>
      <c r="RB35" s="95"/>
      <c r="RC35" s="95"/>
      <c r="RD35" s="95"/>
      <c r="RE35" s="95"/>
      <c r="RF35" s="95"/>
      <c r="RG35" s="95"/>
      <c r="RH35" s="95"/>
      <c r="RI35" s="95"/>
      <c r="RJ35" s="95"/>
      <c r="RK35" s="95"/>
      <c r="RL35" s="95"/>
      <c r="RM35" s="95"/>
      <c r="RN35" s="95"/>
      <c r="RO35" s="95"/>
      <c r="RP35" s="95"/>
      <c r="RQ35" s="95"/>
      <c r="RR35" s="95"/>
      <c r="RS35" s="95"/>
      <c r="RT35" s="95"/>
      <c r="RU35" s="95"/>
      <c r="RV35" s="95"/>
      <c r="RW35" s="95"/>
      <c r="RX35" s="95"/>
      <c r="RY35" s="95"/>
      <c r="RZ35" s="95"/>
      <c r="SA35" s="95"/>
      <c r="SB35" s="95"/>
      <c r="SC35" s="95"/>
      <c r="SD35" s="95"/>
      <c r="SE35" s="95"/>
      <c r="SF35" s="95"/>
      <c r="SG35" s="95"/>
      <c r="SH35" s="95"/>
      <c r="SI35" s="95"/>
      <c r="SJ35" s="95"/>
      <c r="SK35" s="95"/>
      <c r="SL35" s="95"/>
      <c r="SM35" s="95"/>
      <c r="SN35" s="95"/>
      <c r="SO35" s="95"/>
      <c r="SP35" s="95"/>
      <c r="SQ35" s="95"/>
      <c r="SR35" s="95"/>
      <c r="SS35" s="95"/>
      <c r="ST35" s="95"/>
      <c r="SU35" s="95"/>
      <c r="SV35" s="95"/>
      <c r="SW35" s="95"/>
      <c r="SX35" s="95"/>
      <c r="SY35" s="95"/>
      <c r="SZ35" s="95"/>
      <c r="TA35" s="95"/>
      <c r="TB35" s="95"/>
      <c r="TC35" s="95"/>
      <c r="TD35" s="95"/>
      <c r="TE35" s="95"/>
      <c r="TF35" s="95"/>
      <c r="TG35" s="95"/>
      <c r="TH35" s="95"/>
      <c r="TI35" s="95"/>
      <c r="TJ35" s="95"/>
      <c r="TK35" s="95"/>
      <c r="TL35" s="95"/>
      <c r="TM35" s="95"/>
      <c r="TN35" s="95"/>
      <c r="TO35" s="95"/>
      <c r="TP35" s="95"/>
      <c r="TQ35" s="95"/>
      <c r="TR35" s="95"/>
      <c r="TS35" s="95"/>
      <c r="TT35" s="95"/>
      <c r="TU35" s="95"/>
      <c r="TV35" s="95"/>
      <c r="TW35" s="95"/>
      <c r="TX35" s="95"/>
      <c r="TY35" s="95"/>
      <c r="TZ35" s="95"/>
      <c r="UA35" s="95"/>
      <c r="UB35" s="95"/>
      <c r="UC35" s="95"/>
      <c r="UD35" s="95"/>
      <c r="UE35" s="95"/>
      <c r="UF35" s="95"/>
      <c r="UG35" s="95"/>
      <c r="UH35" s="95"/>
      <c r="UI35" s="95"/>
      <c r="UJ35" s="95"/>
      <c r="UK35" s="95"/>
      <c r="UL35" s="95"/>
      <c r="UM35" s="95"/>
      <c r="UN35" s="95"/>
      <c r="UO35" s="95"/>
      <c r="UP35" s="95"/>
      <c r="UQ35" s="95"/>
      <c r="UR35" s="95"/>
      <c r="US35" s="95"/>
      <c r="UT35" s="95"/>
      <c r="UU35" s="95"/>
      <c r="UV35" s="95"/>
      <c r="UW35" s="95"/>
      <c r="UX35" s="95"/>
      <c r="UY35" s="95"/>
      <c r="UZ35" s="95"/>
      <c r="VA35" s="95"/>
      <c r="VB35" s="95"/>
      <c r="VC35" s="95"/>
      <c r="VD35" s="95"/>
      <c r="VE35" s="95"/>
      <c r="VF35" s="95"/>
      <c r="VG35" s="95"/>
      <c r="VH35" s="95"/>
      <c r="VI35" s="95"/>
      <c r="VJ35" s="95"/>
      <c r="VK35" s="95"/>
      <c r="VL35" s="95"/>
      <c r="VM35" s="95"/>
      <c r="VN35" s="95"/>
      <c r="VO35" s="95"/>
      <c r="VP35" s="95"/>
      <c r="VQ35" s="95"/>
      <c r="VR35" s="95"/>
      <c r="VS35" s="95"/>
      <c r="VT35" s="95"/>
      <c r="VU35" s="95"/>
      <c r="VV35" s="95"/>
      <c r="VW35" s="95"/>
      <c r="VX35" s="95"/>
      <c r="VY35" s="95"/>
      <c r="VZ35" s="95"/>
      <c r="WA35" s="95"/>
      <c r="WB35" s="95"/>
      <c r="WC35" s="95"/>
      <c r="WD35" s="95"/>
      <c r="WE35" s="95"/>
      <c r="WF35" s="95"/>
      <c r="WG35" s="95"/>
      <c r="WH35" s="95"/>
      <c r="WI35" s="95"/>
      <c r="WJ35" s="95"/>
      <c r="WK35" s="95"/>
      <c r="WL35" s="95"/>
      <c r="WM35" s="95"/>
      <c r="WN35" s="95"/>
      <c r="WO35" s="95"/>
      <c r="WP35" s="95"/>
      <c r="WQ35" s="95"/>
      <c r="WR35" s="95"/>
      <c r="WS35" s="95"/>
      <c r="WT35" s="95"/>
      <c r="WU35" s="95"/>
      <c r="WV35" s="95"/>
      <c r="WW35" s="95"/>
      <c r="WX35" s="95"/>
      <c r="WY35" s="95"/>
      <c r="WZ35" s="95"/>
      <c r="XA35" s="95"/>
      <c r="XB35" s="95"/>
      <c r="XC35" s="95"/>
      <c r="XD35" s="95"/>
      <c r="XE35" s="95"/>
      <c r="XF35" s="95"/>
      <c r="XG35" s="95"/>
      <c r="XH35" s="95"/>
      <c r="XI35" s="95"/>
      <c r="XJ35" s="95"/>
      <c r="XK35" s="95"/>
      <c r="XL35" s="95"/>
      <c r="XM35" s="95"/>
      <c r="XN35" s="95"/>
      <c r="XO35" s="95"/>
      <c r="XP35" s="95"/>
      <c r="XQ35" s="95"/>
      <c r="XR35" s="95"/>
      <c r="XS35" s="95"/>
      <c r="XT35" s="95"/>
      <c r="XU35" s="95"/>
      <c r="XV35" s="95"/>
      <c r="XW35" s="95"/>
      <c r="XX35" s="95"/>
      <c r="XY35" s="95"/>
      <c r="XZ35" s="95"/>
      <c r="YA35" s="95"/>
      <c r="YB35" s="95"/>
      <c r="YC35" s="95"/>
      <c r="YD35" s="95"/>
      <c r="YE35" s="95"/>
      <c r="YF35" s="95"/>
      <c r="YG35" s="95"/>
      <c r="YH35" s="95"/>
      <c r="YI35" s="95"/>
      <c r="YJ35" s="95"/>
      <c r="YK35" s="95"/>
      <c r="YL35" s="95"/>
      <c r="YM35" s="95"/>
      <c r="YN35" s="95"/>
      <c r="YO35" s="95"/>
      <c r="YP35" s="95"/>
      <c r="YQ35" s="95"/>
      <c r="YR35" s="95"/>
      <c r="YS35" s="95"/>
      <c r="YT35" s="95"/>
      <c r="YU35" s="95"/>
      <c r="YV35" s="95"/>
      <c r="YW35" s="95"/>
      <c r="YX35" s="95"/>
      <c r="YY35" s="95"/>
      <c r="YZ35" s="95"/>
      <c r="ZA35" s="95"/>
      <c r="ZB35" s="95"/>
      <c r="ZC35" s="95"/>
      <c r="ZD35" s="95"/>
      <c r="ZE35" s="95"/>
      <c r="ZF35" s="95"/>
      <c r="ZG35" s="95"/>
      <c r="ZH35" s="95"/>
      <c r="ZI35" s="95"/>
      <c r="ZJ35" s="95"/>
      <c r="ZK35" s="95"/>
      <c r="ZL35" s="95"/>
      <c r="ZM35" s="95"/>
      <c r="ZN35" s="95"/>
      <c r="ZO35" s="95"/>
      <c r="ZP35" s="95"/>
      <c r="ZQ35" s="95"/>
      <c r="ZR35" s="95"/>
      <c r="ZS35" s="95"/>
      <c r="ZT35" s="95"/>
      <c r="ZU35" s="95"/>
      <c r="ZV35" s="95"/>
      <c r="ZW35" s="95"/>
      <c r="ZX35" s="95"/>
      <c r="ZY35" s="95"/>
      <c r="ZZ35" s="95"/>
      <c r="AAA35" s="95"/>
      <c r="AAB35" s="95"/>
      <c r="AAC35" s="95"/>
      <c r="AAD35" s="95"/>
      <c r="AAE35" s="95"/>
      <c r="AAF35" s="95"/>
      <c r="AAG35" s="95"/>
      <c r="AAH35" s="95"/>
      <c r="AAI35" s="95"/>
      <c r="AAJ35" s="95"/>
      <c r="AAK35" s="95"/>
      <c r="AAL35" s="95"/>
      <c r="AAM35" s="95"/>
      <c r="AAN35" s="95"/>
      <c r="AAO35" s="95"/>
      <c r="AAP35" s="95"/>
      <c r="AAQ35" s="95"/>
      <c r="AAR35" s="95"/>
      <c r="AAS35" s="95"/>
      <c r="AAT35" s="95"/>
      <c r="AAU35" s="95"/>
      <c r="AAV35" s="95"/>
      <c r="AAW35" s="95"/>
      <c r="AAX35" s="95"/>
      <c r="AAY35" s="95"/>
      <c r="AAZ35" s="95"/>
      <c r="ABA35" s="95"/>
      <c r="ABB35" s="95"/>
      <c r="ABC35" s="95"/>
      <c r="ABD35" s="95"/>
      <c r="ABE35" s="95"/>
      <c r="ABF35" s="95"/>
      <c r="ABG35" s="95"/>
      <c r="ABH35" s="95"/>
      <c r="ABI35" s="95"/>
      <c r="ABJ35" s="95"/>
      <c r="ABK35" s="95"/>
      <c r="ABL35" s="95"/>
      <c r="ABM35" s="95"/>
      <c r="ABN35" s="95"/>
      <c r="ABO35" s="95"/>
      <c r="ABP35" s="95"/>
      <c r="ABQ35" s="95"/>
      <c r="ABR35" s="95"/>
      <c r="ABS35" s="95"/>
      <c r="ABT35" s="95"/>
      <c r="ABU35" s="95"/>
      <c r="ABV35" s="95"/>
      <c r="ABW35" s="95"/>
      <c r="ABX35" s="95"/>
      <c r="ABY35" s="95"/>
      <c r="ABZ35" s="95"/>
      <c r="ACA35" s="95"/>
      <c r="ACB35" s="95"/>
      <c r="ACC35" s="95"/>
      <c r="ACD35" s="95"/>
      <c r="ACE35" s="95"/>
      <c r="ACF35" s="95"/>
      <c r="ACG35" s="95"/>
      <c r="ACH35" s="95"/>
      <c r="ACI35" s="95"/>
      <c r="ACJ35" s="95"/>
      <c r="ACK35" s="95"/>
      <c r="ACL35" s="95"/>
      <c r="ACM35" s="95"/>
      <c r="ACN35" s="95"/>
      <c r="ACO35" s="95"/>
      <c r="ACP35" s="95"/>
      <c r="ACQ35" s="95"/>
      <c r="ACR35" s="95"/>
      <c r="ACS35" s="95"/>
      <c r="ACT35" s="95"/>
      <c r="ACU35" s="95"/>
      <c r="ACV35" s="95"/>
      <c r="ACW35" s="95"/>
      <c r="ACX35" s="95"/>
      <c r="ACY35" s="95"/>
      <c r="ACZ35" s="95"/>
      <c r="ADA35" s="95"/>
      <c r="ADB35" s="95"/>
      <c r="ADC35" s="95"/>
      <c r="ADD35" s="95"/>
      <c r="ADE35" s="95"/>
      <c r="ADF35" s="95"/>
      <c r="ADG35" s="95"/>
      <c r="ADH35" s="95"/>
      <c r="ADI35" s="95"/>
      <c r="ADJ35" s="95"/>
      <c r="ADK35" s="95"/>
      <c r="ADL35" s="95"/>
      <c r="ADM35" s="95"/>
      <c r="ADN35" s="95"/>
      <c r="ADO35" s="95"/>
      <c r="ADP35" s="95"/>
      <c r="ADQ35" s="95"/>
      <c r="ADR35" s="95"/>
      <c r="ADS35" s="95"/>
      <c r="ADT35" s="95"/>
      <c r="ADU35" s="95"/>
      <c r="ADV35" s="95"/>
      <c r="ADW35" s="95"/>
      <c r="ADX35" s="95"/>
      <c r="ADY35" s="95"/>
      <c r="ADZ35" s="95"/>
      <c r="AEA35" s="95"/>
      <c r="AEB35" s="95"/>
      <c r="AEC35" s="95"/>
      <c r="AED35" s="95"/>
      <c r="AEE35" s="95"/>
      <c r="AEF35" s="95"/>
      <c r="AEG35" s="95"/>
      <c r="AEH35" s="95"/>
      <c r="AEI35" s="95"/>
      <c r="AEJ35" s="95"/>
      <c r="AEK35" s="95"/>
      <c r="AEL35" s="95"/>
      <c r="AEM35" s="95"/>
      <c r="AEN35" s="95"/>
      <c r="AEO35" s="95"/>
      <c r="AEP35" s="95"/>
      <c r="AEQ35" s="95"/>
      <c r="AER35" s="95"/>
      <c r="AES35" s="95"/>
      <c r="AET35" s="95"/>
      <c r="AEU35" s="95"/>
      <c r="AEV35" s="95"/>
      <c r="AEW35" s="95"/>
      <c r="AEX35" s="95"/>
      <c r="AEY35" s="95"/>
      <c r="AEZ35" s="95"/>
      <c r="AFA35" s="95"/>
      <c r="AFB35" s="95"/>
      <c r="AFC35" s="95"/>
      <c r="AFD35" s="95"/>
      <c r="AFE35" s="95"/>
      <c r="AFF35" s="95"/>
      <c r="AFG35" s="95"/>
      <c r="AFH35" s="95"/>
      <c r="AFI35" s="95"/>
      <c r="AFJ35" s="95"/>
      <c r="AFK35" s="95"/>
      <c r="AFL35" s="95"/>
      <c r="AFM35" s="95"/>
      <c r="AFN35" s="95"/>
      <c r="AFO35" s="95"/>
      <c r="AFP35" s="95"/>
      <c r="AFQ35" s="95"/>
      <c r="AFR35" s="95"/>
      <c r="AFS35" s="95"/>
      <c r="AFT35" s="95"/>
      <c r="AFU35" s="95"/>
      <c r="AFV35" s="95"/>
      <c r="AFW35" s="95"/>
      <c r="AFX35" s="95"/>
      <c r="AFY35" s="95"/>
      <c r="AFZ35" s="95"/>
      <c r="AGA35" s="95"/>
      <c r="AGB35" s="95"/>
      <c r="AGC35" s="95"/>
      <c r="AGD35" s="95"/>
      <c r="AGE35" s="95"/>
      <c r="AGF35" s="95"/>
      <c r="AGG35" s="95"/>
      <c r="AGH35" s="95"/>
      <c r="AGI35" s="95"/>
      <c r="AGJ35" s="95"/>
      <c r="AGK35" s="95"/>
      <c r="AGL35" s="95"/>
      <c r="AGM35" s="95"/>
      <c r="AGN35" s="95"/>
      <c r="AGO35" s="95"/>
      <c r="AGP35" s="95"/>
      <c r="AGQ35" s="95"/>
      <c r="AGR35" s="95"/>
      <c r="AGS35" s="95"/>
      <c r="AGT35" s="95"/>
      <c r="AGU35" s="95"/>
      <c r="AGV35" s="95"/>
      <c r="AGW35" s="95"/>
      <c r="AGX35" s="95"/>
      <c r="AGY35" s="95"/>
      <c r="AGZ35" s="95"/>
      <c r="AHA35" s="95"/>
      <c r="AHB35" s="95"/>
      <c r="AHC35" s="95"/>
      <c r="AHD35" s="95"/>
      <c r="AHE35" s="95"/>
      <c r="AHF35" s="95"/>
      <c r="AHG35" s="95"/>
      <c r="AHH35" s="95"/>
      <c r="AHI35" s="95"/>
      <c r="AHJ35" s="95"/>
      <c r="AHK35" s="95"/>
      <c r="AHL35" s="95"/>
      <c r="AHM35" s="95"/>
      <c r="AHN35" s="95"/>
      <c r="AHO35" s="95"/>
      <c r="AHP35" s="95"/>
      <c r="AHQ35" s="95"/>
      <c r="AHR35" s="95"/>
      <c r="AHS35" s="95"/>
      <c r="AHT35" s="95"/>
      <c r="AHU35" s="95"/>
      <c r="AHV35" s="95"/>
      <c r="AHW35" s="95"/>
      <c r="AHX35" s="95"/>
      <c r="AHY35" s="95"/>
      <c r="AHZ35" s="95"/>
      <c r="AIA35" s="95"/>
      <c r="AIB35" s="95"/>
      <c r="AIC35" s="95"/>
      <c r="AID35" s="95"/>
      <c r="AIE35" s="95"/>
      <c r="AIF35" s="95"/>
      <c r="AIG35" s="95"/>
      <c r="AIH35" s="95"/>
      <c r="AII35" s="95"/>
      <c r="AIJ35" s="95"/>
      <c r="AIK35" s="95"/>
      <c r="AIL35" s="95"/>
      <c r="AIM35" s="95"/>
      <c r="AIN35" s="95"/>
      <c r="AIO35" s="95"/>
      <c r="AIP35" s="95"/>
      <c r="AIQ35" s="95"/>
      <c r="AIR35" s="95"/>
      <c r="AIS35" s="95"/>
      <c r="AIT35" s="95"/>
      <c r="AIU35" s="95"/>
      <c r="AIV35" s="95"/>
      <c r="AIW35" s="95"/>
      <c r="AIX35" s="95"/>
      <c r="AIY35" s="95"/>
      <c r="AIZ35" s="95"/>
      <c r="AJA35" s="95"/>
      <c r="AJB35" s="95"/>
      <c r="AJC35" s="95"/>
      <c r="AJD35" s="95"/>
      <c r="AJE35" s="95"/>
      <c r="AJF35" s="95"/>
      <c r="AJG35" s="95"/>
      <c r="AJH35" s="95"/>
      <c r="AJI35" s="95"/>
      <c r="AJJ35" s="95"/>
      <c r="AJK35" s="95"/>
      <c r="AJL35" s="95"/>
      <c r="AJM35" s="95"/>
      <c r="AJN35" s="95"/>
      <c r="AJO35" s="95"/>
      <c r="AJP35" s="95"/>
      <c r="AJQ35" s="95"/>
      <c r="AJR35" s="95"/>
      <c r="AJS35" s="95"/>
      <c r="AJT35" s="95"/>
      <c r="AJU35" s="95"/>
      <c r="AJV35" s="95"/>
      <c r="AJW35" s="95"/>
      <c r="AJX35" s="95"/>
      <c r="AJY35" s="95"/>
      <c r="AJZ35" s="95"/>
      <c r="AKA35" s="95"/>
      <c r="AKB35" s="95"/>
      <c r="AKC35" s="95"/>
      <c r="AKD35" s="95"/>
      <c r="AKE35" s="95"/>
      <c r="AKF35" s="95"/>
      <c r="AKG35" s="95"/>
      <c r="AKH35" s="95"/>
      <c r="AKI35" s="95"/>
      <c r="AKJ35" s="95"/>
      <c r="AKK35" s="95"/>
      <c r="AKL35" s="95"/>
      <c r="AKM35" s="95"/>
      <c r="AKN35" s="95"/>
      <c r="AKO35" s="95"/>
      <c r="AKP35" s="95"/>
      <c r="AKQ35" s="95"/>
      <c r="AKR35" s="95"/>
      <c r="AKS35" s="95"/>
      <c r="AKT35" s="95"/>
      <c r="AKU35" s="95"/>
      <c r="AKV35" s="95"/>
      <c r="AKW35" s="95"/>
      <c r="AKX35" s="95"/>
      <c r="AKY35" s="95"/>
      <c r="AKZ35" s="95"/>
      <c r="ALA35" s="95"/>
      <c r="ALB35" s="95"/>
      <c r="ALC35" s="95"/>
      <c r="ALD35" s="95"/>
      <c r="ALE35" s="95"/>
      <c r="ALF35" s="95"/>
      <c r="ALG35" s="95"/>
      <c r="ALH35" s="95"/>
      <c r="ALI35" s="95"/>
      <c r="ALJ35" s="95"/>
      <c r="ALK35" s="95"/>
      <c r="ALL35" s="95"/>
      <c r="ALM35" s="95"/>
      <c r="ALN35" s="95"/>
      <c r="ALO35" s="95"/>
      <c r="ALP35" s="96"/>
      <c r="ALQ35" s="96"/>
      <c r="ALR35" s="96"/>
    </row>
    <row r="36" spans="1:1022" s="97" customFormat="1">
      <c r="A36" s="94"/>
      <c r="B36" s="94"/>
      <c r="C36" s="94"/>
      <c r="D36" s="94"/>
      <c r="E36" s="94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95"/>
      <c r="BD36" s="95"/>
      <c r="BE36" s="95"/>
      <c r="BF36" s="95"/>
      <c r="BG36" s="95"/>
      <c r="BH36" s="95"/>
      <c r="BI36" s="95"/>
      <c r="BJ36" s="95"/>
      <c r="BK36" s="95"/>
      <c r="BL36" s="95"/>
      <c r="BM36" s="95"/>
      <c r="BN36" s="95"/>
      <c r="BO36" s="95"/>
      <c r="BP36" s="95"/>
      <c r="BQ36" s="95"/>
      <c r="BR36" s="95"/>
      <c r="BS36" s="95"/>
      <c r="BT36" s="95"/>
      <c r="BU36" s="95"/>
      <c r="BV36" s="95"/>
      <c r="BW36" s="95"/>
      <c r="BX36" s="95"/>
      <c r="BY36" s="95"/>
      <c r="BZ36" s="95"/>
      <c r="CA36" s="95"/>
      <c r="CB36" s="95"/>
      <c r="CC36" s="95"/>
      <c r="CD36" s="95"/>
      <c r="CE36" s="95"/>
      <c r="CF36" s="95"/>
      <c r="CG36" s="95"/>
      <c r="CH36" s="95"/>
      <c r="CI36" s="95"/>
      <c r="CJ36" s="95"/>
      <c r="CK36" s="95"/>
      <c r="CL36" s="95"/>
      <c r="CM36" s="95"/>
      <c r="CN36" s="95"/>
      <c r="CO36" s="95"/>
      <c r="CP36" s="95"/>
      <c r="CQ36" s="95"/>
      <c r="CR36" s="95"/>
      <c r="CS36" s="95"/>
      <c r="CT36" s="95"/>
      <c r="CU36" s="95"/>
      <c r="CV36" s="95"/>
      <c r="CW36" s="95"/>
      <c r="CX36" s="95"/>
      <c r="CY36" s="95"/>
      <c r="CZ36" s="95"/>
      <c r="DA36" s="95"/>
      <c r="DB36" s="95"/>
      <c r="DC36" s="95"/>
      <c r="DD36" s="95"/>
      <c r="DE36" s="95"/>
      <c r="DF36" s="95"/>
      <c r="DG36" s="95"/>
      <c r="DH36" s="95"/>
      <c r="DI36" s="95"/>
      <c r="DJ36" s="95"/>
      <c r="DK36" s="95"/>
      <c r="DL36" s="95"/>
      <c r="DM36" s="95"/>
      <c r="DN36" s="95"/>
      <c r="DO36" s="95"/>
      <c r="DP36" s="95"/>
      <c r="DQ36" s="95"/>
      <c r="DR36" s="95"/>
      <c r="DS36" s="95"/>
      <c r="DT36" s="95"/>
      <c r="DU36" s="95"/>
      <c r="DV36" s="95"/>
      <c r="DW36" s="95"/>
      <c r="DX36" s="95"/>
      <c r="DY36" s="95"/>
      <c r="DZ36" s="95"/>
      <c r="EA36" s="95"/>
      <c r="EB36" s="95"/>
      <c r="EC36" s="95"/>
      <c r="ED36" s="95"/>
      <c r="EE36" s="95"/>
      <c r="EF36" s="95"/>
      <c r="EG36" s="95"/>
      <c r="EH36" s="95"/>
      <c r="EI36" s="95"/>
      <c r="EJ36" s="95"/>
      <c r="EK36" s="95"/>
      <c r="EL36" s="95"/>
      <c r="EM36" s="95"/>
      <c r="EN36" s="95"/>
      <c r="EO36" s="95"/>
      <c r="EP36" s="95"/>
      <c r="EQ36" s="95"/>
      <c r="ER36" s="95"/>
      <c r="ES36" s="95"/>
      <c r="ET36" s="95"/>
      <c r="EU36" s="95"/>
      <c r="EV36" s="95"/>
      <c r="EW36" s="95"/>
      <c r="EX36" s="95"/>
      <c r="EY36" s="95"/>
      <c r="EZ36" s="95"/>
      <c r="FA36" s="95"/>
      <c r="FB36" s="95"/>
      <c r="FC36" s="95"/>
      <c r="FD36" s="95"/>
      <c r="FE36" s="95"/>
      <c r="FF36" s="95"/>
      <c r="FG36" s="95"/>
      <c r="FH36" s="95"/>
      <c r="FI36" s="95"/>
      <c r="FJ36" s="95"/>
      <c r="FK36" s="95"/>
      <c r="FL36" s="95"/>
      <c r="FM36" s="95"/>
      <c r="FN36" s="95"/>
      <c r="FO36" s="95"/>
      <c r="FP36" s="95"/>
      <c r="FQ36" s="95"/>
      <c r="FR36" s="95"/>
      <c r="FS36" s="95"/>
      <c r="FT36" s="95"/>
      <c r="FU36" s="95"/>
      <c r="FV36" s="95"/>
      <c r="FW36" s="95"/>
      <c r="FX36" s="95"/>
      <c r="FY36" s="95"/>
      <c r="FZ36" s="95"/>
      <c r="GA36" s="95"/>
      <c r="GB36" s="95"/>
      <c r="GC36" s="95"/>
      <c r="GD36" s="95"/>
      <c r="GE36" s="95"/>
      <c r="GF36" s="95"/>
      <c r="GG36" s="95"/>
      <c r="GH36" s="95"/>
      <c r="GI36" s="95"/>
      <c r="GJ36" s="95"/>
      <c r="GK36" s="95"/>
      <c r="GL36" s="95"/>
      <c r="GM36" s="95"/>
      <c r="GN36" s="95"/>
      <c r="GO36" s="95"/>
      <c r="GP36" s="95"/>
      <c r="GQ36" s="95"/>
      <c r="GR36" s="95"/>
      <c r="GS36" s="95"/>
      <c r="GT36" s="95"/>
      <c r="GU36" s="95"/>
      <c r="GV36" s="95"/>
      <c r="GW36" s="95"/>
      <c r="GX36" s="95"/>
      <c r="GY36" s="95"/>
      <c r="GZ36" s="95"/>
      <c r="HA36" s="95"/>
      <c r="HB36" s="95"/>
      <c r="HC36" s="95"/>
      <c r="HD36" s="95"/>
      <c r="HE36" s="95"/>
      <c r="HF36" s="95"/>
      <c r="HG36" s="95"/>
      <c r="HH36" s="95"/>
      <c r="HI36" s="95"/>
      <c r="HJ36" s="95"/>
      <c r="HK36" s="95"/>
      <c r="HL36" s="95"/>
      <c r="HM36" s="95"/>
      <c r="HN36" s="95"/>
      <c r="HO36" s="95"/>
      <c r="HP36" s="95"/>
      <c r="HQ36" s="95"/>
      <c r="HR36" s="95"/>
      <c r="HS36" s="95"/>
      <c r="HT36" s="95"/>
      <c r="HU36" s="95"/>
      <c r="HV36" s="95"/>
      <c r="HW36" s="95"/>
      <c r="HX36" s="95"/>
      <c r="HY36" s="95"/>
      <c r="HZ36" s="95"/>
      <c r="IA36" s="95"/>
      <c r="IB36" s="95"/>
      <c r="IC36" s="95"/>
      <c r="ID36" s="95"/>
      <c r="IE36" s="95"/>
      <c r="IF36" s="95"/>
      <c r="IG36" s="95"/>
      <c r="IH36" s="95"/>
      <c r="II36" s="95"/>
      <c r="IJ36" s="95"/>
      <c r="IK36" s="95"/>
      <c r="IL36" s="95"/>
      <c r="IM36" s="95"/>
      <c r="IN36" s="95"/>
      <c r="IO36" s="95"/>
      <c r="IP36" s="95"/>
      <c r="IQ36" s="95"/>
      <c r="IR36" s="95"/>
      <c r="IS36" s="95"/>
      <c r="IT36" s="95"/>
      <c r="IU36" s="95"/>
      <c r="IV36" s="95"/>
      <c r="IW36" s="95"/>
      <c r="IX36" s="95"/>
      <c r="IY36" s="95"/>
      <c r="IZ36" s="95"/>
      <c r="JA36" s="95"/>
      <c r="JB36" s="95"/>
      <c r="JC36" s="95"/>
      <c r="JD36" s="95"/>
      <c r="JE36" s="95"/>
      <c r="JF36" s="95"/>
      <c r="JG36" s="95"/>
      <c r="JH36" s="95"/>
      <c r="JI36" s="95"/>
      <c r="JJ36" s="95"/>
      <c r="JK36" s="95"/>
      <c r="JL36" s="95"/>
      <c r="JM36" s="95"/>
      <c r="JN36" s="95"/>
      <c r="JO36" s="95"/>
      <c r="JP36" s="95"/>
      <c r="JQ36" s="95"/>
      <c r="JR36" s="95"/>
      <c r="JS36" s="95"/>
      <c r="JT36" s="95"/>
      <c r="JU36" s="95"/>
      <c r="JV36" s="95"/>
      <c r="JW36" s="95"/>
      <c r="JX36" s="95"/>
      <c r="JY36" s="95"/>
      <c r="JZ36" s="95"/>
      <c r="KA36" s="95"/>
      <c r="KB36" s="95"/>
      <c r="KC36" s="95"/>
      <c r="KD36" s="95"/>
      <c r="KE36" s="95"/>
      <c r="KF36" s="95"/>
      <c r="KG36" s="95"/>
      <c r="KH36" s="95"/>
      <c r="KI36" s="95"/>
      <c r="KJ36" s="95"/>
      <c r="KK36" s="95"/>
      <c r="KL36" s="95"/>
      <c r="KM36" s="95"/>
      <c r="KN36" s="95"/>
      <c r="KO36" s="95"/>
      <c r="KP36" s="95"/>
      <c r="KQ36" s="95"/>
      <c r="KR36" s="95"/>
      <c r="KS36" s="95"/>
      <c r="KT36" s="95"/>
      <c r="KU36" s="95"/>
      <c r="KV36" s="95"/>
      <c r="KW36" s="95"/>
      <c r="KX36" s="95"/>
      <c r="KY36" s="95"/>
      <c r="KZ36" s="95"/>
      <c r="LA36" s="95"/>
      <c r="LB36" s="95"/>
      <c r="LC36" s="95"/>
      <c r="LD36" s="95"/>
      <c r="LE36" s="95"/>
      <c r="LF36" s="95"/>
      <c r="LG36" s="95"/>
      <c r="LH36" s="95"/>
      <c r="LI36" s="95"/>
      <c r="LJ36" s="95"/>
      <c r="LK36" s="95"/>
      <c r="LL36" s="95"/>
      <c r="LM36" s="95"/>
      <c r="LN36" s="95"/>
      <c r="LO36" s="95"/>
      <c r="LP36" s="95"/>
      <c r="LQ36" s="95"/>
      <c r="LR36" s="95"/>
      <c r="LS36" s="95"/>
      <c r="LT36" s="95"/>
      <c r="LU36" s="95"/>
      <c r="LV36" s="95"/>
      <c r="LW36" s="95"/>
      <c r="LX36" s="95"/>
      <c r="LY36" s="95"/>
      <c r="LZ36" s="95"/>
      <c r="MA36" s="95"/>
      <c r="MB36" s="95"/>
      <c r="MC36" s="95"/>
      <c r="MD36" s="95"/>
      <c r="ME36" s="95"/>
      <c r="MF36" s="95"/>
      <c r="MG36" s="95"/>
      <c r="MH36" s="95"/>
      <c r="MI36" s="95"/>
      <c r="MJ36" s="95"/>
      <c r="MK36" s="95"/>
      <c r="ML36" s="95"/>
      <c r="MM36" s="95"/>
      <c r="MN36" s="95"/>
      <c r="MO36" s="95"/>
      <c r="MP36" s="95"/>
      <c r="MQ36" s="95"/>
      <c r="MR36" s="95"/>
      <c r="MS36" s="95"/>
      <c r="MT36" s="95"/>
      <c r="MU36" s="95"/>
      <c r="MV36" s="95"/>
      <c r="MW36" s="95"/>
      <c r="MX36" s="95"/>
      <c r="MY36" s="95"/>
      <c r="MZ36" s="95"/>
      <c r="NA36" s="95"/>
      <c r="NB36" s="95"/>
      <c r="NC36" s="95"/>
      <c r="ND36" s="95"/>
      <c r="NE36" s="95"/>
      <c r="NF36" s="95"/>
      <c r="NG36" s="95"/>
      <c r="NH36" s="95"/>
      <c r="NI36" s="95"/>
      <c r="NJ36" s="95"/>
      <c r="NK36" s="95"/>
      <c r="NL36" s="95"/>
      <c r="NM36" s="95"/>
      <c r="NN36" s="95"/>
      <c r="NO36" s="95"/>
      <c r="NP36" s="95"/>
      <c r="NQ36" s="95"/>
      <c r="NR36" s="95"/>
      <c r="NS36" s="95"/>
      <c r="NT36" s="95"/>
      <c r="NU36" s="95"/>
      <c r="NV36" s="95"/>
      <c r="NW36" s="95"/>
      <c r="NX36" s="95"/>
      <c r="NY36" s="95"/>
      <c r="NZ36" s="95"/>
      <c r="OA36" s="95"/>
      <c r="OB36" s="95"/>
      <c r="OC36" s="95"/>
      <c r="OD36" s="95"/>
      <c r="OE36" s="95"/>
      <c r="OF36" s="95"/>
      <c r="OG36" s="95"/>
      <c r="OH36" s="95"/>
      <c r="OI36" s="95"/>
      <c r="OJ36" s="95"/>
      <c r="OK36" s="95"/>
      <c r="OL36" s="95"/>
      <c r="OM36" s="95"/>
      <c r="ON36" s="95"/>
      <c r="OO36" s="95"/>
      <c r="OP36" s="95"/>
      <c r="OQ36" s="95"/>
      <c r="OR36" s="95"/>
      <c r="OS36" s="95"/>
      <c r="OT36" s="95"/>
      <c r="OU36" s="95"/>
      <c r="OV36" s="95"/>
      <c r="OW36" s="95"/>
      <c r="OX36" s="95"/>
      <c r="OY36" s="95"/>
      <c r="OZ36" s="95"/>
      <c r="PA36" s="95"/>
      <c r="PB36" s="95"/>
      <c r="PC36" s="95"/>
      <c r="PD36" s="95"/>
      <c r="PE36" s="95"/>
      <c r="PF36" s="95"/>
      <c r="PG36" s="95"/>
      <c r="PH36" s="95"/>
      <c r="PI36" s="95"/>
      <c r="PJ36" s="95"/>
      <c r="PK36" s="95"/>
      <c r="PL36" s="95"/>
      <c r="PM36" s="95"/>
      <c r="PN36" s="95"/>
      <c r="PO36" s="95"/>
      <c r="PP36" s="95"/>
      <c r="PQ36" s="95"/>
      <c r="PR36" s="95"/>
      <c r="PS36" s="95"/>
      <c r="PT36" s="95"/>
      <c r="PU36" s="95"/>
      <c r="PV36" s="95"/>
      <c r="PW36" s="95"/>
      <c r="PX36" s="95"/>
      <c r="PY36" s="95"/>
      <c r="PZ36" s="95"/>
      <c r="QA36" s="95"/>
      <c r="QB36" s="95"/>
      <c r="QC36" s="95"/>
      <c r="QD36" s="95"/>
      <c r="QE36" s="95"/>
      <c r="QF36" s="95"/>
      <c r="QG36" s="95"/>
      <c r="QH36" s="95"/>
      <c r="QI36" s="95"/>
      <c r="QJ36" s="95"/>
      <c r="QK36" s="95"/>
      <c r="QL36" s="95"/>
      <c r="QM36" s="95"/>
      <c r="QN36" s="95"/>
      <c r="QO36" s="95"/>
      <c r="QP36" s="95"/>
      <c r="QQ36" s="95"/>
      <c r="QR36" s="95"/>
      <c r="QS36" s="95"/>
      <c r="QT36" s="95"/>
      <c r="QU36" s="95"/>
      <c r="QV36" s="95"/>
      <c r="QW36" s="95"/>
      <c r="QX36" s="95"/>
      <c r="QY36" s="95"/>
      <c r="QZ36" s="95"/>
      <c r="RA36" s="95"/>
      <c r="RB36" s="95"/>
      <c r="RC36" s="95"/>
      <c r="RD36" s="95"/>
      <c r="RE36" s="95"/>
      <c r="RF36" s="95"/>
      <c r="RG36" s="95"/>
      <c r="RH36" s="95"/>
      <c r="RI36" s="95"/>
      <c r="RJ36" s="95"/>
      <c r="RK36" s="95"/>
      <c r="RL36" s="95"/>
      <c r="RM36" s="95"/>
      <c r="RN36" s="95"/>
      <c r="RO36" s="95"/>
      <c r="RP36" s="95"/>
      <c r="RQ36" s="95"/>
      <c r="RR36" s="95"/>
      <c r="RS36" s="95"/>
      <c r="RT36" s="95"/>
      <c r="RU36" s="95"/>
      <c r="RV36" s="95"/>
      <c r="RW36" s="95"/>
      <c r="RX36" s="95"/>
      <c r="RY36" s="95"/>
      <c r="RZ36" s="95"/>
      <c r="SA36" s="95"/>
      <c r="SB36" s="95"/>
      <c r="SC36" s="95"/>
      <c r="SD36" s="95"/>
      <c r="SE36" s="95"/>
      <c r="SF36" s="95"/>
      <c r="SG36" s="95"/>
      <c r="SH36" s="95"/>
      <c r="SI36" s="95"/>
      <c r="SJ36" s="95"/>
      <c r="SK36" s="95"/>
      <c r="SL36" s="95"/>
      <c r="SM36" s="95"/>
      <c r="SN36" s="95"/>
      <c r="SO36" s="95"/>
      <c r="SP36" s="95"/>
      <c r="SQ36" s="95"/>
      <c r="SR36" s="95"/>
      <c r="SS36" s="95"/>
      <c r="ST36" s="95"/>
      <c r="SU36" s="95"/>
      <c r="SV36" s="95"/>
      <c r="SW36" s="95"/>
      <c r="SX36" s="95"/>
      <c r="SY36" s="95"/>
      <c r="SZ36" s="95"/>
      <c r="TA36" s="95"/>
      <c r="TB36" s="95"/>
      <c r="TC36" s="95"/>
      <c r="TD36" s="95"/>
      <c r="TE36" s="95"/>
      <c r="TF36" s="95"/>
      <c r="TG36" s="95"/>
      <c r="TH36" s="95"/>
      <c r="TI36" s="95"/>
      <c r="TJ36" s="95"/>
      <c r="TK36" s="95"/>
      <c r="TL36" s="95"/>
      <c r="TM36" s="95"/>
      <c r="TN36" s="95"/>
      <c r="TO36" s="95"/>
      <c r="TP36" s="95"/>
      <c r="TQ36" s="95"/>
      <c r="TR36" s="95"/>
      <c r="TS36" s="95"/>
      <c r="TT36" s="95"/>
      <c r="TU36" s="95"/>
      <c r="TV36" s="95"/>
      <c r="TW36" s="95"/>
      <c r="TX36" s="95"/>
      <c r="TY36" s="95"/>
      <c r="TZ36" s="95"/>
      <c r="UA36" s="95"/>
      <c r="UB36" s="95"/>
      <c r="UC36" s="95"/>
      <c r="UD36" s="95"/>
      <c r="UE36" s="95"/>
      <c r="UF36" s="95"/>
      <c r="UG36" s="95"/>
      <c r="UH36" s="95"/>
      <c r="UI36" s="95"/>
      <c r="UJ36" s="95"/>
      <c r="UK36" s="95"/>
      <c r="UL36" s="95"/>
      <c r="UM36" s="95"/>
      <c r="UN36" s="95"/>
      <c r="UO36" s="95"/>
      <c r="UP36" s="95"/>
      <c r="UQ36" s="95"/>
      <c r="UR36" s="95"/>
      <c r="US36" s="95"/>
      <c r="UT36" s="95"/>
      <c r="UU36" s="95"/>
      <c r="UV36" s="95"/>
      <c r="UW36" s="95"/>
      <c r="UX36" s="95"/>
      <c r="UY36" s="95"/>
      <c r="UZ36" s="95"/>
      <c r="VA36" s="95"/>
      <c r="VB36" s="95"/>
      <c r="VC36" s="95"/>
      <c r="VD36" s="95"/>
      <c r="VE36" s="95"/>
      <c r="VF36" s="95"/>
      <c r="VG36" s="95"/>
      <c r="VH36" s="95"/>
      <c r="VI36" s="95"/>
      <c r="VJ36" s="95"/>
      <c r="VK36" s="95"/>
      <c r="VL36" s="95"/>
      <c r="VM36" s="95"/>
      <c r="VN36" s="95"/>
      <c r="VO36" s="95"/>
      <c r="VP36" s="95"/>
      <c r="VQ36" s="95"/>
      <c r="VR36" s="95"/>
      <c r="VS36" s="95"/>
      <c r="VT36" s="95"/>
      <c r="VU36" s="95"/>
      <c r="VV36" s="95"/>
      <c r="VW36" s="95"/>
      <c r="VX36" s="95"/>
      <c r="VY36" s="95"/>
      <c r="VZ36" s="95"/>
      <c r="WA36" s="95"/>
      <c r="WB36" s="95"/>
      <c r="WC36" s="95"/>
      <c r="WD36" s="95"/>
      <c r="WE36" s="95"/>
      <c r="WF36" s="95"/>
      <c r="WG36" s="95"/>
      <c r="WH36" s="95"/>
      <c r="WI36" s="95"/>
      <c r="WJ36" s="95"/>
      <c r="WK36" s="95"/>
      <c r="WL36" s="95"/>
      <c r="WM36" s="95"/>
      <c r="WN36" s="95"/>
      <c r="WO36" s="95"/>
      <c r="WP36" s="95"/>
      <c r="WQ36" s="95"/>
      <c r="WR36" s="95"/>
      <c r="WS36" s="95"/>
      <c r="WT36" s="95"/>
      <c r="WU36" s="95"/>
      <c r="WV36" s="95"/>
      <c r="WW36" s="95"/>
      <c r="WX36" s="95"/>
      <c r="WY36" s="95"/>
      <c r="WZ36" s="95"/>
      <c r="XA36" s="95"/>
      <c r="XB36" s="95"/>
      <c r="XC36" s="95"/>
      <c r="XD36" s="95"/>
      <c r="XE36" s="95"/>
      <c r="XF36" s="95"/>
      <c r="XG36" s="95"/>
      <c r="XH36" s="95"/>
      <c r="XI36" s="95"/>
      <c r="XJ36" s="95"/>
      <c r="XK36" s="95"/>
      <c r="XL36" s="95"/>
      <c r="XM36" s="95"/>
      <c r="XN36" s="95"/>
      <c r="XO36" s="95"/>
      <c r="XP36" s="95"/>
      <c r="XQ36" s="95"/>
      <c r="XR36" s="95"/>
      <c r="XS36" s="95"/>
      <c r="XT36" s="95"/>
      <c r="XU36" s="95"/>
      <c r="XV36" s="95"/>
      <c r="XW36" s="95"/>
      <c r="XX36" s="95"/>
      <c r="XY36" s="95"/>
      <c r="XZ36" s="95"/>
      <c r="YA36" s="95"/>
      <c r="YB36" s="95"/>
      <c r="YC36" s="95"/>
      <c r="YD36" s="95"/>
      <c r="YE36" s="95"/>
      <c r="YF36" s="95"/>
      <c r="YG36" s="95"/>
      <c r="YH36" s="95"/>
      <c r="YI36" s="95"/>
      <c r="YJ36" s="95"/>
      <c r="YK36" s="95"/>
      <c r="YL36" s="95"/>
      <c r="YM36" s="95"/>
      <c r="YN36" s="95"/>
      <c r="YO36" s="95"/>
      <c r="YP36" s="95"/>
      <c r="YQ36" s="95"/>
      <c r="YR36" s="95"/>
      <c r="YS36" s="95"/>
      <c r="YT36" s="95"/>
      <c r="YU36" s="95"/>
      <c r="YV36" s="95"/>
      <c r="YW36" s="95"/>
      <c r="YX36" s="95"/>
      <c r="YY36" s="95"/>
      <c r="YZ36" s="95"/>
      <c r="ZA36" s="95"/>
      <c r="ZB36" s="95"/>
      <c r="ZC36" s="95"/>
      <c r="ZD36" s="95"/>
      <c r="ZE36" s="95"/>
      <c r="ZF36" s="95"/>
      <c r="ZG36" s="95"/>
      <c r="ZH36" s="95"/>
      <c r="ZI36" s="95"/>
      <c r="ZJ36" s="95"/>
      <c r="ZK36" s="95"/>
      <c r="ZL36" s="95"/>
      <c r="ZM36" s="95"/>
      <c r="ZN36" s="95"/>
      <c r="ZO36" s="95"/>
      <c r="ZP36" s="95"/>
      <c r="ZQ36" s="95"/>
      <c r="ZR36" s="95"/>
      <c r="ZS36" s="95"/>
      <c r="ZT36" s="95"/>
      <c r="ZU36" s="95"/>
      <c r="ZV36" s="95"/>
      <c r="ZW36" s="95"/>
      <c r="ZX36" s="95"/>
      <c r="ZY36" s="95"/>
      <c r="ZZ36" s="95"/>
      <c r="AAA36" s="95"/>
      <c r="AAB36" s="95"/>
      <c r="AAC36" s="95"/>
      <c r="AAD36" s="95"/>
      <c r="AAE36" s="95"/>
      <c r="AAF36" s="95"/>
      <c r="AAG36" s="95"/>
      <c r="AAH36" s="95"/>
      <c r="AAI36" s="95"/>
      <c r="AAJ36" s="95"/>
      <c r="AAK36" s="95"/>
      <c r="AAL36" s="95"/>
      <c r="AAM36" s="95"/>
      <c r="AAN36" s="95"/>
      <c r="AAO36" s="95"/>
      <c r="AAP36" s="95"/>
      <c r="AAQ36" s="95"/>
      <c r="AAR36" s="95"/>
      <c r="AAS36" s="95"/>
      <c r="AAT36" s="95"/>
      <c r="AAU36" s="95"/>
      <c r="AAV36" s="95"/>
      <c r="AAW36" s="95"/>
      <c r="AAX36" s="95"/>
      <c r="AAY36" s="95"/>
      <c r="AAZ36" s="95"/>
      <c r="ABA36" s="95"/>
      <c r="ABB36" s="95"/>
      <c r="ABC36" s="95"/>
      <c r="ABD36" s="95"/>
      <c r="ABE36" s="95"/>
      <c r="ABF36" s="95"/>
      <c r="ABG36" s="95"/>
      <c r="ABH36" s="95"/>
      <c r="ABI36" s="95"/>
      <c r="ABJ36" s="95"/>
      <c r="ABK36" s="95"/>
      <c r="ABL36" s="95"/>
      <c r="ABM36" s="95"/>
      <c r="ABN36" s="95"/>
      <c r="ABO36" s="95"/>
      <c r="ABP36" s="95"/>
      <c r="ABQ36" s="95"/>
      <c r="ABR36" s="95"/>
      <c r="ABS36" s="95"/>
      <c r="ABT36" s="95"/>
      <c r="ABU36" s="95"/>
      <c r="ABV36" s="95"/>
      <c r="ABW36" s="95"/>
      <c r="ABX36" s="95"/>
      <c r="ABY36" s="95"/>
      <c r="ABZ36" s="95"/>
      <c r="ACA36" s="95"/>
      <c r="ACB36" s="95"/>
      <c r="ACC36" s="95"/>
      <c r="ACD36" s="95"/>
      <c r="ACE36" s="95"/>
      <c r="ACF36" s="95"/>
      <c r="ACG36" s="95"/>
      <c r="ACH36" s="95"/>
      <c r="ACI36" s="95"/>
      <c r="ACJ36" s="95"/>
      <c r="ACK36" s="95"/>
      <c r="ACL36" s="95"/>
      <c r="ACM36" s="95"/>
      <c r="ACN36" s="95"/>
      <c r="ACO36" s="95"/>
      <c r="ACP36" s="95"/>
      <c r="ACQ36" s="95"/>
      <c r="ACR36" s="95"/>
      <c r="ACS36" s="95"/>
      <c r="ACT36" s="95"/>
      <c r="ACU36" s="95"/>
      <c r="ACV36" s="95"/>
      <c r="ACW36" s="95"/>
      <c r="ACX36" s="95"/>
      <c r="ACY36" s="95"/>
      <c r="ACZ36" s="95"/>
      <c r="ADA36" s="95"/>
      <c r="ADB36" s="95"/>
      <c r="ADC36" s="95"/>
      <c r="ADD36" s="95"/>
      <c r="ADE36" s="95"/>
      <c r="ADF36" s="95"/>
      <c r="ADG36" s="95"/>
      <c r="ADH36" s="95"/>
      <c r="ADI36" s="95"/>
      <c r="ADJ36" s="95"/>
      <c r="ADK36" s="95"/>
      <c r="ADL36" s="95"/>
      <c r="ADM36" s="95"/>
      <c r="ADN36" s="95"/>
      <c r="ADO36" s="95"/>
      <c r="ADP36" s="95"/>
      <c r="ADQ36" s="95"/>
      <c r="ADR36" s="95"/>
      <c r="ADS36" s="95"/>
      <c r="ADT36" s="95"/>
      <c r="ADU36" s="95"/>
      <c r="ADV36" s="95"/>
      <c r="ADW36" s="95"/>
      <c r="ADX36" s="95"/>
      <c r="ADY36" s="95"/>
      <c r="ADZ36" s="95"/>
      <c r="AEA36" s="95"/>
      <c r="AEB36" s="95"/>
      <c r="AEC36" s="95"/>
      <c r="AED36" s="95"/>
      <c r="AEE36" s="95"/>
      <c r="AEF36" s="95"/>
      <c r="AEG36" s="95"/>
      <c r="AEH36" s="95"/>
      <c r="AEI36" s="95"/>
      <c r="AEJ36" s="95"/>
      <c r="AEK36" s="95"/>
      <c r="AEL36" s="95"/>
      <c r="AEM36" s="95"/>
      <c r="AEN36" s="95"/>
      <c r="AEO36" s="95"/>
      <c r="AEP36" s="95"/>
      <c r="AEQ36" s="95"/>
      <c r="AER36" s="95"/>
      <c r="AES36" s="95"/>
      <c r="AET36" s="95"/>
      <c r="AEU36" s="95"/>
      <c r="AEV36" s="95"/>
      <c r="AEW36" s="95"/>
      <c r="AEX36" s="95"/>
      <c r="AEY36" s="95"/>
      <c r="AEZ36" s="95"/>
      <c r="AFA36" s="95"/>
      <c r="AFB36" s="95"/>
      <c r="AFC36" s="95"/>
      <c r="AFD36" s="95"/>
      <c r="AFE36" s="95"/>
      <c r="AFF36" s="95"/>
      <c r="AFG36" s="95"/>
      <c r="AFH36" s="95"/>
      <c r="AFI36" s="95"/>
      <c r="AFJ36" s="95"/>
      <c r="AFK36" s="95"/>
      <c r="AFL36" s="95"/>
      <c r="AFM36" s="95"/>
      <c r="AFN36" s="95"/>
      <c r="AFO36" s="95"/>
      <c r="AFP36" s="95"/>
      <c r="AFQ36" s="95"/>
      <c r="AFR36" s="95"/>
      <c r="AFS36" s="95"/>
      <c r="AFT36" s="95"/>
      <c r="AFU36" s="95"/>
      <c r="AFV36" s="95"/>
      <c r="AFW36" s="95"/>
      <c r="AFX36" s="95"/>
      <c r="AFY36" s="95"/>
      <c r="AFZ36" s="95"/>
      <c r="AGA36" s="95"/>
      <c r="AGB36" s="95"/>
      <c r="AGC36" s="95"/>
      <c r="AGD36" s="95"/>
      <c r="AGE36" s="95"/>
      <c r="AGF36" s="95"/>
      <c r="AGG36" s="95"/>
      <c r="AGH36" s="95"/>
      <c r="AGI36" s="95"/>
      <c r="AGJ36" s="95"/>
      <c r="AGK36" s="95"/>
      <c r="AGL36" s="95"/>
      <c r="AGM36" s="95"/>
      <c r="AGN36" s="95"/>
      <c r="AGO36" s="95"/>
      <c r="AGP36" s="95"/>
      <c r="AGQ36" s="95"/>
      <c r="AGR36" s="95"/>
      <c r="AGS36" s="95"/>
      <c r="AGT36" s="95"/>
      <c r="AGU36" s="95"/>
      <c r="AGV36" s="95"/>
      <c r="AGW36" s="95"/>
      <c r="AGX36" s="95"/>
      <c r="AGY36" s="95"/>
      <c r="AGZ36" s="95"/>
      <c r="AHA36" s="95"/>
      <c r="AHB36" s="95"/>
      <c r="AHC36" s="95"/>
      <c r="AHD36" s="95"/>
      <c r="AHE36" s="95"/>
      <c r="AHF36" s="95"/>
      <c r="AHG36" s="95"/>
      <c r="AHH36" s="95"/>
      <c r="AHI36" s="95"/>
      <c r="AHJ36" s="95"/>
      <c r="AHK36" s="95"/>
      <c r="AHL36" s="95"/>
      <c r="AHM36" s="95"/>
      <c r="AHN36" s="95"/>
      <c r="AHO36" s="95"/>
      <c r="AHP36" s="95"/>
      <c r="AHQ36" s="95"/>
      <c r="AHR36" s="95"/>
      <c r="AHS36" s="95"/>
      <c r="AHT36" s="95"/>
      <c r="AHU36" s="95"/>
      <c r="AHV36" s="95"/>
      <c r="AHW36" s="95"/>
      <c r="AHX36" s="95"/>
      <c r="AHY36" s="95"/>
      <c r="AHZ36" s="95"/>
      <c r="AIA36" s="95"/>
      <c r="AIB36" s="95"/>
      <c r="AIC36" s="95"/>
      <c r="AID36" s="95"/>
      <c r="AIE36" s="95"/>
      <c r="AIF36" s="95"/>
      <c r="AIG36" s="95"/>
      <c r="AIH36" s="95"/>
      <c r="AII36" s="95"/>
      <c r="AIJ36" s="95"/>
      <c r="AIK36" s="95"/>
      <c r="AIL36" s="95"/>
      <c r="AIM36" s="95"/>
      <c r="AIN36" s="95"/>
      <c r="AIO36" s="95"/>
      <c r="AIP36" s="95"/>
      <c r="AIQ36" s="95"/>
      <c r="AIR36" s="95"/>
      <c r="AIS36" s="95"/>
      <c r="AIT36" s="95"/>
      <c r="AIU36" s="95"/>
      <c r="AIV36" s="95"/>
      <c r="AIW36" s="95"/>
      <c r="AIX36" s="95"/>
      <c r="AIY36" s="95"/>
      <c r="AIZ36" s="95"/>
      <c r="AJA36" s="95"/>
      <c r="AJB36" s="95"/>
      <c r="AJC36" s="95"/>
      <c r="AJD36" s="95"/>
      <c r="AJE36" s="95"/>
      <c r="AJF36" s="95"/>
      <c r="AJG36" s="95"/>
      <c r="AJH36" s="95"/>
      <c r="AJI36" s="95"/>
      <c r="AJJ36" s="95"/>
      <c r="AJK36" s="95"/>
      <c r="AJL36" s="95"/>
      <c r="AJM36" s="95"/>
      <c r="AJN36" s="95"/>
      <c r="AJO36" s="95"/>
      <c r="AJP36" s="95"/>
      <c r="AJQ36" s="95"/>
      <c r="AJR36" s="95"/>
      <c r="AJS36" s="95"/>
      <c r="AJT36" s="95"/>
      <c r="AJU36" s="95"/>
      <c r="AJV36" s="95"/>
      <c r="AJW36" s="95"/>
      <c r="AJX36" s="95"/>
      <c r="AJY36" s="95"/>
      <c r="AJZ36" s="95"/>
      <c r="AKA36" s="95"/>
      <c r="AKB36" s="95"/>
      <c r="AKC36" s="95"/>
      <c r="AKD36" s="95"/>
      <c r="AKE36" s="95"/>
      <c r="AKF36" s="95"/>
      <c r="AKG36" s="95"/>
      <c r="AKH36" s="95"/>
      <c r="AKI36" s="95"/>
      <c r="AKJ36" s="95"/>
      <c r="AKK36" s="95"/>
      <c r="AKL36" s="95"/>
      <c r="AKM36" s="95"/>
      <c r="AKN36" s="95"/>
      <c r="AKO36" s="95"/>
      <c r="AKP36" s="95"/>
      <c r="AKQ36" s="95"/>
      <c r="AKR36" s="95"/>
      <c r="AKS36" s="95"/>
      <c r="AKT36" s="95"/>
      <c r="AKU36" s="95"/>
      <c r="AKV36" s="95"/>
      <c r="AKW36" s="95"/>
      <c r="AKX36" s="95"/>
      <c r="AKY36" s="95"/>
      <c r="AKZ36" s="95"/>
      <c r="ALA36" s="95"/>
      <c r="ALB36" s="95"/>
      <c r="ALC36" s="95"/>
      <c r="ALD36" s="95"/>
      <c r="ALE36" s="95"/>
      <c r="ALF36" s="95"/>
      <c r="ALG36" s="95"/>
      <c r="ALH36" s="95"/>
      <c r="ALI36" s="95"/>
      <c r="ALJ36" s="95"/>
      <c r="ALK36" s="95"/>
      <c r="ALL36" s="95"/>
      <c r="ALM36" s="95"/>
      <c r="ALN36" s="95"/>
      <c r="ALO36" s="95"/>
      <c r="ALP36" s="96"/>
      <c r="ALQ36" s="96"/>
      <c r="ALR36" s="96"/>
    </row>
    <row r="37" spans="1:1022" s="97" customFormat="1">
      <c r="A37" s="94"/>
      <c r="B37" s="94"/>
      <c r="C37" s="94"/>
      <c r="D37" s="94"/>
      <c r="E37" s="94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95"/>
      <c r="AH37" s="95"/>
      <c r="AI37" s="95"/>
      <c r="AJ37" s="95"/>
      <c r="AK37" s="95"/>
      <c r="AL37" s="95"/>
      <c r="AM37" s="95"/>
      <c r="AN37" s="95"/>
      <c r="AO37" s="95"/>
      <c r="AP37" s="95"/>
      <c r="AQ37" s="95"/>
      <c r="AR37" s="95"/>
      <c r="AS37" s="95"/>
      <c r="AT37" s="95"/>
      <c r="AU37" s="95"/>
      <c r="AV37" s="95"/>
      <c r="AW37" s="95"/>
      <c r="AX37" s="95"/>
      <c r="AY37" s="95"/>
      <c r="AZ37" s="95"/>
      <c r="BA37" s="95"/>
      <c r="BB37" s="95"/>
      <c r="BC37" s="95"/>
      <c r="BD37" s="95"/>
      <c r="BE37" s="95"/>
      <c r="BF37" s="95"/>
      <c r="BG37" s="95"/>
      <c r="BH37" s="95"/>
      <c r="BI37" s="95"/>
      <c r="BJ37" s="95"/>
      <c r="BK37" s="95"/>
      <c r="BL37" s="95"/>
      <c r="BM37" s="95"/>
      <c r="BN37" s="95"/>
      <c r="BO37" s="95"/>
      <c r="BP37" s="95"/>
      <c r="BQ37" s="95"/>
      <c r="BR37" s="95"/>
      <c r="BS37" s="95"/>
      <c r="BT37" s="95"/>
      <c r="BU37" s="95"/>
      <c r="BV37" s="95"/>
      <c r="BW37" s="95"/>
      <c r="BX37" s="95"/>
      <c r="BY37" s="95"/>
      <c r="BZ37" s="95"/>
      <c r="CA37" s="95"/>
      <c r="CB37" s="95"/>
      <c r="CC37" s="95"/>
      <c r="CD37" s="95"/>
      <c r="CE37" s="95"/>
      <c r="CF37" s="95"/>
      <c r="CG37" s="95"/>
      <c r="CH37" s="95"/>
      <c r="CI37" s="95"/>
      <c r="CJ37" s="95"/>
      <c r="CK37" s="95"/>
      <c r="CL37" s="95"/>
      <c r="CM37" s="95"/>
      <c r="CN37" s="95"/>
      <c r="CO37" s="95"/>
      <c r="CP37" s="95"/>
      <c r="CQ37" s="95"/>
      <c r="CR37" s="95"/>
      <c r="CS37" s="95"/>
      <c r="CT37" s="95"/>
      <c r="CU37" s="95"/>
      <c r="CV37" s="95"/>
      <c r="CW37" s="95"/>
      <c r="CX37" s="95"/>
      <c r="CY37" s="95"/>
      <c r="CZ37" s="95"/>
      <c r="DA37" s="95"/>
      <c r="DB37" s="95"/>
      <c r="DC37" s="95"/>
      <c r="DD37" s="95"/>
      <c r="DE37" s="95"/>
      <c r="DF37" s="95"/>
      <c r="DG37" s="95"/>
      <c r="DH37" s="95"/>
      <c r="DI37" s="95"/>
      <c r="DJ37" s="95"/>
      <c r="DK37" s="95"/>
      <c r="DL37" s="95"/>
      <c r="DM37" s="95"/>
      <c r="DN37" s="95"/>
      <c r="DO37" s="95"/>
      <c r="DP37" s="95"/>
      <c r="DQ37" s="95"/>
      <c r="DR37" s="95"/>
      <c r="DS37" s="95"/>
      <c r="DT37" s="95"/>
      <c r="DU37" s="95"/>
      <c r="DV37" s="95"/>
      <c r="DW37" s="95"/>
      <c r="DX37" s="95"/>
      <c r="DY37" s="95"/>
      <c r="DZ37" s="95"/>
      <c r="EA37" s="95"/>
      <c r="EB37" s="95"/>
      <c r="EC37" s="95"/>
      <c r="ED37" s="95"/>
      <c r="EE37" s="95"/>
      <c r="EF37" s="95"/>
      <c r="EG37" s="95"/>
      <c r="EH37" s="95"/>
      <c r="EI37" s="95"/>
      <c r="EJ37" s="95"/>
      <c r="EK37" s="95"/>
      <c r="EL37" s="95"/>
      <c r="EM37" s="95"/>
      <c r="EN37" s="95"/>
      <c r="EO37" s="95"/>
      <c r="EP37" s="95"/>
      <c r="EQ37" s="95"/>
      <c r="ER37" s="95"/>
      <c r="ES37" s="95"/>
      <c r="ET37" s="95"/>
      <c r="EU37" s="95"/>
      <c r="EV37" s="95"/>
      <c r="EW37" s="95"/>
      <c r="EX37" s="95"/>
      <c r="EY37" s="95"/>
      <c r="EZ37" s="95"/>
      <c r="FA37" s="95"/>
      <c r="FB37" s="95"/>
      <c r="FC37" s="95"/>
      <c r="FD37" s="95"/>
      <c r="FE37" s="95"/>
      <c r="FF37" s="95"/>
      <c r="FG37" s="95"/>
      <c r="FH37" s="95"/>
      <c r="FI37" s="95"/>
      <c r="FJ37" s="95"/>
      <c r="FK37" s="95"/>
      <c r="FL37" s="95"/>
      <c r="FM37" s="95"/>
      <c r="FN37" s="95"/>
      <c r="FO37" s="95"/>
      <c r="FP37" s="95"/>
      <c r="FQ37" s="95"/>
      <c r="FR37" s="95"/>
      <c r="FS37" s="95"/>
      <c r="FT37" s="95"/>
      <c r="FU37" s="95"/>
      <c r="FV37" s="95"/>
      <c r="FW37" s="95"/>
      <c r="FX37" s="95"/>
      <c r="FY37" s="95"/>
      <c r="FZ37" s="95"/>
      <c r="GA37" s="95"/>
      <c r="GB37" s="95"/>
      <c r="GC37" s="95"/>
      <c r="GD37" s="95"/>
      <c r="GE37" s="95"/>
      <c r="GF37" s="95"/>
      <c r="GG37" s="95"/>
      <c r="GH37" s="95"/>
      <c r="GI37" s="95"/>
      <c r="GJ37" s="95"/>
      <c r="GK37" s="95"/>
      <c r="GL37" s="95"/>
      <c r="GM37" s="95"/>
      <c r="GN37" s="95"/>
      <c r="GO37" s="95"/>
      <c r="GP37" s="95"/>
      <c r="GQ37" s="95"/>
      <c r="GR37" s="95"/>
      <c r="GS37" s="95"/>
      <c r="GT37" s="95"/>
      <c r="GU37" s="95"/>
      <c r="GV37" s="95"/>
      <c r="GW37" s="95"/>
      <c r="GX37" s="95"/>
      <c r="GY37" s="95"/>
      <c r="GZ37" s="95"/>
      <c r="HA37" s="95"/>
      <c r="HB37" s="95"/>
      <c r="HC37" s="95"/>
      <c r="HD37" s="95"/>
      <c r="HE37" s="95"/>
      <c r="HF37" s="95"/>
      <c r="HG37" s="95"/>
      <c r="HH37" s="95"/>
      <c r="HI37" s="95"/>
      <c r="HJ37" s="95"/>
      <c r="HK37" s="95"/>
      <c r="HL37" s="95"/>
      <c r="HM37" s="95"/>
      <c r="HN37" s="95"/>
      <c r="HO37" s="95"/>
      <c r="HP37" s="95"/>
      <c r="HQ37" s="95"/>
      <c r="HR37" s="95"/>
      <c r="HS37" s="95"/>
      <c r="HT37" s="95"/>
      <c r="HU37" s="95"/>
      <c r="HV37" s="95"/>
      <c r="HW37" s="95"/>
      <c r="HX37" s="95"/>
      <c r="HY37" s="95"/>
      <c r="HZ37" s="95"/>
      <c r="IA37" s="95"/>
      <c r="IB37" s="95"/>
      <c r="IC37" s="95"/>
      <c r="ID37" s="95"/>
      <c r="IE37" s="95"/>
      <c r="IF37" s="95"/>
      <c r="IG37" s="95"/>
      <c r="IH37" s="95"/>
      <c r="II37" s="95"/>
      <c r="IJ37" s="95"/>
      <c r="IK37" s="95"/>
      <c r="IL37" s="95"/>
      <c r="IM37" s="95"/>
      <c r="IN37" s="95"/>
      <c r="IO37" s="95"/>
      <c r="IP37" s="95"/>
      <c r="IQ37" s="95"/>
      <c r="IR37" s="95"/>
      <c r="IS37" s="95"/>
      <c r="IT37" s="95"/>
      <c r="IU37" s="95"/>
      <c r="IV37" s="95"/>
      <c r="IW37" s="95"/>
      <c r="IX37" s="95"/>
      <c r="IY37" s="95"/>
      <c r="IZ37" s="95"/>
      <c r="JA37" s="95"/>
      <c r="JB37" s="95"/>
      <c r="JC37" s="95"/>
      <c r="JD37" s="95"/>
      <c r="JE37" s="95"/>
      <c r="JF37" s="95"/>
      <c r="JG37" s="95"/>
      <c r="JH37" s="95"/>
      <c r="JI37" s="95"/>
      <c r="JJ37" s="95"/>
      <c r="JK37" s="95"/>
      <c r="JL37" s="95"/>
      <c r="JM37" s="95"/>
      <c r="JN37" s="95"/>
      <c r="JO37" s="95"/>
      <c r="JP37" s="95"/>
      <c r="JQ37" s="95"/>
      <c r="JR37" s="95"/>
      <c r="JS37" s="95"/>
      <c r="JT37" s="95"/>
      <c r="JU37" s="95"/>
      <c r="JV37" s="95"/>
      <c r="JW37" s="95"/>
      <c r="JX37" s="95"/>
      <c r="JY37" s="95"/>
      <c r="JZ37" s="95"/>
      <c r="KA37" s="95"/>
      <c r="KB37" s="95"/>
      <c r="KC37" s="95"/>
      <c r="KD37" s="95"/>
      <c r="KE37" s="95"/>
      <c r="KF37" s="95"/>
      <c r="KG37" s="95"/>
      <c r="KH37" s="95"/>
      <c r="KI37" s="95"/>
      <c r="KJ37" s="95"/>
      <c r="KK37" s="95"/>
      <c r="KL37" s="95"/>
      <c r="KM37" s="95"/>
      <c r="KN37" s="95"/>
      <c r="KO37" s="95"/>
      <c r="KP37" s="95"/>
      <c r="KQ37" s="95"/>
      <c r="KR37" s="95"/>
      <c r="KS37" s="95"/>
      <c r="KT37" s="95"/>
      <c r="KU37" s="95"/>
      <c r="KV37" s="95"/>
      <c r="KW37" s="95"/>
      <c r="KX37" s="95"/>
      <c r="KY37" s="95"/>
      <c r="KZ37" s="95"/>
      <c r="LA37" s="95"/>
      <c r="LB37" s="95"/>
      <c r="LC37" s="95"/>
      <c r="LD37" s="95"/>
      <c r="LE37" s="95"/>
      <c r="LF37" s="95"/>
      <c r="LG37" s="95"/>
      <c r="LH37" s="95"/>
      <c r="LI37" s="95"/>
      <c r="LJ37" s="95"/>
      <c r="LK37" s="95"/>
      <c r="LL37" s="95"/>
      <c r="LM37" s="95"/>
      <c r="LN37" s="95"/>
      <c r="LO37" s="95"/>
      <c r="LP37" s="95"/>
      <c r="LQ37" s="95"/>
      <c r="LR37" s="95"/>
      <c r="LS37" s="95"/>
      <c r="LT37" s="95"/>
      <c r="LU37" s="95"/>
      <c r="LV37" s="95"/>
      <c r="LW37" s="95"/>
      <c r="LX37" s="95"/>
      <c r="LY37" s="95"/>
      <c r="LZ37" s="95"/>
      <c r="MA37" s="95"/>
      <c r="MB37" s="95"/>
      <c r="MC37" s="95"/>
      <c r="MD37" s="95"/>
      <c r="ME37" s="95"/>
      <c r="MF37" s="95"/>
      <c r="MG37" s="95"/>
      <c r="MH37" s="95"/>
      <c r="MI37" s="95"/>
      <c r="MJ37" s="95"/>
      <c r="MK37" s="95"/>
      <c r="ML37" s="95"/>
      <c r="MM37" s="95"/>
      <c r="MN37" s="95"/>
      <c r="MO37" s="95"/>
      <c r="MP37" s="95"/>
      <c r="MQ37" s="95"/>
      <c r="MR37" s="95"/>
      <c r="MS37" s="95"/>
      <c r="MT37" s="95"/>
      <c r="MU37" s="95"/>
      <c r="MV37" s="95"/>
      <c r="MW37" s="95"/>
      <c r="MX37" s="95"/>
      <c r="MY37" s="95"/>
      <c r="MZ37" s="95"/>
      <c r="NA37" s="95"/>
      <c r="NB37" s="95"/>
      <c r="NC37" s="95"/>
      <c r="ND37" s="95"/>
      <c r="NE37" s="95"/>
      <c r="NF37" s="95"/>
      <c r="NG37" s="95"/>
      <c r="NH37" s="95"/>
      <c r="NI37" s="95"/>
      <c r="NJ37" s="95"/>
      <c r="NK37" s="95"/>
      <c r="NL37" s="95"/>
      <c r="NM37" s="95"/>
      <c r="NN37" s="95"/>
      <c r="NO37" s="95"/>
      <c r="NP37" s="95"/>
      <c r="NQ37" s="95"/>
      <c r="NR37" s="95"/>
      <c r="NS37" s="95"/>
      <c r="NT37" s="95"/>
      <c r="NU37" s="95"/>
      <c r="NV37" s="95"/>
      <c r="NW37" s="95"/>
      <c r="NX37" s="95"/>
      <c r="NY37" s="95"/>
      <c r="NZ37" s="95"/>
      <c r="OA37" s="95"/>
      <c r="OB37" s="95"/>
      <c r="OC37" s="95"/>
      <c r="OD37" s="95"/>
      <c r="OE37" s="95"/>
      <c r="OF37" s="95"/>
      <c r="OG37" s="95"/>
      <c r="OH37" s="95"/>
      <c r="OI37" s="95"/>
      <c r="OJ37" s="95"/>
      <c r="OK37" s="95"/>
      <c r="OL37" s="95"/>
      <c r="OM37" s="95"/>
      <c r="ON37" s="95"/>
      <c r="OO37" s="95"/>
      <c r="OP37" s="95"/>
      <c r="OQ37" s="95"/>
      <c r="OR37" s="95"/>
      <c r="OS37" s="95"/>
      <c r="OT37" s="95"/>
      <c r="OU37" s="95"/>
      <c r="OV37" s="95"/>
      <c r="OW37" s="95"/>
      <c r="OX37" s="95"/>
      <c r="OY37" s="95"/>
      <c r="OZ37" s="95"/>
      <c r="PA37" s="95"/>
      <c r="PB37" s="95"/>
      <c r="PC37" s="95"/>
      <c r="PD37" s="95"/>
      <c r="PE37" s="95"/>
      <c r="PF37" s="95"/>
      <c r="PG37" s="95"/>
      <c r="PH37" s="95"/>
      <c r="PI37" s="95"/>
      <c r="PJ37" s="95"/>
      <c r="PK37" s="95"/>
      <c r="PL37" s="95"/>
      <c r="PM37" s="95"/>
      <c r="PN37" s="95"/>
      <c r="PO37" s="95"/>
      <c r="PP37" s="95"/>
      <c r="PQ37" s="95"/>
      <c r="PR37" s="95"/>
      <c r="PS37" s="95"/>
      <c r="PT37" s="95"/>
      <c r="PU37" s="95"/>
      <c r="PV37" s="95"/>
      <c r="PW37" s="95"/>
      <c r="PX37" s="95"/>
      <c r="PY37" s="95"/>
      <c r="PZ37" s="95"/>
      <c r="QA37" s="95"/>
      <c r="QB37" s="95"/>
      <c r="QC37" s="95"/>
      <c r="QD37" s="95"/>
      <c r="QE37" s="95"/>
      <c r="QF37" s="95"/>
      <c r="QG37" s="95"/>
      <c r="QH37" s="95"/>
      <c r="QI37" s="95"/>
      <c r="QJ37" s="95"/>
      <c r="QK37" s="95"/>
      <c r="QL37" s="95"/>
      <c r="QM37" s="95"/>
      <c r="QN37" s="95"/>
      <c r="QO37" s="95"/>
      <c r="QP37" s="95"/>
      <c r="QQ37" s="95"/>
      <c r="QR37" s="95"/>
      <c r="QS37" s="95"/>
      <c r="QT37" s="95"/>
      <c r="QU37" s="95"/>
      <c r="QV37" s="95"/>
      <c r="QW37" s="95"/>
      <c r="QX37" s="95"/>
      <c r="QY37" s="95"/>
      <c r="QZ37" s="95"/>
      <c r="RA37" s="95"/>
      <c r="RB37" s="95"/>
      <c r="RC37" s="95"/>
      <c r="RD37" s="95"/>
      <c r="RE37" s="95"/>
      <c r="RF37" s="95"/>
      <c r="RG37" s="95"/>
      <c r="RH37" s="95"/>
      <c r="RI37" s="95"/>
      <c r="RJ37" s="95"/>
      <c r="RK37" s="95"/>
      <c r="RL37" s="95"/>
      <c r="RM37" s="95"/>
      <c r="RN37" s="95"/>
      <c r="RO37" s="95"/>
      <c r="RP37" s="95"/>
      <c r="RQ37" s="95"/>
      <c r="RR37" s="95"/>
      <c r="RS37" s="95"/>
      <c r="RT37" s="95"/>
      <c r="RU37" s="95"/>
      <c r="RV37" s="95"/>
      <c r="RW37" s="95"/>
      <c r="RX37" s="95"/>
      <c r="RY37" s="95"/>
      <c r="RZ37" s="95"/>
      <c r="SA37" s="95"/>
      <c r="SB37" s="95"/>
      <c r="SC37" s="95"/>
      <c r="SD37" s="95"/>
      <c r="SE37" s="95"/>
      <c r="SF37" s="95"/>
      <c r="SG37" s="95"/>
      <c r="SH37" s="95"/>
      <c r="SI37" s="95"/>
      <c r="SJ37" s="95"/>
      <c r="SK37" s="95"/>
      <c r="SL37" s="95"/>
      <c r="SM37" s="95"/>
      <c r="SN37" s="95"/>
      <c r="SO37" s="95"/>
      <c r="SP37" s="95"/>
      <c r="SQ37" s="95"/>
      <c r="SR37" s="95"/>
      <c r="SS37" s="95"/>
      <c r="ST37" s="95"/>
      <c r="SU37" s="95"/>
      <c r="SV37" s="95"/>
      <c r="SW37" s="95"/>
      <c r="SX37" s="95"/>
      <c r="SY37" s="95"/>
      <c r="SZ37" s="95"/>
      <c r="TA37" s="95"/>
      <c r="TB37" s="95"/>
      <c r="TC37" s="95"/>
      <c r="TD37" s="95"/>
      <c r="TE37" s="95"/>
      <c r="TF37" s="95"/>
      <c r="TG37" s="95"/>
      <c r="TH37" s="95"/>
      <c r="TI37" s="95"/>
      <c r="TJ37" s="95"/>
      <c r="TK37" s="95"/>
      <c r="TL37" s="95"/>
      <c r="TM37" s="95"/>
      <c r="TN37" s="95"/>
      <c r="TO37" s="95"/>
      <c r="TP37" s="95"/>
      <c r="TQ37" s="95"/>
      <c r="TR37" s="95"/>
      <c r="TS37" s="95"/>
      <c r="TT37" s="95"/>
      <c r="TU37" s="95"/>
      <c r="TV37" s="95"/>
      <c r="TW37" s="95"/>
      <c r="TX37" s="95"/>
      <c r="TY37" s="95"/>
      <c r="TZ37" s="95"/>
      <c r="UA37" s="95"/>
      <c r="UB37" s="95"/>
      <c r="UC37" s="95"/>
      <c r="UD37" s="95"/>
      <c r="UE37" s="95"/>
      <c r="UF37" s="95"/>
      <c r="UG37" s="95"/>
      <c r="UH37" s="95"/>
      <c r="UI37" s="95"/>
      <c r="UJ37" s="95"/>
      <c r="UK37" s="95"/>
      <c r="UL37" s="95"/>
      <c r="UM37" s="95"/>
      <c r="UN37" s="95"/>
      <c r="UO37" s="95"/>
      <c r="UP37" s="95"/>
      <c r="UQ37" s="95"/>
      <c r="UR37" s="95"/>
      <c r="US37" s="95"/>
      <c r="UT37" s="95"/>
      <c r="UU37" s="95"/>
      <c r="UV37" s="95"/>
      <c r="UW37" s="95"/>
      <c r="UX37" s="95"/>
      <c r="UY37" s="95"/>
      <c r="UZ37" s="95"/>
      <c r="VA37" s="95"/>
      <c r="VB37" s="95"/>
      <c r="VC37" s="95"/>
      <c r="VD37" s="95"/>
      <c r="VE37" s="95"/>
      <c r="VF37" s="95"/>
      <c r="VG37" s="95"/>
      <c r="VH37" s="95"/>
      <c r="VI37" s="95"/>
      <c r="VJ37" s="95"/>
      <c r="VK37" s="95"/>
      <c r="VL37" s="95"/>
      <c r="VM37" s="95"/>
      <c r="VN37" s="95"/>
      <c r="VO37" s="95"/>
      <c r="VP37" s="95"/>
      <c r="VQ37" s="95"/>
      <c r="VR37" s="95"/>
      <c r="VS37" s="95"/>
      <c r="VT37" s="95"/>
      <c r="VU37" s="95"/>
      <c r="VV37" s="95"/>
      <c r="VW37" s="95"/>
      <c r="VX37" s="95"/>
      <c r="VY37" s="95"/>
      <c r="VZ37" s="95"/>
      <c r="WA37" s="95"/>
      <c r="WB37" s="95"/>
      <c r="WC37" s="95"/>
      <c r="WD37" s="95"/>
      <c r="WE37" s="95"/>
      <c r="WF37" s="95"/>
      <c r="WG37" s="95"/>
      <c r="WH37" s="95"/>
      <c r="WI37" s="95"/>
      <c r="WJ37" s="95"/>
      <c r="WK37" s="95"/>
      <c r="WL37" s="95"/>
      <c r="WM37" s="95"/>
      <c r="WN37" s="95"/>
      <c r="WO37" s="95"/>
      <c r="WP37" s="95"/>
      <c r="WQ37" s="95"/>
      <c r="WR37" s="95"/>
      <c r="WS37" s="95"/>
      <c r="WT37" s="95"/>
      <c r="WU37" s="95"/>
      <c r="WV37" s="95"/>
      <c r="WW37" s="95"/>
      <c r="WX37" s="95"/>
      <c r="WY37" s="95"/>
      <c r="WZ37" s="95"/>
      <c r="XA37" s="95"/>
      <c r="XB37" s="95"/>
      <c r="XC37" s="95"/>
      <c r="XD37" s="95"/>
      <c r="XE37" s="95"/>
      <c r="XF37" s="95"/>
      <c r="XG37" s="95"/>
      <c r="XH37" s="95"/>
      <c r="XI37" s="95"/>
      <c r="XJ37" s="95"/>
      <c r="XK37" s="95"/>
      <c r="XL37" s="95"/>
      <c r="XM37" s="95"/>
      <c r="XN37" s="95"/>
      <c r="XO37" s="95"/>
      <c r="XP37" s="95"/>
      <c r="XQ37" s="95"/>
      <c r="XR37" s="95"/>
      <c r="XS37" s="95"/>
      <c r="XT37" s="95"/>
      <c r="XU37" s="95"/>
      <c r="XV37" s="95"/>
      <c r="XW37" s="95"/>
      <c r="XX37" s="95"/>
      <c r="XY37" s="95"/>
      <c r="XZ37" s="95"/>
      <c r="YA37" s="95"/>
      <c r="YB37" s="95"/>
      <c r="YC37" s="95"/>
      <c r="YD37" s="95"/>
      <c r="YE37" s="95"/>
      <c r="YF37" s="95"/>
      <c r="YG37" s="95"/>
      <c r="YH37" s="95"/>
      <c r="YI37" s="95"/>
      <c r="YJ37" s="95"/>
      <c r="YK37" s="95"/>
      <c r="YL37" s="95"/>
      <c r="YM37" s="95"/>
      <c r="YN37" s="95"/>
      <c r="YO37" s="95"/>
      <c r="YP37" s="95"/>
      <c r="YQ37" s="95"/>
      <c r="YR37" s="95"/>
      <c r="YS37" s="95"/>
      <c r="YT37" s="95"/>
      <c r="YU37" s="95"/>
      <c r="YV37" s="95"/>
      <c r="YW37" s="95"/>
      <c r="YX37" s="95"/>
      <c r="YY37" s="95"/>
      <c r="YZ37" s="95"/>
      <c r="ZA37" s="95"/>
      <c r="ZB37" s="95"/>
      <c r="ZC37" s="95"/>
      <c r="ZD37" s="95"/>
      <c r="ZE37" s="95"/>
      <c r="ZF37" s="95"/>
      <c r="ZG37" s="95"/>
      <c r="ZH37" s="95"/>
      <c r="ZI37" s="95"/>
      <c r="ZJ37" s="95"/>
      <c r="ZK37" s="95"/>
      <c r="ZL37" s="95"/>
      <c r="ZM37" s="95"/>
      <c r="ZN37" s="95"/>
      <c r="ZO37" s="95"/>
      <c r="ZP37" s="95"/>
      <c r="ZQ37" s="95"/>
      <c r="ZR37" s="95"/>
      <c r="ZS37" s="95"/>
      <c r="ZT37" s="95"/>
      <c r="ZU37" s="95"/>
      <c r="ZV37" s="95"/>
      <c r="ZW37" s="95"/>
      <c r="ZX37" s="95"/>
      <c r="ZY37" s="95"/>
      <c r="ZZ37" s="95"/>
      <c r="AAA37" s="95"/>
      <c r="AAB37" s="95"/>
      <c r="AAC37" s="95"/>
      <c r="AAD37" s="95"/>
      <c r="AAE37" s="95"/>
      <c r="AAF37" s="95"/>
      <c r="AAG37" s="95"/>
      <c r="AAH37" s="95"/>
      <c r="AAI37" s="95"/>
      <c r="AAJ37" s="95"/>
      <c r="AAK37" s="95"/>
      <c r="AAL37" s="95"/>
      <c r="AAM37" s="95"/>
      <c r="AAN37" s="95"/>
      <c r="AAO37" s="95"/>
      <c r="AAP37" s="95"/>
      <c r="AAQ37" s="95"/>
      <c r="AAR37" s="95"/>
      <c r="AAS37" s="95"/>
      <c r="AAT37" s="95"/>
      <c r="AAU37" s="95"/>
      <c r="AAV37" s="95"/>
      <c r="AAW37" s="95"/>
      <c r="AAX37" s="95"/>
      <c r="AAY37" s="95"/>
      <c r="AAZ37" s="95"/>
      <c r="ABA37" s="95"/>
      <c r="ABB37" s="95"/>
      <c r="ABC37" s="95"/>
      <c r="ABD37" s="95"/>
      <c r="ABE37" s="95"/>
      <c r="ABF37" s="95"/>
      <c r="ABG37" s="95"/>
      <c r="ABH37" s="95"/>
      <c r="ABI37" s="95"/>
      <c r="ABJ37" s="95"/>
      <c r="ABK37" s="95"/>
      <c r="ABL37" s="95"/>
      <c r="ABM37" s="95"/>
      <c r="ABN37" s="95"/>
      <c r="ABO37" s="95"/>
      <c r="ABP37" s="95"/>
      <c r="ABQ37" s="95"/>
      <c r="ABR37" s="95"/>
      <c r="ABS37" s="95"/>
      <c r="ABT37" s="95"/>
      <c r="ABU37" s="95"/>
      <c r="ABV37" s="95"/>
      <c r="ABW37" s="95"/>
      <c r="ABX37" s="95"/>
      <c r="ABY37" s="95"/>
      <c r="ABZ37" s="95"/>
      <c r="ACA37" s="95"/>
      <c r="ACB37" s="95"/>
      <c r="ACC37" s="95"/>
      <c r="ACD37" s="95"/>
      <c r="ACE37" s="95"/>
      <c r="ACF37" s="95"/>
      <c r="ACG37" s="95"/>
      <c r="ACH37" s="95"/>
      <c r="ACI37" s="95"/>
      <c r="ACJ37" s="95"/>
      <c r="ACK37" s="95"/>
      <c r="ACL37" s="95"/>
      <c r="ACM37" s="95"/>
      <c r="ACN37" s="95"/>
      <c r="ACO37" s="95"/>
      <c r="ACP37" s="95"/>
      <c r="ACQ37" s="95"/>
      <c r="ACR37" s="95"/>
      <c r="ACS37" s="95"/>
      <c r="ACT37" s="95"/>
      <c r="ACU37" s="95"/>
      <c r="ACV37" s="95"/>
      <c r="ACW37" s="95"/>
      <c r="ACX37" s="95"/>
      <c r="ACY37" s="95"/>
      <c r="ACZ37" s="95"/>
      <c r="ADA37" s="95"/>
      <c r="ADB37" s="95"/>
      <c r="ADC37" s="95"/>
      <c r="ADD37" s="95"/>
      <c r="ADE37" s="95"/>
      <c r="ADF37" s="95"/>
      <c r="ADG37" s="95"/>
      <c r="ADH37" s="95"/>
      <c r="ADI37" s="95"/>
      <c r="ADJ37" s="95"/>
      <c r="ADK37" s="95"/>
      <c r="ADL37" s="95"/>
      <c r="ADM37" s="95"/>
      <c r="ADN37" s="95"/>
      <c r="ADO37" s="95"/>
      <c r="ADP37" s="95"/>
      <c r="ADQ37" s="95"/>
      <c r="ADR37" s="95"/>
      <c r="ADS37" s="95"/>
      <c r="ADT37" s="95"/>
      <c r="ADU37" s="95"/>
      <c r="ADV37" s="95"/>
      <c r="ADW37" s="95"/>
      <c r="ADX37" s="95"/>
      <c r="ADY37" s="95"/>
      <c r="ADZ37" s="95"/>
      <c r="AEA37" s="95"/>
      <c r="AEB37" s="95"/>
      <c r="AEC37" s="95"/>
      <c r="AED37" s="95"/>
      <c r="AEE37" s="95"/>
      <c r="AEF37" s="95"/>
      <c r="AEG37" s="95"/>
      <c r="AEH37" s="95"/>
      <c r="AEI37" s="95"/>
      <c r="AEJ37" s="95"/>
      <c r="AEK37" s="95"/>
      <c r="AEL37" s="95"/>
      <c r="AEM37" s="95"/>
      <c r="AEN37" s="95"/>
      <c r="AEO37" s="95"/>
      <c r="AEP37" s="95"/>
      <c r="AEQ37" s="95"/>
      <c r="AER37" s="95"/>
      <c r="AES37" s="95"/>
      <c r="AET37" s="95"/>
      <c r="AEU37" s="95"/>
      <c r="AEV37" s="95"/>
      <c r="AEW37" s="95"/>
      <c r="AEX37" s="95"/>
      <c r="AEY37" s="95"/>
      <c r="AEZ37" s="95"/>
      <c r="AFA37" s="95"/>
      <c r="AFB37" s="95"/>
      <c r="AFC37" s="95"/>
      <c r="AFD37" s="95"/>
      <c r="AFE37" s="95"/>
      <c r="AFF37" s="95"/>
      <c r="AFG37" s="95"/>
      <c r="AFH37" s="95"/>
      <c r="AFI37" s="95"/>
      <c r="AFJ37" s="95"/>
      <c r="AFK37" s="95"/>
      <c r="AFL37" s="95"/>
      <c r="AFM37" s="95"/>
      <c r="AFN37" s="95"/>
      <c r="AFO37" s="95"/>
      <c r="AFP37" s="95"/>
      <c r="AFQ37" s="95"/>
      <c r="AFR37" s="95"/>
      <c r="AFS37" s="95"/>
      <c r="AFT37" s="95"/>
      <c r="AFU37" s="95"/>
      <c r="AFV37" s="95"/>
      <c r="AFW37" s="95"/>
      <c r="AFX37" s="95"/>
      <c r="AFY37" s="95"/>
      <c r="AFZ37" s="95"/>
      <c r="AGA37" s="95"/>
      <c r="AGB37" s="95"/>
      <c r="AGC37" s="95"/>
      <c r="AGD37" s="95"/>
      <c r="AGE37" s="95"/>
      <c r="AGF37" s="95"/>
      <c r="AGG37" s="95"/>
      <c r="AGH37" s="95"/>
      <c r="AGI37" s="95"/>
      <c r="AGJ37" s="95"/>
      <c r="AGK37" s="95"/>
      <c r="AGL37" s="95"/>
      <c r="AGM37" s="95"/>
      <c r="AGN37" s="95"/>
      <c r="AGO37" s="95"/>
      <c r="AGP37" s="95"/>
      <c r="AGQ37" s="95"/>
      <c r="AGR37" s="95"/>
      <c r="AGS37" s="95"/>
      <c r="AGT37" s="95"/>
      <c r="AGU37" s="95"/>
      <c r="AGV37" s="95"/>
      <c r="AGW37" s="95"/>
      <c r="AGX37" s="95"/>
      <c r="AGY37" s="95"/>
      <c r="AGZ37" s="95"/>
      <c r="AHA37" s="95"/>
      <c r="AHB37" s="95"/>
      <c r="AHC37" s="95"/>
      <c r="AHD37" s="95"/>
      <c r="AHE37" s="95"/>
      <c r="AHF37" s="95"/>
      <c r="AHG37" s="95"/>
      <c r="AHH37" s="95"/>
      <c r="AHI37" s="95"/>
      <c r="AHJ37" s="95"/>
      <c r="AHK37" s="95"/>
      <c r="AHL37" s="95"/>
      <c r="AHM37" s="95"/>
      <c r="AHN37" s="95"/>
      <c r="AHO37" s="95"/>
      <c r="AHP37" s="95"/>
      <c r="AHQ37" s="95"/>
      <c r="AHR37" s="95"/>
      <c r="AHS37" s="95"/>
      <c r="AHT37" s="95"/>
      <c r="AHU37" s="95"/>
      <c r="AHV37" s="95"/>
      <c r="AHW37" s="95"/>
      <c r="AHX37" s="95"/>
      <c r="AHY37" s="95"/>
      <c r="AHZ37" s="95"/>
      <c r="AIA37" s="95"/>
      <c r="AIB37" s="95"/>
      <c r="AIC37" s="95"/>
      <c r="AID37" s="95"/>
      <c r="AIE37" s="95"/>
      <c r="AIF37" s="95"/>
      <c r="AIG37" s="95"/>
      <c r="AIH37" s="95"/>
      <c r="AII37" s="95"/>
      <c r="AIJ37" s="95"/>
      <c r="AIK37" s="95"/>
      <c r="AIL37" s="95"/>
      <c r="AIM37" s="95"/>
      <c r="AIN37" s="95"/>
      <c r="AIO37" s="95"/>
      <c r="AIP37" s="95"/>
      <c r="AIQ37" s="95"/>
      <c r="AIR37" s="95"/>
      <c r="AIS37" s="95"/>
      <c r="AIT37" s="95"/>
      <c r="AIU37" s="95"/>
      <c r="AIV37" s="95"/>
      <c r="AIW37" s="95"/>
      <c r="AIX37" s="95"/>
      <c r="AIY37" s="95"/>
      <c r="AIZ37" s="95"/>
      <c r="AJA37" s="95"/>
      <c r="AJB37" s="95"/>
      <c r="AJC37" s="95"/>
      <c r="AJD37" s="95"/>
      <c r="AJE37" s="95"/>
      <c r="AJF37" s="95"/>
      <c r="AJG37" s="95"/>
      <c r="AJH37" s="95"/>
      <c r="AJI37" s="95"/>
      <c r="AJJ37" s="95"/>
      <c r="AJK37" s="95"/>
      <c r="AJL37" s="95"/>
      <c r="AJM37" s="95"/>
      <c r="AJN37" s="95"/>
      <c r="AJO37" s="95"/>
      <c r="AJP37" s="95"/>
      <c r="AJQ37" s="95"/>
      <c r="AJR37" s="95"/>
      <c r="AJS37" s="95"/>
      <c r="AJT37" s="95"/>
      <c r="AJU37" s="95"/>
      <c r="AJV37" s="95"/>
      <c r="AJW37" s="95"/>
      <c r="AJX37" s="95"/>
      <c r="AJY37" s="95"/>
      <c r="AJZ37" s="95"/>
      <c r="AKA37" s="95"/>
      <c r="AKB37" s="95"/>
      <c r="AKC37" s="95"/>
      <c r="AKD37" s="95"/>
      <c r="AKE37" s="95"/>
      <c r="AKF37" s="95"/>
      <c r="AKG37" s="95"/>
      <c r="AKH37" s="95"/>
      <c r="AKI37" s="95"/>
      <c r="AKJ37" s="95"/>
      <c r="AKK37" s="95"/>
      <c r="AKL37" s="95"/>
      <c r="AKM37" s="95"/>
      <c r="AKN37" s="95"/>
      <c r="AKO37" s="95"/>
      <c r="AKP37" s="95"/>
      <c r="AKQ37" s="95"/>
      <c r="AKR37" s="95"/>
      <c r="AKS37" s="95"/>
      <c r="AKT37" s="95"/>
      <c r="AKU37" s="95"/>
      <c r="AKV37" s="95"/>
      <c r="AKW37" s="95"/>
      <c r="AKX37" s="95"/>
      <c r="AKY37" s="95"/>
      <c r="AKZ37" s="95"/>
      <c r="ALA37" s="95"/>
      <c r="ALB37" s="95"/>
      <c r="ALC37" s="95"/>
      <c r="ALD37" s="95"/>
      <c r="ALE37" s="95"/>
      <c r="ALF37" s="95"/>
      <c r="ALG37" s="95"/>
      <c r="ALH37" s="95"/>
      <c r="ALI37" s="95"/>
      <c r="ALJ37" s="95"/>
      <c r="ALK37" s="95"/>
      <c r="ALL37" s="95"/>
      <c r="ALM37" s="95"/>
      <c r="ALN37" s="95"/>
      <c r="ALO37" s="95"/>
      <c r="ALP37" s="96"/>
      <c r="ALQ37" s="96"/>
      <c r="ALR37" s="96"/>
    </row>
    <row r="38" spans="1:1022" s="97" customFormat="1">
      <c r="A38" s="94"/>
      <c r="B38" s="94"/>
      <c r="C38" s="94"/>
      <c r="D38" s="94"/>
      <c r="E38" s="94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  <c r="BR38" s="95"/>
      <c r="BS38" s="95"/>
      <c r="BT38" s="95"/>
      <c r="BU38" s="95"/>
      <c r="BV38" s="95"/>
      <c r="BW38" s="95"/>
      <c r="BX38" s="95"/>
      <c r="BY38" s="95"/>
      <c r="BZ38" s="95"/>
      <c r="CA38" s="95"/>
      <c r="CB38" s="95"/>
      <c r="CC38" s="95"/>
      <c r="CD38" s="95"/>
      <c r="CE38" s="95"/>
      <c r="CF38" s="95"/>
      <c r="CG38" s="95"/>
      <c r="CH38" s="95"/>
      <c r="CI38" s="95"/>
      <c r="CJ38" s="95"/>
      <c r="CK38" s="95"/>
      <c r="CL38" s="95"/>
      <c r="CM38" s="95"/>
      <c r="CN38" s="95"/>
      <c r="CO38" s="95"/>
      <c r="CP38" s="95"/>
      <c r="CQ38" s="95"/>
      <c r="CR38" s="95"/>
      <c r="CS38" s="95"/>
      <c r="CT38" s="95"/>
      <c r="CU38" s="95"/>
      <c r="CV38" s="95"/>
      <c r="CW38" s="95"/>
      <c r="CX38" s="95"/>
      <c r="CY38" s="95"/>
      <c r="CZ38" s="95"/>
      <c r="DA38" s="95"/>
      <c r="DB38" s="95"/>
      <c r="DC38" s="95"/>
      <c r="DD38" s="95"/>
      <c r="DE38" s="95"/>
      <c r="DF38" s="95"/>
      <c r="DG38" s="95"/>
      <c r="DH38" s="95"/>
      <c r="DI38" s="95"/>
      <c r="DJ38" s="95"/>
      <c r="DK38" s="95"/>
      <c r="DL38" s="95"/>
      <c r="DM38" s="95"/>
      <c r="DN38" s="95"/>
      <c r="DO38" s="95"/>
      <c r="DP38" s="95"/>
      <c r="DQ38" s="95"/>
      <c r="DR38" s="95"/>
      <c r="DS38" s="95"/>
      <c r="DT38" s="95"/>
      <c r="DU38" s="95"/>
      <c r="DV38" s="95"/>
      <c r="DW38" s="95"/>
      <c r="DX38" s="95"/>
      <c r="DY38" s="95"/>
      <c r="DZ38" s="95"/>
      <c r="EA38" s="95"/>
      <c r="EB38" s="95"/>
      <c r="EC38" s="95"/>
      <c r="ED38" s="95"/>
      <c r="EE38" s="95"/>
      <c r="EF38" s="95"/>
      <c r="EG38" s="95"/>
      <c r="EH38" s="95"/>
      <c r="EI38" s="95"/>
      <c r="EJ38" s="95"/>
      <c r="EK38" s="95"/>
      <c r="EL38" s="95"/>
      <c r="EM38" s="95"/>
      <c r="EN38" s="95"/>
      <c r="EO38" s="95"/>
      <c r="EP38" s="95"/>
      <c r="EQ38" s="95"/>
      <c r="ER38" s="95"/>
      <c r="ES38" s="95"/>
      <c r="ET38" s="95"/>
      <c r="EU38" s="95"/>
      <c r="EV38" s="95"/>
      <c r="EW38" s="95"/>
      <c r="EX38" s="95"/>
      <c r="EY38" s="95"/>
      <c r="EZ38" s="95"/>
      <c r="FA38" s="95"/>
      <c r="FB38" s="95"/>
      <c r="FC38" s="95"/>
      <c r="FD38" s="95"/>
      <c r="FE38" s="95"/>
      <c r="FF38" s="95"/>
      <c r="FG38" s="95"/>
      <c r="FH38" s="95"/>
      <c r="FI38" s="95"/>
      <c r="FJ38" s="95"/>
      <c r="FK38" s="95"/>
      <c r="FL38" s="95"/>
      <c r="FM38" s="95"/>
      <c r="FN38" s="95"/>
      <c r="FO38" s="95"/>
      <c r="FP38" s="95"/>
      <c r="FQ38" s="95"/>
      <c r="FR38" s="95"/>
      <c r="FS38" s="95"/>
      <c r="FT38" s="95"/>
      <c r="FU38" s="95"/>
      <c r="FV38" s="95"/>
      <c r="FW38" s="95"/>
      <c r="FX38" s="95"/>
      <c r="FY38" s="95"/>
      <c r="FZ38" s="95"/>
      <c r="GA38" s="95"/>
      <c r="GB38" s="95"/>
      <c r="GC38" s="95"/>
      <c r="GD38" s="95"/>
      <c r="GE38" s="95"/>
      <c r="GF38" s="95"/>
      <c r="GG38" s="95"/>
      <c r="GH38" s="95"/>
      <c r="GI38" s="95"/>
      <c r="GJ38" s="95"/>
      <c r="GK38" s="95"/>
      <c r="GL38" s="95"/>
      <c r="GM38" s="95"/>
      <c r="GN38" s="95"/>
      <c r="GO38" s="95"/>
      <c r="GP38" s="95"/>
      <c r="GQ38" s="95"/>
      <c r="GR38" s="95"/>
      <c r="GS38" s="95"/>
      <c r="GT38" s="95"/>
      <c r="GU38" s="95"/>
      <c r="GV38" s="95"/>
      <c r="GW38" s="95"/>
      <c r="GX38" s="95"/>
      <c r="GY38" s="95"/>
      <c r="GZ38" s="95"/>
      <c r="HA38" s="95"/>
      <c r="HB38" s="95"/>
      <c r="HC38" s="95"/>
      <c r="HD38" s="95"/>
      <c r="HE38" s="95"/>
      <c r="HF38" s="95"/>
      <c r="HG38" s="95"/>
      <c r="HH38" s="95"/>
      <c r="HI38" s="95"/>
      <c r="HJ38" s="95"/>
      <c r="HK38" s="95"/>
      <c r="HL38" s="95"/>
      <c r="HM38" s="95"/>
      <c r="HN38" s="95"/>
      <c r="HO38" s="95"/>
      <c r="HP38" s="95"/>
      <c r="HQ38" s="95"/>
      <c r="HR38" s="95"/>
      <c r="HS38" s="95"/>
      <c r="HT38" s="95"/>
      <c r="HU38" s="95"/>
      <c r="HV38" s="95"/>
      <c r="HW38" s="95"/>
      <c r="HX38" s="95"/>
      <c r="HY38" s="95"/>
      <c r="HZ38" s="95"/>
      <c r="IA38" s="95"/>
      <c r="IB38" s="95"/>
      <c r="IC38" s="95"/>
      <c r="ID38" s="95"/>
      <c r="IE38" s="95"/>
      <c r="IF38" s="95"/>
      <c r="IG38" s="95"/>
      <c r="IH38" s="95"/>
      <c r="II38" s="95"/>
      <c r="IJ38" s="95"/>
      <c r="IK38" s="95"/>
      <c r="IL38" s="95"/>
      <c r="IM38" s="95"/>
      <c r="IN38" s="95"/>
      <c r="IO38" s="95"/>
      <c r="IP38" s="95"/>
      <c r="IQ38" s="95"/>
      <c r="IR38" s="95"/>
      <c r="IS38" s="95"/>
      <c r="IT38" s="95"/>
      <c r="IU38" s="95"/>
      <c r="IV38" s="95"/>
      <c r="IW38" s="95"/>
      <c r="IX38" s="95"/>
      <c r="IY38" s="95"/>
      <c r="IZ38" s="95"/>
      <c r="JA38" s="95"/>
      <c r="JB38" s="95"/>
      <c r="JC38" s="95"/>
      <c r="JD38" s="95"/>
      <c r="JE38" s="95"/>
      <c r="JF38" s="95"/>
      <c r="JG38" s="95"/>
      <c r="JH38" s="95"/>
      <c r="JI38" s="95"/>
      <c r="JJ38" s="95"/>
      <c r="JK38" s="95"/>
      <c r="JL38" s="95"/>
      <c r="JM38" s="95"/>
      <c r="JN38" s="95"/>
      <c r="JO38" s="95"/>
      <c r="JP38" s="95"/>
      <c r="JQ38" s="95"/>
      <c r="JR38" s="95"/>
      <c r="JS38" s="95"/>
      <c r="JT38" s="95"/>
      <c r="JU38" s="95"/>
      <c r="JV38" s="95"/>
      <c r="JW38" s="95"/>
      <c r="JX38" s="95"/>
      <c r="JY38" s="95"/>
      <c r="JZ38" s="95"/>
      <c r="KA38" s="95"/>
      <c r="KB38" s="95"/>
      <c r="KC38" s="95"/>
      <c r="KD38" s="95"/>
      <c r="KE38" s="95"/>
      <c r="KF38" s="95"/>
      <c r="KG38" s="95"/>
      <c r="KH38" s="95"/>
      <c r="KI38" s="95"/>
      <c r="KJ38" s="95"/>
      <c r="KK38" s="95"/>
      <c r="KL38" s="95"/>
      <c r="KM38" s="95"/>
      <c r="KN38" s="95"/>
      <c r="KO38" s="95"/>
      <c r="KP38" s="95"/>
      <c r="KQ38" s="95"/>
      <c r="KR38" s="95"/>
      <c r="KS38" s="95"/>
      <c r="KT38" s="95"/>
      <c r="KU38" s="95"/>
      <c r="KV38" s="95"/>
      <c r="KW38" s="95"/>
      <c r="KX38" s="95"/>
      <c r="KY38" s="95"/>
      <c r="KZ38" s="95"/>
      <c r="LA38" s="95"/>
      <c r="LB38" s="95"/>
      <c r="LC38" s="95"/>
      <c r="LD38" s="95"/>
      <c r="LE38" s="95"/>
      <c r="LF38" s="95"/>
      <c r="LG38" s="95"/>
      <c r="LH38" s="95"/>
      <c r="LI38" s="95"/>
      <c r="LJ38" s="95"/>
      <c r="LK38" s="95"/>
      <c r="LL38" s="95"/>
      <c r="LM38" s="95"/>
      <c r="LN38" s="95"/>
      <c r="LO38" s="95"/>
      <c r="LP38" s="95"/>
      <c r="LQ38" s="95"/>
      <c r="LR38" s="95"/>
      <c r="LS38" s="95"/>
      <c r="LT38" s="95"/>
      <c r="LU38" s="95"/>
      <c r="LV38" s="95"/>
      <c r="LW38" s="95"/>
      <c r="LX38" s="95"/>
      <c r="LY38" s="95"/>
      <c r="LZ38" s="95"/>
      <c r="MA38" s="95"/>
      <c r="MB38" s="95"/>
      <c r="MC38" s="95"/>
      <c r="MD38" s="95"/>
      <c r="ME38" s="95"/>
      <c r="MF38" s="95"/>
      <c r="MG38" s="95"/>
      <c r="MH38" s="95"/>
      <c r="MI38" s="95"/>
      <c r="MJ38" s="95"/>
      <c r="MK38" s="95"/>
      <c r="ML38" s="95"/>
      <c r="MM38" s="95"/>
      <c r="MN38" s="95"/>
      <c r="MO38" s="95"/>
      <c r="MP38" s="95"/>
      <c r="MQ38" s="95"/>
      <c r="MR38" s="95"/>
      <c r="MS38" s="95"/>
      <c r="MT38" s="95"/>
      <c r="MU38" s="95"/>
      <c r="MV38" s="95"/>
      <c r="MW38" s="95"/>
      <c r="MX38" s="95"/>
      <c r="MY38" s="95"/>
      <c r="MZ38" s="95"/>
      <c r="NA38" s="95"/>
      <c r="NB38" s="95"/>
      <c r="NC38" s="95"/>
      <c r="ND38" s="95"/>
      <c r="NE38" s="95"/>
      <c r="NF38" s="95"/>
      <c r="NG38" s="95"/>
      <c r="NH38" s="95"/>
      <c r="NI38" s="95"/>
      <c r="NJ38" s="95"/>
      <c r="NK38" s="95"/>
      <c r="NL38" s="95"/>
      <c r="NM38" s="95"/>
      <c r="NN38" s="95"/>
      <c r="NO38" s="95"/>
      <c r="NP38" s="95"/>
      <c r="NQ38" s="95"/>
      <c r="NR38" s="95"/>
      <c r="NS38" s="95"/>
      <c r="NT38" s="95"/>
      <c r="NU38" s="95"/>
      <c r="NV38" s="95"/>
      <c r="NW38" s="95"/>
      <c r="NX38" s="95"/>
      <c r="NY38" s="95"/>
      <c r="NZ38" s="95"/>
      <c r="OA38" s="95"/>
      <c r="OB38" s="95"/>
      <c r="OC38" s="95"/>
      <c r="OD38" s="95"/>
      <c r="OE38" s="95"/>
      <c r="OF38" s="95"/>
      <c r="OG38" s="95"/>
      <c r="OH38" s="95"/>
      <c r="OI38" s="95"/>
      <c r="OJ38" s="95"/>
      <c r="OK38" s="95"/>
      <c r="OL38" s="95"/>
      <c r="OM38" s="95"/>
      <c r="ON38" s="95"/>
      <c r="OO38" s="95"/>
      <c r="OP38" s="95"/>
      <c r="OQ38" s="95"/>
      <c r="OR38" s="95"/>
      <c r="OS38" s="95"/>
      <c r="OT38" s="95"/>
      <c r="OU38" s="95"/>
      <c r="OV38" s="95"/>
      <c r="OW38" s="95"/>
      <c r="OX38" s="95"/>
      <c r="OY38" s="95"/>
      <c r="OZ38" s="95"/>
      <c r="PA38" s="95"/>
      <c r="PB38" s="95"/>
      <c r="PC38" s="95"/>
      <c r="PD38" s="95"/>
      <c r="PE38" s="95"/>
      <c r="PF38" s="95"/>
      <c r="PG38" s="95"/>
      <c r="PH38" s="95"/>
      <c r="PI38" s="95"/>
      <c r="PJ38" s="95"/>
      <c r="PK38" s="95"/>
      <c r="PL38" s="95"/>
      <c r="PM38" s="95"/>
      <c r="PN38" s="95"/>
      <c r="PO38" s="95"/>
      <c r="PP38" s="95"/>
      <c r="PQ38" s="95"/>
      <c r="PR38" s="95"/>
      <c r="PS38" s="95"/>
      <c r="PT38" s="95"/>
      <c r="PU38" s="95"/>
      <c r="PV38" s="95"/>
      <c r="PW38" s="95"/>
      <c r="PX38" s="95"/>
      <c r="PY38" s="95"/>
      <c r="PZ38" s="95"/>
      <c r="QA38" s="95"/>
      <c r="QB38" s="95"/>
      <c r="QC38" s="95"/>
      <c r="QD38" s="95"/>
      <c r="QE38" s="95"/>
      <c r="QF38" s="95"/>
      <c r="QG38" s="95"/>
      <c r="QH38" s="95"/>
      <c r="QI38" s="95"/>
      <c r="QJ38" s="95"/>
      <c r="QK38" s="95"/>
      <c r="QL38" s="95"/>
      <c r="QM38" s="95"/>
      <c r="QN38" s="95"/>
      <c r="QO38" s="95"/>
      <c r="QP38" s="95"/>
      <c r="QQ38" s="95"/>
      <c r="QR38" s="95"/>
      <c r="QS38" s="95"/>
      <c r="QT38" s="95"/>
      <c r="QU38" s="95"/>
      <c r="QV38" s="95"/>
      <c r="QW38" s="95"/>
      <c r="QX38" s="95"/>
      <c r="QY38" s="95"/>
      <c r="QZ38" s="95"/>
      <c r="RA38" s="95"/>
      <c r="RB38" s="95"/>
      <c r="RC38" s="95"/>
      <c r="RD38" s="95"/>
      <c r="RE38" s="95"/>
      <c r="RF38" s="95"/>
      <c r="RG38" s="95"/>
      <c r="RH38" s="95"/>
      <c r="RI38" s="95"/>
      <c r="RJ38" s="95"/>
      <c r="RK38" s="95"/>
      <c r="RL38" s="95"/>
      <c r="RM38" s="95"/>
      <c r="RN38" s="95"/>
      <c r="RO38" s="95"/>
      <c r="RP38" s="95"/>
      <c r="RQ38" s="95"/>
      <c r="RR38" s="95"/>
      <c r="RS38" s="95"/>
      <c r="RT38" s="95"/>
      <c r="RU38" s="95"/>
      <c r="RV38" s="95"/>
      <c r="RW38" s="95"/>
      <c r="RX38" s="95"/>
      <c r="RY38" s="95"/>
      <c r="RZ38" s="95"/>
      <c r="SA38" s="95"/>
      <c r="SB38" s="95"/>
      <c r="SC38" s="95"/>
      <c r="SD38" s="95"/>
      <c r="SE38" s="95"/>
      <c r="SF38" s="95"/>
      <c r="SG38" s="95"/>
      <c r="SH38" s="95"/>
      <c r="SI38" s="95"/>
      <c r="SJ38" s="95"/>
      <c r="SK38" s="95"/>
      <c r="SL38" s="95"/>
      <c r="SM38" s="95"/>
      <c r="SN38" s="95"/>
      <c r="SO38" s="95"/>
      <c r="SP38" s="95"/>
      <c r="SQ38" s="95"/>
      <c r="SR38" s="95"/>
      <c r="SS38" s="95"/>
      <c r="ST38" s="95"/>
      <c r="SU38" s="95"/>
      <c r="SV38" s="95"/>
      <c r="SW38" s="95"/>
      <c r="SX38" s="95"/>
      <c r="SY38" s="95"/>
      <c r="SZ38" s="95"/>
      <c r="TA38" s="95"/>
      <c r="TB38" s="95"/>
      <c r="TC38" s="95"/>
      <c r="TD38" s="95"/>
      <c r="TE38" s="95"/>
      <c r="TF38" s="95"/>
      <c r="TG38" s="95"/>
      <c r="TH38" s="95"/>
      <c r="TI38" s="95"/>
      <c r="TJ38" s="95"/>
      <c r="TK38" s="95"/>
      <c r="TL38" s="95"/>
      <c r="TM38" s="95"/>
      <c r="TN38" s="95"/>
      <c r="TO38" s="95"/>
      <c r="TP38" s="95"/>
      <c r="TQ38" s="95"/>
      <c r="TR38" s="95"/>
      <c r="TS38" s="95"/>
      <c r="TT38" s="95"/>
      <c r="TU38" s="95"/>
      <c r="TV38" s="95"/>
      <c r="TW38" s="95"/>
      <c r="TX38" s="95"/>
      <c r="TY38" s="95"/>
      <c r="TZ38" s="95"/>
      <c r="UA38" s="95"/>
      <c r="UB38" s="95"/>
      <c r="UC38" s="95"/>
      <c r="UD38" s="95"/>
      <c r="UE38" s="95"/>
      <c r="UF38" s="95"/>
      <c r="UG38" s="95"/>
      <c r="UH38" s="95"/>
      <c r="UI38" s="95"/>
      <c r="UJ38" s="95"/>
      <c r="UK38" s="95"/>
      <c r="UL38" s="95"/>
      <c r="UM38" s="95"/>
      <c r="UN38" s="95"/>
      <c r="UO38" s="95"/>
      <c r="UP38" s="95"/>
      <c r="UQ38" s="95"/>
      <c r="UR38" s="95"/>
      <c r="US38" s="95"/>
      <c r="UT38" s="95"/>
      <c r="UU38" s="95"/>
      <c r="UV38" s="95"/>
      <c r="UW38" s="95"/>
      <c r="UX38" s="95"/>
      <c r="UY38" s="95"/>
      <c r="UZ38" s="95"/>
      <c r="VA38" s="95"/>
      <c r="VB38" s="95"/>
      <c r="VC38" s="95"/>
      <c r="VD38" s="95"/>
      <c r="VE38" s="95"/>
      <c r="VF38" s="95"/>
      <c r="VG38" s="95"/>
      <c r="VH38" s="95"/>
      <c r="VI38" s="95"/>
      <c r="VJ38" s="95"/>
      <c r="VK38" s="95"/>
      <c r="VL38" s="95"/>
      <c r="VM38" s="95"/>
      <c r="VN38" s="95"/>
      <c r="VO38" s="95"/>
      <c r="VP38" s="95"/>
      <c r="VQ38" s="95"/>
      <c r="VR38" s="95"/>
      <c r="VS38" s="95"/>
      <c r="VT38" s="95"/>
      <c r="VU38" s="95"/>
      <c r="VV38" s="95"/>
      <c r="VW38" s="95"/>
      <c r="VX38" s="95"/>
      <c r="VY38" s="95"/>
      <c r="VZ38" s="95"/>
      <c r="WA38" s="95"/>
      <c r="WB38" s="95"/>
      <c r="WC38" s="95"/>
      <c r="WD38" s="95"/>
      <c r="WE38" s="95"/>
      <c r="WF38" s="95"/>
      <c r="WG38" s="95"/>
      <c r="WH38" s="95"/>
      <c r="WI38" s="95"/>
      <c r="WJ38" s="95"/>
      <c r="WK38" s="95"/>
      <c r="WL38" s="95"/>
      <c r="WM38" s="95"/>
      <c r="WN38" s="95"/>
      <c r="WO38" s="95"/>
      <c r="WP38" s="95"/>
      <c r="WQ38" s="95"/>
      <c r="WR38" s="95"/>
      <c r="WS38" s="95"/>
      <c r="WT38" s="95"/>
      <c r="WU38" s="95"/>
      <c r="WV38" s="95"/>
      <c r="WW38" s="95"/>
      <c r="WX38" s="95"/>
      <c r="WY38" s="95"/>
      <c r="WZ38" s="95"/>
      <c r="XA38" s="95"/>
      <c r="XB38" s="95"/>
      <c r="XC38" s="95"/>
      <c r="XD38" s="95"/>
      <c r="XE38" s="95"/>
      <c r="XF38" s="95"/>
      <c r="XG38" s="95"/>
      <c r="XH38" s="95"/>
      <c r="XI38" s="95"/>
      <c r="XJ38" s="95"/>
      <c r="XK38" s="95"/>
      <c r="XL38" s="95"/>
      <c r="XM38" s="95"/>
      <c r="XN38" s="95"/>
      <c r="XO38" s="95"/>
      <c r="XP38" s="95"/>
      <c r="XQ38" s="95"/>
      <c r="XR38" s="95"/>
      <c r="XS38" s="95"/>
      <c r="XT38" s="95"/>
      <c r="XU38" s="95"/>
      <c r="XV38" s="95"/>
      <c r="XW38" s="95"/>
      <c r="XX38" s="95"/>
      <c r="XY38" s="95"/>
      <c r="XZ38" s="95"/>
      <c r="YA38" s="95"/>
      <c r="YB38" s="95"/>
      <c r="YC38" s="95"/>
      <c r="YD38" s="95"/>
      <c r="YE38" s="95"/>
      <c r="YF38" s="95"/>
      <c r="YG38" s="95"/>
      <c r="YH38" s="95"/>
      <c r="YI38" s="95"/>
      <c r="YJ38" s="95"/>
      <c r="YK38" s="95"/>
      <c r="YL38" s="95"/>
      <c r="YM38" s="95"/>
      <c r="YN38" s="95"/>
      <c r="YO38" s="95"/>
      <c r="YP38" s="95"/>
      <c r="YQ38" s="95"/>
      <c r="YR38" s="95"/>
      <c r="YS38" s="95"/>
      <c r="YT38" s="95"/>
      <c r="YU38" s="95"/>
      <c r="YV38" s="95"/>
      <c r="YW38" s="95"/>
      <c r="YX38" s="95"/>
      <c r="YY38" s="95"/>
      <c r="YZ38" s="95"/>
      <c r="ZA38" s="95"/>
      <c r="ZB38" s="95"/>
      <c r="ZC38" s="95"/>
      <c r="ZD38" s="95"/>
      <c r="ZE38" s="95"/>
      <c r="ZF38" s="95"/>
      <c r="ZG38" s="95"/>
      <c r="ZH38" s="95"/>
      <c r="ZI38" s="95"/>
      <c r="ZJ38" s="95"/>
      <c r="ZK38" s="95"/>
      <c r="ZL38" s="95"/>
      <c r="ZM38" s="95"/>
      <c r="ZN38" s="95"/>
      <c r="ZO38" s="95"/>
      <c r="ZP38" s="95"/>
      <c r="ZQ38" s="95"/>
      <c r="ZR38" s="95"/>
      <c r="ZS38" s="95"/>
      <c r="ZT38" s="95"/>
      <c r="ZU38" s="95"/>
      <c r="ZV38" s="95"/>
      <c r="ZW38" s="95"/>
      <c r="ZX38" s="95"/>
      <c r="ZY38" s="95"/>
      <c r="ZZ38" s="95"/>
      <c r="AAA38" s="95"/>
      <c r="AAB38" s="95"/>
      <c r="AAC38" s="95"/>
      <c r="AAD38" s="95"/>
      <c r="AAE38" s="95"/>
      <c r="AAF38" s="95"/>
      <c r="AAG38" s="95"/>
      <c r="AAH38" s="95"/>
      <c r="AAI38" s="95"/>
      <c r="AAJ38" s="95"/>
      <c r="AAK38" s="95"/>
      <c r="AAL38" s="95"/>
      <c r="AAM38" s="95"/>
      <c r="AAN38" s="95"/>
      <c r="AAO38" s="95"/>
      <c r="AAP38" s="95"/>
      <c r="AAQ38" s="95"/>
      <c r="AAR38" s="95"/>
      <c r="AAS38" s="95"/>
      <c r="AAT38" s="95"/>
      <c r="AAU38" s="95"/>
      <c r="AAV38" s="95"/>
      <c r="AAW38" s="95"/>
      <c r="AAX38" s="95"/>
      <c r="AAY38" s="95"/>
      <c r="AAZ38" s="95"/>
      <c r="ABA38" s="95"/>
      <c r="ABB38" s="95"/>
      <c r="ABC38" s="95"/>
      <c r="ABD38" s="95"/>
      <c r="ABE38" s="95"/>
      <c r="ABF38" s="95"/>
      <c r="ABG38" s="95"/>
      <c r="ABH38" s="95"/>
      <c r="ABI38" s="95"/>
      <c r="ABJ38" s="95"/>
      <c r="ABK38" s="95"/>
      <c r="ABL38" s="95"/>
      <c r="ABM38" s="95"/>
      <c r="ABN38" s="95"/>
      <c r="ABO38" s="95"/>
      <c r="ABP38" s="95"/>
      <c r="ABQ38" s="95"/>
      <c r="ABR38" s="95"/>
      <c r="ABS38" s="95"/>
      <c r="ABT38" s="95"/>
      <c r="ABU38" s="95"/>
      <c r="ABV38" s="95"/>
      <c r="ABW38" s="95"/>
      <c r="ABX38" s="95"/>
      <c r="ABY38" s="95"/>
      <c r="ABZ38" s="95"/>
      <c r="ACA38" s="95"/>
      <c r="ACB38" s="95"/>
      <c r="ACC38" s="95"/>
      <c r="ACD38" s="95"/>
      <c r="ACE38" s="95"/>
      <c r="ACF38" s="95"/>
      <c r="ACG38" s="95"/>
      <c r="ACH38" s="95"/>
      <c r="ACI38" s="95"/>
      <c r="ACJ38" s="95"/>
      <c r="ACK38" s="95"/>
      <c r="ACL38" s="95"/>
      <c r="ACM38" s="95"/>
      <c r="ACN38" s="95"/>
      <c r="ACO38" s="95"/>
      <c r="ACP38" s="95"/>
      <c r="ACQ38" s="95"/>
      <c r="ACR38" s="95"/>
      <c r="ACS38" s="95"/>
      <c r="ACT38" s="95"/>
      <c r="ACU38" s="95"/>
      <c r="ACV38" s="95"/>
      <c r="ACW38" s="95"/>
      <c r="ACX38" s="95"/>
      <c r="ACY38" s="95"/>
      <c r="ACZ38" s="95"/>
      <c r="ADA38" s="95"/>
      <c r="ADB38" s="95"/>
      <c r="ADC38" s="95"/>
      <c r="ADD38" s="95"/>
      <c r="ADE38" s="95"/>
      <c r="ADF38" s="95"/>
      <c r="ADG38" s="95"/>
      <c r="ADH38" s="95"/>
      <c r="ADI38" s="95"/>
      <c r="ADJ38" s="95"/>
      <c r="ADK38" s="95"/>
      <c r="ADL38" s="95"/>
      <c r="ADM38" s="95"/>
      <c r="ADN38" s="95"/>
      <c r="ADO38" s="95"/>
      <c r="ADP38" s="95"/>
      <c r="ADQ38" s="95"/>
      <c r="ADR38" s="95"/>
      <c r="ADS38" s="95"/>
      <c r="ADT38" s="95"/>
      <c r="ADU38" s="95"/>
      <c r="ADV38" s="95"/>
      <c r="ADW38" s="95"/>
      <c r="ADX38" s="95"/>
      <c r="ADY38" s="95"/>
      <c r="ADZ38" s="95"/>
      <c r="AEA38" s="95"/>
      <c r="AEB38" s="95"/>
      <c r="AEC38" s="95"/>
      <c r="AED38" s="95"/>
      <c r="AEE38" s="95"/>
      <c r="AEF38" s="95"/>
      <c r="AEG38" s="95"/>
      <c r="AEH38" s="95"/>
      <c r="AEI38" s="95"/>
      <c r="AEJ38" s="95"/>
      <c r="AEK38" s="95"/>
      <c r="AEL38" s="95"/>
      <c r="AEM38" s="95"/>
      <c r="AEN38" s="95"/>
      <c r="AEO38" s="95"/>
      <c r="AEP38" s="95"/>
      <c r="AEQ38" s="95"/>
      <c r="AER38" s="95"/>
      <c r="AES38" s="95"/>
      <c r="AET38" s="95"/>
      <c r="AEU38" s="95"/>
      <c r="AEV38" s="95"/>
      <c r="AEW38" s="95"/>
      <c r="AEX38" s="95"/>
      <c r="AEY38" s="95"/>
      <c r="AEZ38" s="95"/>
      <c r="AFA38" s="95"/>
      <c r="AFB38" s="95"/>
      <c r="AFC38" s="95"/>
      <c r="AFD38" s="95"/>
      <c r="AFE38" s="95"/>
      <c r="AFF38" s="95"/>
      <c r="AFG38" s="95"/>
      <c r="AFH38" s="95"/>
      <c r="AFI38" s="95"/>
      <c r="AFJ38" s="95"/>
      <c r="AFK38" s="95"/>
      <c r="AFL38" s="95"/>
      <c r="AFM38" s="95"/>
      <c r="AFN38" s="95"/>
      <c r="AFO38" s="95"/>
      <c r="AFP38" s="95"/>
      <c r="AFQ38" s="95"/>
      <c r="AFR38" s="95"/>
      <c r="AFS38" s="95"/>
      <c r="AFT38" s="95"/>
      <c r="AFU38" s="95"/>
      <c r="AFV38" s="95"/>
      <c r="AFW38" s="95"/>
      <c r="AFX38" s="95"/>
      <c r="AFY38" s="95"/>
      <c r="AFZ38" s="95"/>
      <c r="AGA38" s="95"/>
      <c r="AGB38" s="95"/>
      <c r="AGC38" s="95"/>
      <c r="AGD38" s="95"/>
      <c r="AGE38" s="95"/>
      <c r="AGF38" s="95"/>
      <c r="AGG38" s="95"/>
      <c r="AGH38" s="95"/>
      <c r="AGI38" s="95"/>
      <c r="AGJ38" s="95"/>
      <c r="AGK38" s="95"/>
      <c r="AGL38" s="95"/>
      <c r="AGM38" s="95"/>
      <c r="AGN38" s="95"/>
      <c r="AGO38" s="95"/>
      <c r="AGP38" s="95"/>
      <c r="AGQ38" s="95"/>
      <c r="AGR38" s="95"/>
      <c r="AGS38" s="95"/>
      <c r="AGT38" s="95"/>
      <c r="AGU38" s="95"/>
      <c r="AGV38" s="95"/>
      <c r="AGW38" s="95"/>
      <c r="AGX38" s="95"/>
      <c r="AGY38" s="95"/>
      <c r="AGZ38" s="95"/>
      <c r="AHA38" s="95"/>
      <c r="AHB38" s="95"/>
      <c r="AHC38" s="95"/>
      <c r="AHD38" s="95"/>
      <c r="AHE38" s="95"/>
      <c r="AHF38" s="95"/>
      <c r="AHG38" s="95"/>
      <c r="AHH38" s="95"/>
      <c r="AHI38" s="95"/>
      <c r="AHJ38" s="95"/>
      <c r="AHK38" s="95"/>
      <c r="AHL38" s="95"/>
      <c r="AHM38" s="95"/>
      <c r="AHN38" s="95"/>
      <c r="AHO38" s="95"/>
      <c r="AHP38" s="95"/>
      <c r="AHQ38" s="95"/>
      <c r="AHR38" s="95"/>
      <c r="AHS38" s="95"/>
      <c r="AHT38" s="95"/>
      <c r="AHU38" s="95"/>
      <c r="AHV38" s="95"/>
      <c r="AHW38" s="95"/>
      <c r="AHX38" s="95"/>
      <c r="AHY38" s="95"/>
      <c r="AHZ38" s="95"/>
      <c r="AIA38" s="95"/>
      <c r="AIB38" s="95"/>
      <c r="AIC38" s="95"/>
      <c r="AID38" s="95"/>
      <c r="AIE38" s="95"/>
      <c r="AIF38" s="95"/>
      <c r="AIG38" s="95"/>
      <c r="AIH38" s="95"/>
      <c r="AII38" s="95"/>
      <c r="AIJ38" s="95"/>
      <c r="AIK38" s="95"/>
      <c r="AIL38" s="95"/>
      <c r="AIM38" s="95"/>
      <c r="AIN38" s="95"/>
      <c r="AIO38" s="95"/>
      <c r="AIP38" s="95"/>
      <c r="AIQ38" s="95"/>
      <c r="AIR38" s="95"/>
      <c r="AIS38" s="95"/>
      <c r="AIT38" s="95"/>
      <c r="AIU38" s="95"/>
      <c r="AIV38" s="95"/>
      <c r="AIW38" s="95"/>
      <c r="AIX38" s="95"/>
      <c r="AIY38" s="95"/>
      <c r="AIZ38" s="95"/>
      <c r="AJA38" s="95"/>
      <c r="AJB38" s="95"/>
      <c r="AJC38" s="95"/>
      <c r="AJD38" s="95"/>
      <c r="AJE38" s="95"/>
      <c r="AJF38" s="95"/>
      <c r="AJG38" s="95"/>
      <c r="AJH38" s="95"/>
      <c r="AJI38" s="95"/>
      <c r="AJJ38" s="95"/>
      <c r="AJK38" s="95"/>
      <c r="AJL38" s="95"/>
      <c r="AJM38" s="95"/>
      <c r="AJN38" s="95"/>
      <c r="AJO38" s="95"/>
      <c r="AJP38" s="95"/>
      <c r="AJQ38" s="95"/>
      <c r="AJR38" s="95"/>
      <c r="AJS38" s="95"/>
      <c r="AJT38" s="95"/>
      <c r="AJU38" s="95"/>
      <c r="AJV38" s="95"/>
      <c r="AJW38" s="95"/>
      <c r="AJX38" s="95"/>
      <c r="AJY38" s="95"/>
      <c r="AJZ38" s="95"/>
      <c r="AKA38" s="95"/>
      <c r="AKB38" s="95"/>
      <c r="AKC38" s="95"/>
      <c r="AKD38" s="95"/>
      <c r="AKE38" s="95"/>
      <c r="AKF38" s="95"/>
      <c r="AKG38" s="95"/>
      <c r="AKH38" s="95"/>
      <c r="AKI38" s="95"/>
      <c r="AKJ38" s="95"/>
      <c r="AKK38" s="95"/>
      <c r="AKL38" s="95"/>
      <c r="AKM38" s="95"/>
      <c r="AKN38" s="95"/>
      <c r="AKO38" s="95"/>
      <c r="AKP38" s="95"/>
      <c r="AKQ38" s="95"/>
      <c r="AKR38" s="95"/>
      <c r="AKS38" s="95"/>
      <c r="AKT38" s="95"/>
      <c r="AKU38" s="95"/>
      <c r="AKV38" s="95"/>
      <c r="AKW38" s="95"/>
      <c r="AKX38" s="95"/>
      <c r="AKY38" s="95"/>
      <c r="AKZ38" s="95"/>
      <c r="ALA38" s="95"/>
      <c r="ALB38" s="95"/>
      <c r="ALC38" s="95"/>
      <c r="ALD38" s="95"/>
      <c r="ALE38" s="95"/>
      <c r="ALF38" s="95"/>
      <c r="ALG38" s="95"/>
      <c r="ALH38" s="95"/>
      <c r="ALI38" s="95"/>
      <c r="ALJ38" s="95"/>
      <c r="ALK38" s="95"/>
      <c r="ALL38" s="95"/>
      <c r="ALM38" s="95"/>
      <c r="ALN38" s="95"/>
      <c r="ALO38" s="95"/>
      <c r="ALP38" s="96"/>
      <c r="ALQ38" s="96"/>
      <c r="ALR38" s="96"/>
    </row>
    <row r="39" spans="1:1022" s="97" customFormat="1">
      <c r="A39" s="94"/>
      <c r="B39" s="94"/>
      <c r="C39" s="94"/>
      <c r="D39" s="94"/>
      <c r="E39" s="94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5"/>
      <c r="BM39" s="95"/>
      <c r="BN39" s="95"/>
      <c r="BO39" s="95"/>
      <c r="BP39" s="95"/>
      <c r="BQ39" s="95"/>
      <c r="BR39" s="95"/>
      <c r="BS39" s="95"/>
      <c r="BT39" s="95"/>
      <c r="BU39" s="95"/>
      <c r="BV39" s="95"/>
      <c r="BW39" s="95"/>
      <c r="BX39" s="95"/>
      <c r="BY39" s="95"/>
      <c r="BZ39" s="95"/>
      <c r="CA39" s="95"/>
      <c r="CB39" s="95"/>
      <c r="CC39" s="95"/>
      <c r="CD39" s="95"/>
      <c r="CE39" s="95"/>
      <c r="CF39" s="95"/>
      <c r="CG39" s="95"/>
      <c r="CH39" s="95"/>
      <c r="CI39" s="95"/>
      <c r="CJ39" s="95"/>
      <c r="CK39" s="95"/>
      <c r="CL39" s="95"/>
      <c r="CM39" s="95"/>
      <c r="CN39" s="95"/>
      <c r="CO39" s="95"/>
      <c r="CP39" s="95"/>
      <c r="CQ39" s="95"/>
      <c r="CR39" s="95"/>
      <c r="CS39" s="95"/>
      <c r="CT39" s="95"/>
      <c r="CU39" s="95"/>
      <c r="CV39" s="95"/>
      <c r="CW39" s="95"/>
      <c r="CX39" s="95"/>
      <c r="CY39" s="95"/>
      <c r="CZ39" s="95"/>
      <c r="DA39" s="95"/>
      <c r="DB39" s="95"/>
      <c r="DC39" s="95"/>
      <c r="DD39" s="95"/>
      <c r="DE39" s="95"/>
      <c r="DF39" s="95"/>
      <c r="DG39" s="95"/>
      <c r="DH39" s="95"/>
      <c r="DI39" s="95"/>
      <c r="DJ39" s="95"/>
      <c r="DK39" s="95"/>
      <c r="DL39" s="95"/>
      <c r="DM39" s="95"/>
      <c r="DN39" s="95"/>
      <c r="DO39" s="95"/>
      <c r="DP39" s="95"/>
      <c r="DQ39" s="95"/>
      <c r="DR39" s="95"/>
      <c r="DS39" s="95"/>
      <c r="DT39" s="95"/>
      <c r="DU39" s="95"/>
      <c r="DV39" s="95"/>
      <c r="DW39" s="95"/>
      <c r="DX39" s="95"/>
      <c r="DY39" s="95"/>
      <c r="DZ39" s="95"/>
      <c r="EA39" s="95"/>
      <c r="EB39" s="95"/>
      <c r="EC39" s="95"/>
      <c r="ED39" s="95"/>
      <c r="EE39" s="95"/>
      <c r="EF39" s="95"/>
      <c r="EG39" s="95"/>
      <c r="EH39" s="95"/>
      <c r="EI39" s="95"/>
      <c r="EJ39" s="95"/>
      <c r="EK39" s="95"/>
      <c r="EL39" s="95"/>
      <c r="EM39" s="95"/>
      <c r="EN39" s="95"/>
      <c r="EO39" s="95"/>
      <c r="EP39" s="95"/>
      <c r="EQ39" s="95"/>
      <c r="ER39" s="95"/>
      <c r="ES39" s="95"/>
      <c r="ET39" s="95"/>
      <c r="EU39" s="95"/>
      <c r="EV39" s="95"/>
      <c r="EW39" s="95"/>
      <c r="EX39" s="95"/>
      <c r="EY39" s="95"/>
      <c r="EZ39" s="95"/>
      <c r="FA39" s="95"/>
      <c r="FB39" s="95"/>
      <c r="FC39" s="95"/>
      <c r="FD39" s="95"/>
      <c r="FE39" s="95"/>
      <c r="FF39" s="95"/>
      <c r="FG39" s="95"/>
      <c r="FH39" s="95"/>
      <c r="FI39" s="95"/>
      <c r="FJ39" s="95"/>
      <c r="FK39" s="95"/>
      <c r="FL39" s="95"/>
      <c r="FM39" s="95"/>
      <c r="FN39" s="95"/>
      <c r="FO39" s="95"/>
      <c r="FP39" s="95"/>
      <c r="FQ39" s="95"/>
      <c r="FR39" s="95"/>
      <c r="FS39" s="95"/>
      <c r="FT39" s="95"/>
      <c r="FU39" s="95"/>
      <c r="FV39" s="95"/>
      <c r="FW39" s="95"/>
      <c r="FX39" s="95"/>
      <c r="FY39" s="95"/>
      <c r="FZ39" s="95"/>
      <c r="GA39" s="95"/>
      <c r="GB39" s="95"/>
      <c r="GC39" s="95"/>
      <c r="GD39" s="95"/>
      <c r="GE39" s="95"/>
      <c r="GF39" s="95"/>
      <c r="GG39" s="95"/>
      <c r="GH39" s="95"/>
      <c r="GI39" s="95"/>
      <c r="GJ39" s="95"/>
      <c r="GK39" s="95"/>
      <c r="GL39" s="95"/>
      <c r="GM39" s="95"/>
      <c r="GN39" s="95"/>
      <c r="GO39" s="95"/>
      <c r="GP39" s="95"/>
      <c r="GQ39" s="95"/>
      <c r="GR39" s="95"/>
      <c r="GS39" s="95"/>
      <c r="GT39" s="95"/>
      <c r="GU39" s="95"/>
      <c r="GV39" s="95"/>
      <c r="GW39" s="95"/>
      <c r="GX39" s="95"/>
      <c r="GY39" s="95"/>
      <c r="GZ39" s="95"/>
      <c r="HA39" s="95"/>
      <c r="HB39" s="95"/>
      <c r="HC39" s="95"/>
      <c r="HD39" s="95"/>
      <c r="HE39" s="95"/>
      <c r="HF39" s="95"/>
      <c r="HG39" s="95"/>
      <c r="HH39" s="95"/>
      <c r="HI39" s="95"/>
      <c r="HJ39" s="95"/>
      <c r="HK39" s="95"/>
      <c r="HL39" s="95"/>
      <c r="HM39" s="95"/>
      <c r="HN39" s="95"/>
      <c r="HO39" s="95"/>
      <c r="HP39" s="95"/>
      <c r="HQ39" s="95"/>
      <c r="HR39" s="95"/>
      <c r="HS39" s="95"/>
      <c r="HT39" s="95"/>
      <c r="HU39" s="95"/>
      <c r="HV39" s="95"/>
      <c r="HW39" s="95"/>
      <c r="HX39" s="95"/>
      <c r="HY39" s="95"/>
      <c r="HZ39" s="95"/>
      <c r="IA39" s="95"/>
      <c r="IB39" s="95"/>
      <c r="IC39" s="95"/>
      <c r="ID39" s="95"/>
      <c r="IE39" s="95"/>
      <c r="IF39" s="95"/>
      <c r="IG39" s="95"/>
      <c r="IH39" s="95"/>
      <c r="II39" s="95"/>
      <c r="IJ39" s="95"/>
      <c r="IK39" s="95"/>
      <c r="IL39" s="95"/>
      <c r="IM39" s="95"/>
      <c r="IN39" s="95"/>
      <c r="IO39" s="95"/>
      <c r="IP39" s="95"/>
      <c r="IQ39" s="95"/>
      <c r="IR39" s="95"/>
      <c r="IS39" s="95"/>
      <c r="IT39" s="95"/>
      <c r="IU39" s="95"/>
      <c r="IV39" s="95"/>
      <c r="IW39" s="95"/>
      <c r="IX39" s="95"/>
      <c r="IY39" s="95"/>
      <c r="IZ39" s="95"/>
      <c r="JA39" s="95"/>
      <c r="JB39" s="95"/>
      <c r="JC39" s="95"/>
      <c r="JD39" s="95"/>
      <c r="JE39" s="95"/>
      <c r="JF39" s="95"/>
      <c r="JG39" s="95"/>
      <c r="JH39" s="95"/>
      <c r="JI39" s="95"/>
      <c r="JJ39" s="95"/>
      <c r="JK39" s="95"/>
      <c r="JL39" s="95"/>
      <c r="JM39" s="95"/>
      <c r="JN39" s="95"/>
      <c r="JO39" s="95"/>
      <c r="JP39" s="95"/>
      <c r="JQ39" s="95"/>
      <c r="JR39" s="95"/>
      <c r="JS39" s="95"/>
      <c r="JT39" s="95"/>
      <c r="JU39" s="95"/>
      <c r="JV39" s="95"/>
      <c r="JW39" s="95"/>
      <c r="JX39" s="95"/>
      <c r="JY39" s="95"/>
      <c r="JZ39" s="95"/>
      <c r="KA39" s="95"/>
      <c r="KB39" s="95"/>
      <c r="KC39" s="95"/>
      <c r="KD39" s="95"/>
      <c r="KE39" s="95"/>
      <c r="KF39" s="95"/>
      <c r="KG39" s="95"/>
      <c r="KH39" s="95"/>
      <c r="KI39" s="95"/>
      <c r="KJ39" s="95"/>
      <c r="KK39" s="95"/>
      <c r="KL39" s="95"/>
      <c r="KM39" s="95"/>
      <c r="KN39" s="95"/>
      <c r="KO39" s="95"/>
      <c r="KP39" s="95"/>
      <c r="KQ39" s="95"/>
      <c r="KR39" s="95"/>
      <c r="KS39" s="95"/>
      <c r="KT39" s="95"/>
      <c r="KU39" s="95"/>
      <c r="KV39" s="95"/>
      <c r="KW39" s="95"/>
      <c r="KX39" s="95"/>
      <c r="KY39" s="95"/>
      <c r="KZ39" s="95"/>
      <c r="LA39" s="95"/>
      <c r="LB39" s="95"/>
      <c r="LC39" s="95"/>
      <c r="LD39" s="95"/>
      <c r="LE39" s="95"/>
      <c r="LF39" s="95"/>
      <c r="LG39" s="95"/>
      <c r="LH39" s="95"/>
      <c r="LI39" s="95"/>
      <c r="LJ39" s="95"/>
      <c r="LK39" s="95"/>
      <c r="LL39" s="95"/>
      <c r="LM39" s="95"/>
      <c r="LN39" s="95"/>
      <c r="LO39" s="95"/>
      <c r="LP39" s="95"/>
      <c r="LQ39" s="95"/>
      <c r="LR39" s="95"/>
      <c r="LS39" s="95"/>
      <c r="LT39" s="95"/>
      <c r="LU39" s="95"/>
      <c r="LV39" s="95"/>
      <c r="LW39" s="95"/>
      <c r="LX39" s="95"/>
      <c r="LY39" s="95"/>
      <c r="LZ39" s="95"/>
      <c r="MA39" s="95"/>
      <c r="MB39" s="95"/>
      <c r="MC39" s="95"/>
      <c r="MD39" s="95"/>
      <c r="ME39" s="95"/>
      <c r="MF39" s="95"/>
      <c r="MG39" s="95"/>
      <c r="MH39" s="95"/>
      <c r="MI39" s="95"/>
      <c r="MJ39" s="95"/>
      <c r="MK39" s="95"/>
      <c r="ML39" s="95"/>
      <c r="MM39" s="95"/>
      <c r="MN39" s="95"/>
      <c r="MO39" s="95"/>
      <c r="MP39" s="95"/>
      <c r="MQ39" s="95"/>
      <c r="MR39" s="95"/>
      <c r="MS39" s="95"/>
      <c r="MT39" s="95"/>
      <c r="MU39" s="95"/>
      <c r="MV39" s="95"/>
      <c r="MW39" s="95"/>
      <c r="MX39" s="95"/>
      <c r="MY39" s="95"/>
      <c r="MZ39" s="95"/>
      <c r="NA39" s="95"/>
      <c r="NB39" s="95"/>
      <c r="NC39" s="95"/>
      <c r="ND39" s="95"/>
      <c r="NE39" s="95"/>
      <c r="NF39" s="95"/>
      <c r="NG39" s="95"/>
      <c r="NH39" s="95"/>
      <c r="NI39" s="95"/>
      <c r="NJ39" s="95"/>
      <c r="NK39" s="95"/>
      <c r="NL39" s="95"/>
      <c r="NM39" s="95"/>
      <c r="NN39" s="95"/>
      <c r="NO39" s="95"/>
      <c r="NP39" s="95"/>
      <c r="NQ39" s="95"/>
      <c r="NR39" s="95"/>
      <c r="NS39" s="95"/>
      <c r="NT39" s="95"/>
      <c r="NU39" s="95"/>
      <c r="NV39" s="95"/>
      <c r="NW39" s="95"/>
      <c r="NX39" s="95"/>
      <c r="NY39" s="95"/>
      <c r="NZ39" s="95"/>
      <c r="OA39" s="95"/>
      <c r="OB39" s="95"/>
      <c r="OC39" s="95"/>
      <c r="OD39" s="95"/>
      <c r="OE39" s="95"/>
      <c r="OF39" s="95"/>
      <c r="OG39" s="95"/>
      <c r="OH39" s="95"/>
      <c r="OI39" s="95"/>
      <c r="OJ39" s="95"/>
      <c r="OK39" s="95"/>
      <c r="OL39" s="95"/>
      <c r="OM39" s="95"/>
      <c r="ON39" s="95"/>
      <c r="OO39" s="95"/>
      <c r="OP39" s="95"/>
      <c r="OQ39" s="95"/>
      <c r="OR39" s="95"/>
      <c r="OS39" s="95"/>
      <c r="OT39" s="95"/>
      <c r="OU39" s="95"/>
      <c r="OV39" s="95"/>
      <c r="OW39" s="95"/>
      <c r="OX39" s="95"/>
      <c r="OY39" s="95"/>
      <c r="OZ39" s="95"/>
      <c r="PA39" s="95"/>
      <c r="PB39" s="95"/>
      <c r="PC39" s="95"/>
      <c r="PD39" s="95"/>
      <c r="PE39" s="95"/>
      <c r="PF39" s="95"/>
      <c r="PG39" s="95"/>
      <c r="PH39" s="95"/>
      <c r="PI39" s="95"/>
      <c r="PJ39" s="95"/>
      <c r="PK39" s="95"/>
      <c r="PL39" s="95"/>
      <c r="PM39" s="95"/>
      <c r="PN39" s="95"/>
      <c r="PO39" s="95"/>
      <c r="PP39" s="95"/>
      <c r="PQ39" s="95"/>
      <c r="PR39" s="95"/>
      <c r="PS39" s="95"/>
      <c r="PT39" s="95"/>
      <c r="PU39" s="95"/>
      <c r="PV39" s="95"/>
      <c r="PW39" s="95"/>
      <c r="PX39" s="95"/>
      <c r="PY39" s="95"/>
      <c r="PZ39" s="95"/>
      <c r="QA39" s="95"/>
      <c r="QB39" s="95"/>
      <c r="QC39" s="95"/>
      <c r="QD39" s="95"/>
      <c r="QE39" s="95"/>
      <c r="QF39" s="95"/>
      <c r="QG39" s="95"/>
      <c r="QH39" s="95"/>
      <c r="QI39" s="95"/>
      <c r="QJ39" s="95"/>
      <c r="QK39" s="95"/>
      <c r="QL39" s="95"/>
      <c r="QM39" s="95"/>
      <c r="QN39" s="95"/>
      <c r="QO39" s="95"/>
      <c r="QP39" s="95"/>
      <c r="QQ39" s="95"/>
      <c r="QR39" s="95"/>
      <c r="QS39" s="95"/>
      <c r="QT39" s="95"/>
      <c r="QU39" s="95"/>
      <c r="QV39" s="95"/>
      <c r="QW39" s="95"/>
      <c r="QX39" s="95"/>
      <c r="QY39" s="95"/>
      <c r="QZ39" s="95"/>
      <c r="RA39" s="95"/>
      <c r="RB39" s="95"/>
      <c r="RC39" s="95"/>
      <c r="RD39" s="95"/>
      <c r="RE39" s="95"/>
      <c r="RF39" s="95"/>
      <c r="RG39" s="95"/>
      <c r="RH39" s="95"/>
      <c r="RI39" s="95"/>
      <c r="RJ39" s="95"/>
      <c r="RK39" s="95"/>
      <c r="RL39" s="95"/>
      <c r="RM39" s="95"/>
      <c r="RN39" s="95"/>
      <c r="RO39" s="95"/>
      <c r="RP39" s="95"/>
      <c r="RQ39" s="95"/>
      <c r="RR39" s="95"/>
      <c r="RS39" s="95"/>
      <c r="RT39" s="95"/>
      <c r="RU39" s="95"/>
      <c r="RV39" s="95"/>
      <c r="RW39" s="95"/>
      <c r="RX39" s="95"/>
      <c r="RY39" s="95"/>
      <c r="RZ39" s="95"/>
      <c r="SA39" s="95"/>
      <c r="SB39" s="95"/>
      <c r="SC39" s="95"/>
      <c r="SD39" s="95"/>
      <c r="SE39" s="95"/>
      <c r="SF39" s="95"/>
      <c r="SG39" s="95"/>
      <c r="SH39" s="95"/>
      <c r="SI39" s="95"/>
      <c r="SJ39" s="95"/>
      <c r="SK39" s="95"/>
      <c r="SL39" s="95"/>
      <c r="SM39" s="95"/>
      <c r="SN39" s="95"/>
      <c r="SO39" s="95"/>
      <c r="SP39" s="95"/>
      <c r="SQ39" s="95"/>
      <c r="SR39" s="95"/>
      <c r="SS39" s="95"/>
      <c r="ST39" s="95"/>
      <c r="SU39" s="95"/>
      <c r="SV39" s="95"/>
      <c r="SW39" s="95"/>
      <c r="SX39" s="95"/>
      <c r="SY39" s="95"/>
      <c r="SZ39" s="95"/>
      <c r="TA39" s="95"/>
      <c r="TB39" s="95"/>
      <c r="TC39" s="95"/>
      <c r="TD39" s="95"/>
      <c r="TE39" s="95"/>
      <c r="TF39" s="95"/>
      <c r="TG39" s="95"/>
      <c r="TH39" s="95"/>
      <c r="TI39" s="95"/>
      <c r="TJ39" s="95"/>
      <c r="TK39" s="95"/>
      <c r="TL39" s="95"/>
      <c r="TM39" s="95"/>
      <c r="TN39" s="95"/>
      <c r="TO39" s="95"/>
      <c r="TP39" s="95"/>
      <c r="TQ39" s="95"/>
      <c r="TR39" s="95"/>
      <c r="TS39" s="95"/>
      <c r="TT39" s="95"/>
      <c r="TU39" s="95"/>
      <c r="TV39" s="95"/>
      <c r="TW39" s="95"/>
      <c r="TX39" s="95"/>
      <c r="TY39" s="95"/>
      <c r="TZ39" s="95"/>
      <c r="UA39" s="95"/>
      <c r="UB39" s="95"/>
      <c r="UC39" s="95"/>
      <c r="UD39" s="95"/>
      <c r="UE39" s="95"/>
      <c r="UF39" s="95"/>
      <c r="UG39" s="95"/>
      <c r="UH39" s="95"/>
      <c r="UI39" s="95"/>
      <c r="UJ39" s="95"/>
      <c r="UK39" s="95"/>
      <c r="UL39" s="95"/>
      <c r="UM39" s="95"/>
      <c r="UN39" s="95"/>
      <c r="UO39" s="95"/>
      <c r="UP39" s="95"/>
      <c r="UQ39" s="95"/>
      <c r="UR39" s="95"/>
      <c r="US39" s="95"/>
      <c r="UT39" s="95"/>
      <c r="UU39" s="95"/>
      <c r="UV39" s="95"/>
      <c r="UW39" s="95"/>
      <c r="UX39" s="95"/>
      <c r="UY39" s="95"/>
      <c r="UZ39" s="95"/>
      <c r="VA39" s="95"/>
      <c r="VB39" s="95"/>
      <c r="VC39" s="95"/>
      <c r="VD39" s="95"/>
      <c r="VE39" s="95"/>
      <c r="VF39" s="95"/>
      <c r="VG39" s="95"/>
      <c r="VH39" s="95"/>
      <c r="VI39" s="95"/>
      <c r="VJ39" s="95"/>
      <c r="VK39" s="95"/>
      <c r="VL39" s="95"/>
      <c r="VM39" s="95"/>
      <c r="VN39" s="95"/>
      <c r="VO39" s="95"/>
      <c r="VP39" s="95"/>
      <c r="VQ39" s="95"/>
      <c r="VR39" s="95"/>
      <c r="VS39" s="95"/>
      <c r="VT39" s="95"/>
      <c r="VU39" s="95"/>
      <c r="VV39" s="95"/>
      <c r="VW39" s="95"/>
      <c r="VX39" s="95"/>
      <c r="VY39" s="95"/>
      <c r="VZ39" s="95"/>
      <c r="WA39" s="95"/>
      <c r="WB39" s="95"/>
      <c r="WC39" s="95"/>
      <c r="WD39" s="95"/>
      <c r="WE39" s="95"/>
      <c r="WF39" s="95"/>
      <c r="WG39" s="95"/>
      <c r="WH39" s="95"/>
      <c r="WI39" s="95"/>
      <c r="WJ39" s="95"/>
      <c r="WK39" s="95"/>
      <c r="WL39" s="95"/>
      <c r="WM39" s="95"/>
      <c r="WN39" s="95"/>
      <c r="WO39" s="95"/>
      <c r="WP39" s="95"/>
      <c r="WQ39" s="95"/>
      <c r="WR39" s="95"/>
      <c r="WS39" s="95"/>
      <c r="WT39" s="95"/>
      <c r="WU39" s="95"/>
      <c r="WV39" s="95"/>
      <c r="WW39" s="95"/>
      <c r="WX39" s="95"/>
      <c r="WY39" s="95"/>
      <c r="WZ39" s="95"/>
      <c r="XA39" s="95"/>
      <c r="XB39" s="95"/>
      <c r="XC39" s="95"/>
      <c r="XD39" s="95"/>
      <c r="XE39" s="95"/>
      <c r="XF39" s="95"/>
      <c r="XG39" s="95"/>
      <c r="XH39" s="95"/>
      <c r="XI39" s="95"/>
      <c r="XJ39" s="95"/>
      <c r="XK39" s="95"/>
      <c r="XL39" s="95"/>
      <c r="XM39" s="95"/>
      <c r="XN39" s="95"/>
      <c r="XO39" s="95"/>
      <c r="XP39" s="95"/>
      <c r="XQ39" s="95"/>
      <c r="XR39" s="95"/>
      <c r="XS39" s="95"/>
      <c r="XT39" s="95"/>
      <c r="XU39" s="95"/>
      <c r="XV39" s="95"/>
      <c r="XW39" s="95"/>
      <c r="XX39" s="95"/>
      <c r="XY39" s="95"/>
      <c r="XZ39" s="95"/>
      <c r="YA39" s="95"/>
      <c r="YB39" s="95"/>
      <c r="YC39" s="95"/>
      <c r="YD39" s="95"/>
      <c r="YE39" s="95"/>
      <c r="YF39" s="95"/>
      <c r="YG39" s="95"/>
      <c r="YH39" s="95"/>
      <c r="YI39" s="95"/>
      <c r="YJ39" s="95"/>
      <c r="YK39" s="95"/>
      <c r="YL39" s="95"/>
      <c r="YM39" s="95"/>
      <c r="YN39" s="95"/>
      <c r="YO39" s="95"/>
      <c r="YP39" s="95"/>
      <c r="YQ39" s="95"/>
      <c r="YR39" s="95"/>
      <c r="YS39" s="95"/>
      <c r="YT39" s="95"/>
      <c r="YU39" s="95"/>
      <c r="YV39" s="95"/>
      <c r="YW39" s="95"/>
      <c r="YX39" s="95"/>
      <c r="YY39" s="95"/>
      <c r="YZ39" s="95"/>
      <c r="ZA39" s="95"/>
      <c r="ZB39" s="95"/>
      <c r="ZC39" s="95"/>
      <c r="ZD39" s="95"/>
      <c r="ZE39" s="95"/>
      <c r="ZF39" s="95"/>
      <c r="ZG39" s="95"/>
      <c r="ZH39" s="95"/>
      <c r="ZI39" s="95"/>
      <c r="ZJ39" s="95"/>
      <c r="ZK39" s="95"/>
      <c r="ZL39" s="95"/>
      <c r="ZM39" s="95"/>
      <c r="ZN39" s="95"/>
      <c r="ZO39" s="95"/>
      <c r="ZP39" s="95"/>
      <c r="ZQ39" s="95"/>
      <c r="ZR39" s="95"/>
      <c r="ZS39" s="95"/>
      <c r="ZT39" s="95"/>
      <c r="ZU39" s="95"/>
      <c r="ZV39" s="95"/>
      <c r="ZW39" s="95"/>
      <c r="ZX39" s="95"/>
      <c r="ZY39" s="95"/>
      <c r="ZZ39" s="95"/>
      <c r="AAA39" s="95"/>
      <c r="AAB39" s="95"/>
      <c r="AAC39" s="95"/>
      <c r="AAD39" s="95"/>
      <c r="AAE39" s="95"/>
      <c r="AAF39" s="95"/>
      <c r="AAG39" s="95"/>
      <c r="AAH39" s="95"/>
      <c r="AAI39" s="95"/>
      <c r="AAJ39" s="95"/>
      <c r="AAK39" s="95"/>
      <c r="AAL39" s="95"/>
      <c r="AAM39" s="95"/>
      <c r="AAN39" s="95"/>
      <c r="AAO39" s="95"/>
      <c r="AAP39" s="95"/>
      <c r="AAQ39" s="95"/>
      <c r="AAR39" s="95"/>
      <c r="AAS39" s="95"/>
      <c r="AAT39" s="95"/>
      <c r="AAU39" s="95"/>
      <c r="AAV39" s="95"/>
      <c r="AAW39" s="95"/>
      <c r="AAX39" s="95"/>
      <c r="AAY39" s="95"/>
      <c r="AAZ39" s="95"/>
      <c r="ABA39" s="95"/>
      <c r="ABB39" s="95"/>
      <c r="ABC39" s="95"/>
      <c r="ABD39" s="95"/>
      <c r="ABE39" s="95"/>
      <c r="ABF39" s="95"/>
      <c r="ABG39" s="95"/>
      <c r="ABH39" s="95"/>
      <c r="ABI39" s="95"/>
      <c r="ABJ39" s="95"/>
      <c r="ABK39" s="95"/>
      <c r="ABL39" s="95"/>
      <c r="ABM39" s="95"/>
      <c r="ABN39" s="95"/>
      <c r="ABO39" s="95"/>
      <c r="ABP39" s="95"/>
      <c r="ABQ39" s="95"/>
      <c r="ABR39" s="95"/>
      <c r="ABS39" s="95"/>
      <c r="ABT39" s="95"/>
      <c r="ABU39" s="95"/>
      <c r="ABV39" s="95"/>
      <c r="ABW39" s="95"/>
      <c r="ABX39" s="95"/>
      <c r="ABY39" s="95"/>
      <c r="ABZ39" s="95"/>
      <c r="ACA39" s="95"/>
      <c r="ACB39" s="95"/>
      <c r="ACC39" s="95"/>
      <c r="ACD39" s="95"/>
      <c r="ACE39" s="95"/>
      <c r="ACF39" s="95"/>
      <c r="ACG39" s="95"/>
      <c r="ACH39" s="95"/>
      <c r="ACI39" s="95"/>
      <c r="ACJ39" s="95"/>
      <c r="ACK39" s="95"/>
      <c r="ACL39" s="95"/>
      <c r="ACM39" s="95"/>
      <c r="ACN39" s="95"/>
      <c r="ACO39" s="95"/>
      <c r="ACP39" s="95"/>
      <c r="ACQ39" s="95"/>
      <c r="ACR39" s="95"/>
      <c r="ACS39" s="95"/>
      <c r="ACT39" s="95"/>
      <c r="ACU39" s="95"/>
      <c r="ACV39" s="95"/>
      <c r="ACW39" s="95"/>
      <c r="ACX39" s="95"/>
      <c r="ACY39" s="95"/>
      <c r="ACZ39" s="95"/>
      <c r="ADA39" s="95"/>
      <c r="ADB39" s="95"/>
      <c r="ADC39" s="95"/>
      <c r="ADD39" s="95"/>
      <c r="ADE39" s="95"/>
      <c r="ADF39" s="95"/>
      <c r="ADG39" s="95"/>
      <c r="ADH39" s="95"/>
      <c r="ADI39" s="95"/>
      <c r="ADJ39" s="95"/>
      <c r="ADK39" s="95"/>
      <c r="ADL39" s="95"/>
      <c r="ADM39" s="95"/>
      <c r="ADN39" s="95"/>
      <c r="ADO39" s="95"/>
      <c r="ADP39" s="95"/>
      <c r="ADQ39" s="95"/>
      <c r="ADR39" s="95"/>
      <c r="ADS39" s="95"/>
      <c r="ADT39" s="95"/>
      <c r="ADU39" s="95"/>
      <c r="ADV39" s="95"/>
      <c r="ADW39" s="95"/>
      <c r="ADX39" s="95"/>
      <c r="ADY39" s="95"/>
      <c r="ADZ39" s="95"/>
      <c r="AEA39" s="95"/>
      <c r="AEB39" s="95"/>
      <c r="AEC39" s="95"/>
      <c r="AED39" s="95"/>
      <c r="AEE39" s="95"/>
      <c r="AEF39" s="95"/>
      <c r="AEG39" s="95"/>
      <c r="AEH39" s="95"/>
      <c r="AEI39" s="95"/>
      <c r="AEJ39" s="95"/>
      <c r="AEK39" s="95"/>
      <c r="AEL39" s="95"/>
      <c r="AEM39" s="95"/>
      <c r="AEN39" s="95"/>
      <c r="AEO39" s="95"/>
      <c r="AEP39" s="95"/>
      <c r="AEQ39" s="95"/>
      <c r="AER39" s="95"/>
      <c r="AES39" s="95"/>
      <c r="AET39" s="95"/>
      <c r="AEU39" s="95"/>
      <c r="AEV39" s="95"/>
      <c r="AEW39" s="95"/>
      <c r="AEX39" s="95"/>
      <c r="AEY39" s="95"/>
      <c r="AEZ39" s="95"/>
      <c r="AFA39" s="95"/>
      <c r="AFB39" s="95"/>
      <c r="AFC39" s="95"/>
      <c r="AFD39" s="95"/>
      <c r="AFE39" s="95"/>
      <c r="AFF39" s="95"/>
      <c r="AFG39" s="95"/>
      <c r="AFH39" s="95"/>
      <c r="AFI39" s="95"/>
      <c r="AFJ39" s="95"/>
      <c r="AFK39" s="95"/>
      <c r="AFL39" s="95"/>
      <c r="AFM39" s="95"/>
      <c r="AFN39" s="95"/>
      <c r="AFO39" s="95"/>
      <c r="AFP39" s="95"/>
      <c r="AFQ39" s="95"/>
      <c r="AFR39" s="95"/>
      <c r="AFS39" s="95"/>
      <c r="AFT39" s="95"/>
      <c r="AFU39" s="95"/>
      <c r="AFV39" s="95"/>
      <c r="AFW39" s="95"/>
      <c r="AFX39" s="95"/>
      <c r="AFY39" s="95"/>
      <c r="AFZ39" s="95"/>
      <c r="AGA39" s="95"/>
      <c r="AGB39" s="95"/>
      <c r="AGC39" s="95"/>
      <c r="AGD39" s="95"/>
      <c r="AGE39" s="95"/>
      <c r="AGF39" s="95"/>
      <c r="AGG39" s="95"/>
      <c r="AGH39" s="95"/>
      <c r="AGI39" s="95"/>
      <c r="AGJ39" s="95"/>
      <c r="AGK39" s="95"/>
      <c r="AGL39" s="95"/>
      <c r="AGM39" s="95"/>
      <c r="AGN39" s="95"/>
      <c r="AGO39" s="95"/>
      <c r="AGP39" s="95"/>
      <c r="AGQ39" s="95"/>
      <c r="AGR39" s="95"/>
      <c r="AGS39" s="95"/>
      <c r="AGT39" s="95"/>
      <c r="AGU39" s="95"/>
      <c r="AGV39" s="95"/>
      <c r="AGW39" s="95"/>
      <c r="AGX39" s="95"/>
      <c r="AGY39" s="95"/>
      <c r="AGZ39" s="95"/>
      <c r="AHA39" s="95"/>
      <c r="AHB39" s="95"/>
      <c r="AHC39" s="95"/>
      <c r="AHD39" s="95"/>
      <c r="AHE39" s="95"/>
      <c r="AHF39" s="95"/>
      <c r="AHG39" s="95"/>
      <c r="AHH39" s="95"/>
      <c r="AHI39" s="95"/>
      <c r="AHJ39" s="95"/>
      <c r="AHK39" s="95"/>
      <c r="AHL39" s="95"/>
      <c r="AHM39" s="95"/>
      <c r="AHN39" s="95"/>
      <c r="AHO39" s="95"/>
      <c r="AHP39" s="95"/>
      <c r="AHQ39" s="95"/>
      <c r="AHR39" s="95"/>
      <c r="AHS39" s="95"/>
      <c r="AHT39" s="95"/>
      <c r="AHU39" s="95"/>
      <c r="AHV39" s="95"/>
      <c r="AHW39" s="95"/>
      <c r="AHX39" s="95"/>
      <c r="AHY39" s="95"/>
      <c r="AHZ39" s="95"/>
      <c r="AIA39" s="95"/>
      <c r="AIB39" s="95"/>
      <c r="AIC39" s="95"/>
      <c r="AID39" s="95"/>
      <c r="AIE39" s="95"/>
      <c r="AIF39" s="95"/>
      <c r="AIG39" s="95"/>
      <c r="AIH39" s="95"/>
      <c r="AII39" s="95"/>
      <c r="AIJ39" s="95"/>
      <c r="AIK39" s="95"/>
      <c r="AIL39" s="95"/>
      <c r="AIM39" s="95"/>
      <c r="AIN39" s="95"/>
      <c r="AIO39" s="95"/>
      <c r="AIP39" s="95"/>
      <c r="AIQ39" s="95"/>
      <c r="AIR39" s="95"/>
      <c r="AIS39" s="95"/>
      <c r="AIT39" s="95"/>
      <c r="AIU39" s="95"/>
      <c r="AIV39" s="95"/>
      <c r="AIW39" s="95"/>
      <c r="AIX39" s="95"/>
      <c r="AIY39" s="95"/>
      <c r="AIZ39" s="95"/>
      <c r="AJA39" s="95"/>
      <c r="AJB39" s="95"/>
      <c r="AJC39" s="95"/>
      <c r="AJD39" s="95"/>
      <c r="AJE39" s="95"/>
      <c r="AJF39" s="95"/>
      <c r="AJG39" s="95"/>
      <c r="AJH39" s="95"/>
      <c r="AJI39" s="95"/>
      <c r="AJJ39" s="95"/>
      <c r="AJK39" s="95"/>
      <c r="AJL39" s="95"/>
      <c r="AJM39" s="95"/>
      <c r="AJN39" s="95"/>
      <c r="AJO39" s="95"/>
      <c r="AJP39" s="95"/>
      <c r="AJQ39" s="95"/>
      <c r="AJR39" s="95"/>
      <c r="AJS39" s="95"/>
      <c r="AJT39" s="95"/>
      <c r="AJU39" s="95"/>
      <c r="AJV39" s="95"/>
      <c r="AJW39" s="95"/>
      <c r="AJX39" s="95"/>
      <c r="AJY39" s="95"/>
      <c r="AJZ39" s="95"/>
      <c r="AKA39" s="95"/>
      <c r="AKB39" s="95"/>
      <c r="AKC39" s="95"/>
      <c r="AKD39" s="95"/>
      <c r="AKE39" s="95"/>
      <c r="AKF39" s="95"/>
      <c r="AKG39" s="95"/>
      <c r="AKH39" s="95"/>
      <c r="AKI39" s="95"/>
      <c r="AKJ39" s="95"/>
      <c r="AKK39" s="95"/>
      <c r="AKL39" s="95"/>
      <c r="AKM39" s="95"/>
      <c r="AKN39" s="95"/>
      <c r="AKO39" s="95"/>
      <c r="AKP39" s="95"/>
      <c r="AKQ39" s="95"/>
      <c r="AKR39" s="95"/>
      <c r="AKS39" s="95"/>
      <c r="AKT39" s="95"/>
      <c r="AKU39" s="95"/>
      <c r="AKV39" s="95"/>
      <c r="AKW39" s="95"/>
      <c r="AKX39" s="95"/>
      <c r="AKY39" s="95"/>
      <c r="AKZ39" s="95"/>
      <c r="ALA39" s="95"/>
      <c r="ALB39" s="95"/>
      <c r="ALC39" s="95"/>
      <c r="ALD39" s="95"/>
      <c r="ALE39" s="95"/>
      <c r="ALF39" s="95"/>
      <c r="ALG39" s="95"/>
      <c r="ALH39" s="95"/>
      <c r="ALI39" s="95"/>
      <c r="ALJ39" s="95"/>
      <c r="ALK39" s="95"/>
      <c r="ALL39" s="95"/>
      <c r="ALM39" s="95"/>
      <c r="ALN39" s="95"/>
      <c r="ALO39" s="95"/>
      <c r="ALP39" s="96"/>
      <c r="ALQ39" s="96"/>
      <c r="ALR39" s="96"/>
    </row>
    <row r="40" spans="1:1022" s="97" customFormat="1">
      <c r="A40" s="14"/>
      <c r="B40" s="14"/>
      <c r="C40" s="14"/>
      <c r="D40" s="14"/>
      <c r="E40" s="14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  <c r="BM40" s="95"/>
      <c r="BN40" s="95"/>
      <c r="BO40" s="95"/>
      <c r="BP40" s="95"/>
      <c r="BQ40" s="95"/>
      <c r="BR40" s="95"/>
      <c r="BS40" s="95"/>
      <c r="BT40" s="95"/>
      <c r="BU40" s="95"/>
      <c r="BV40" s="95"/>
      <c r="BW40" s="95"/>
      <c r="BX40" s="95"/>
      <c r="BY40" s="95"/>
      <c r="BZ40" s="95"/>
      <c r="CA40" s="95"/>
      <c r="CB40" s="95"/>
      <c r="CC40" s="95"/>
      <c r="CD40" s="95"/>
      <c r="CE40" s="95"/>
      <c r="CF40" s="95"/>
      <c r="CG40" s="95"/>
      <c r="CH40" s="95"/>
      <c r="CI40" s="95"/>
      <c r="CJ40" s="95"/>
      <c r="CK40" s="95"/>
      <c r="CL40" s="95"/>
      <c r="CM40" s="95"/>
      <c r="CN40" s="95"/>
      <c r="CO40" s="95"/>
      <c r="CP40" s="95"/>
      <c r="CQ40" s="95"/>
      <c r="CR40" s="95"/>
      <c r="CS40" s="95"/>
      <c r="CT40" s="95"/>
      <c r="CU40" s="95"/>
      <c r="CV40" s="95"/>
      <c r="CW40" s="95"/>
      <c r="CX40" s="95"/>
      <c r="CY40" s="95"/>
      <c r="CZ40" s="95"/>
      <c r="DA40" s="95"/>
      <c r="DB40" s="95"/>
      <c r="DC40" s="95"/>
      <c r="DD40" s="95"/>
      <c r="DE40" s="95"/>
      <c r="DF40" s="95"/>
      <c r="DG40" s="95"/>
      <c r="DH40" s="95"/>
      <c r="DI40" s="95"/>
      <c r="DJ40" s="95"/>
      <c r="DK40" s="95"/>
      <c r="DL40" s="95"/>
      <c r="DM40" s="95"/>
      <c r="DN40" s="95"/>
      <c r="DO40" s="95"/>
      <c r="DP40" s="95"/>
      <c r="DQ40" s="95"/>
      <c r="DR40" s="95"/>
      <c r="DS40" s="95"/>
      <c r="DT40" s="95"/>
      <c r="DU40" s="95"/>
      <c r="DV40" s="95"/>
      <c r="DW40" s="95"/>
      <c r="DX40" s="95"/>
      <c r="DY40" s="95"/>
      <c r="DZ40" s="95"/>
      <c r="EA40" s="95"/>
      <c r="EB40" s="95"/>
      <c r="EC40" s="95"/>
      <c r="ED40" s="95"/>
      <c r="EE40" s="95"/>
      <c r="EF40" s="95"/>
      <c r="EG40" s="95"/>
      <c r="EH40" s="95"/>
      <c r="EI40" s="95"/>
      <c r="EJ40" s="95"/>
      <c r="EK40" s="95"/>
      <c r="EL40" s="95"/>
      <c r="EM40" s="95"/>
      <c r="EN40" s="95"/>
      <c r="EO40" s="95"/>
      <c r="EP40" s="95"/>
      <c r="EQ40" s="95"/>
      <c r="ER40" s="95"/>
      <c r="ES40" s="95"/>
      <c r="ET40" s="95"/>
      <c r="EU40" s="95"/>
      <c r="EV40" s="95"/>
      <c r="EW40" s="95"/>
      <c r="EX40" s="95"/>
      <c r="EY40" s="95"/>
      <c r="EZ40" s="95"/>
      <c r="FA40" s="95"/>
      <c r="FB40" s="95"/>
      <c r="FC40" s="95"/>
      <c r="FD40" s="95"/>
      <c r="FE40" s="95"/>
      <c r="FF40" s="95"/>
      <c r="FG40" s="95"/>
      <c r="FH40" s="95"/>
      <c r="FI40" s="95"/>
      <c r="FJ40" s="95"/>
      <c r="FK40" s="95"/>
      <c r="FL40" s="95"/>
      <c r="FM40" s="95"/>
      <c r="FN40" s="95"/>
      <c r="FO40" s="95"/>
      <c r="FP40" s="95"/>
      <c r="FQ40" s="95"/>
      <c r="FR40" s="95"/>
      <c r="FS40" s="95"/>
      <c r="FT40" s="95"/>
      <c r="FU40" s="95"/>
      <c r="FV40" s="95"/>
      <c r="FW40" s="95"/>
      <c r="FX40" s="95"/>
      <c r="FY40" s="95"/>
      <c r="FZ40" s="95"/>
      <c r="GA40" s="95"/>
      <c r="GB40" s="95"/>
      <c r="GC40" s="95"/>
      <c r="GD40" s="95"/>
      <c r="GE40" s="95"/>
      <c r="GF40" s="95"/>
      <c r="GG40" s="95"/>
      <c r="GH40" s="95"/>
      <c r="GI40" s="95"/>
      <c r="GJ40" s="95"/>
      <c r="GK40" s="95"/>
      <c r="GL40" s="95"/>
      <c r="GM40" s="95"/>
      <c r="GN40" s="95"/>
      <c r="GO40" s="95"/>
      <c r="GP40" s="95"/>
      <c r="GQ40" s="95"/>
      <c r="GR40" s="95"/>
      <c r="GS40" s="95"/>
      <c r="GT40" s="95"/>
      <c r="GU40" s="95"/>
      <c r="GV40" s="95"/>
      <c r="GW40" s="95"/>
      <c r="GX40" s="95"/>
      <c r="GY40" s="95"/>
      <c r="GZ40" s="95"/>
      <c r="HA40" s="95"/>
      <c r="HB40" s="95"/>
      <c r="HC40" s="95"/>
      <c r="HD40" s="95"/>
      <c r="HE40" s="95"/>
      <c r="HF40" s="95"/>
      <c r="HG40" s="95"/>
      <c r="HH40" s="95"/>
      <c r="HI40" s="95"/>
      <c r="HJ40" s="95"/>
      <c r="HK40" s="95"/>
      <c r="HL40" s="95"/>
      <c r="HM40" s="95"/>
      <c r="HN40" s="95"/>
      <c r="HO40" s="95"/>
      <c r="HP40" s="95"/>
      <c r="HQ40" s="95"/>
      <c r="HR40" s="95"/>
      <c r="HS40" s="95"/>
      <c r="HT40" s="95"/>
      <c r="HU40" s="95"/>
      <c r="HV40" s="95"/>
      <c r="HW40" s="95"/>
      <c r="HX40" s="95"/>
      <c r="HY40" s="95"/>
      <c r="HZ40" s="95"/>
      <c r="IA40" s="95"/>
      <c r="IB40" s="95"/>
      <c r="IC40" s="95"/>
      <c r="ID40" s="95"/>
      <c r="IE40" s="95"/>
      <c r="IF40" s="95"/>
      <c r="IG40" s="95"/>
      <c r="IH40" s="95"/>
      <c r="II40" s="95"/>
      <c r="IJ40" s="95"/>
      <c r="IK40" s="95"/>
      <c r="IL40" s="95"/>
      <c r="IM40" s="95"/>
      <c r="IN40" s="95"/>
      <c r="IO40" s="95"/>
      <c r="IP40" s="95"/>
      <c r="IQ40" s="95"/>
      <c r="IR40" s="95"/>
      <c r="IS40" s="95"/>
      <c r="IT40" s="95"/>
      <c r="IU40" s="95"/>
      <c r="IV40" s="95"/>
      <c r="IW40" s="95"/>
      <c r="IX40" s="95"/>
      <c r="IY40" s="95"/>
      <c r="IZ40" s="95"/>
      <c r="JA40" s="95"/>
      <c r="JB40" s="95"/>
      <c r="JC40" s="95"/>
      <c r="JD40" s="95"/>
      <c r="JE40" s="95"/>
      <c r="JF40" s="95"/>
      <c r="JG40" s="95"/>
      <c r="JH40" s="95"/>
      <c r="JI40" s="95"/>
      <c r="JJ40" s="95"/>
      <c r="JK40" s="95"/>
      <c r="JL40" s="95"/>
      <c r="JM40" s="95"/>
      <c r="JN40" s="95"/>
      <c r="JO40" s="95"/>
      <c r="JP40" s="95"/>
      <c r="JQ40" s="95"/>
      <c r="JR40" s="95"/>
      <c r="JS40" s="95"/>
      <c r="JT40" s="95"/>
      <c r="JU40" s="95"/>
      <c r="JV40" s="95"/>
      <c r="JW40" s="95"/>
      <c r="JX40" s="95"/>
      <c r="JY40" s="95"/>
      <c r="JZ40" s="95"/>
      <c r="KA40" s="95"/>
      <c r="KB40" s="95"/>
      <c r="KC40" s="95"/>
      <c r="KD40" s="95"/>
      <c r="KE40" s="95"/>
      <c r="KF40" s="95"/>
      <c r="KG40" s="95"/>
      <c r="KH40" s="95"/>
      <c r="KI40" s="95"/>
      <c r="KJ40" s="95"/>
      <c r="KK40" s="95"/>
      <c r="KL40" s="95"/>
      <c r="KM40" s="95"/>
      <c r="KN40" s="95"/>
      <c r="KO40" s="95"/>
      <c r="KP40" s="95"/>
      <c r="KQ40" s="95"/>
      <c r="KR40" s="95"/>
      <c r="KS40" s="95"/>
      <c r="KT40" s="95"/>
      <c r="KU40" s="95"/>
      <c r="KV40" s="95"/>
      <c r="KW40" s="95"/>
      <c r="KX40" s="95"/>
      <c r="KY40" s="95"/>
      <c r="KZ40" s="95"/>
      <c r="LA40" s="95"/>
      <c r="LB40" s="95"/>
      <c r="LC40" s="95"/>
      <c r="LD40" s="95"/>
      <c r="LE40" s="95"/>
      <c r="LF40" s="95"/>
      <c r="LG40" s="95"/>
      <c r="LH40" s="95"/>
      <c r="LI40" s="95"/>
      <c r="LJ40" s="95"/>
      <c r="LK40" s="95"/>
      <c r="LL40" s="95"/>
      <c r="LM40" s="95"/>
      <c r="LN40" s="95"/>
      <c r="LO40" s="95"/>
      <c r="LP40" s="95"/>
      <c r="LQ40" s="95"/>
      <c r="LR40" s="95"/>
      <c r="LS40" s="95"/>
      <c r="LT40" s="95"/>
      <c r="LU40" s="95"/>
      <c r="LV40" s="95"/>
      <c r="LW40" s="95"/>
      <c r="LX40" s="95"/>
      <c r="LY40" s="95"/>
      <c r="LZ40" s="95"/>
      <c r="MA40" s="95"/>
      <c r="MB40" s="95"/>
      <c r="MC40" s="95"/>
      <c r="MD40" s="95"/>
      <c r="ME40" s="95"/>
      <c r="MF40" s="95"/>
      <c r="MG40" s="95"/>
      <c r="MH40" s="95"/>
      <c r="MI40" s="95"/>
      <c r="MJ40" s="95"/>
      <c r="MK40" s="95"/>
      <c r="ML40" s="95"/>
      <c r="MM40" s="95"/>
      <c r="MN40" s="95"/>
      <c r="MO40" s="95"/>
      <c r="MP40" s="95"/>
      <c r="MQ40" s="95"/>
      <c r="MR40" s="95"/>
      <c r="MS40" s="95"/>
      <c r="MT40" s="95"/>
      <c r="MU40" s="95"/>
      <c r="MV40" s="95"/>
      <c r="MW40" s="95"/>
      <c r="MX40" s="95"/>
      <c r="MY40" s="95"/>
      <c r="MZ40" s="95"/>
      <c r="NA40" s="95"/>
      <c r="NB40" s="95"/>
      <c r="NC40" s="95"/>
      <c r="ND40" s="95"/>
      <c r="NE40" s="95"/>
      <c r="NF40" s="95"/>
      <c r="NG40" s="95"/>
      <c r="NH40" s="95"/>
      <c r="NI40" s="95"/>
      <c r="NJ40" s="95"/>
      <c r="NK40" s="95"/>
      <c r="NL40" s="95"/>
      <c r="NM40" s="95"/>
      <c r="NN40" s="95"/>
      <c r="NO40" s="95"/>
      <c r="NP40" s="95"/>
      <c r="NQ40" s="95"/>
      <c r="NR40" s="95"/>
      <c r="NS40" s="95"/>
      <c r="NT40" s="95"/>
      <c r="NU40" s="95"/>
      <c r="NV40" s="95"/>
      <c r="NW40" s="95"/>
      <c r="NX40" s="95"/>
      <c r="NY40" s="95"/>
      <c r="NZ40" s="95"/>
      <c r="OA40" s="95"/>
      <c r="OB40" s="95"/>
      <c r="OC40" s="95"/>
      <c r="OD40" s="95"/>
      <c r="OE40" s="95"/>
      <c r="OF40" s="95"/>
      <c r="OG40" s="95"/>
      <c r="OH40" s="95"/>
      <c r="OI40" s="95"/>
      <c r="OJ40" s="95"/>
      <c r="OK40" s="95"/>
      <c r="OL40" s="95"/>
      <c r="OM40" s="95"/>
      <c r="ON40" s="95"/>
      <c r="OO40" s="95"/>
      <c r="OP40" s="95"/>
      <c r="OQ40" s="95"/>
      <c r="OR40" s="95"/>
      <c r="OS40" s="95"/>
      <c r="OT40" s="95"/>
      <c r="OU40" s="95"/>
      <c r="OV40" s="95"/>
      <c r="OW40" s="95"/>
      <c r="OX40" s="95"/>
      <c r="OY40" s="95"/>
      <c r="OZ40" s="95"/>
      <c r="PA40" s="95"/>
      <c r="PB40" s="95"/>
      <c r="PC40" s="95"/>
      <c r="PD40" s="95"/>
      <c r="PE40" s="95"/>
      <c r="PF40" s="95"/>
      <c r="PG40" s="95"/>
      <c r="PH40" s="95"/>
      <c r="PI40" s="95"/>
      <c r="PJ40" s="95"/>
      <c r="PK40" s="95"/>
      <c r="PL40" s="95"/>
      <c r="PM40" s="95"/>
      <c r="PN40" s="95"/>
      <c r="PO40" s="95"/>
      <c r="PP40" s="95"/>
      <c r="PQ40" s="95"/>
      <c r="PR40" s="95"/>
      <c r="PS40" s="95"/>
      <c r="PT40" s="95"/>
      <c r="PU40" s="95"/>
      <c r="PV40" s="95"/>
      <c r="PW40" s="95"/>
      <c r="PX40" s="95"/>
      <c r="PY40" s="95"/>
      <c r="PZ40" s="95"/>
      <c r="QA40" s="95"/>
      <c r="QB40" s="95"/>
      <c r="QC40" s="95"/>
      <c r="QD40" s="95"/>
      <c r="QE40" s="95"/>
      <c r="QF40" s="95"/>
      <c r="QG40" s="95"/>
      <c r="QH40" s="95"/>
      <c r="QI40" s="95"/>
      <c r="QJ40" s="95"/>
      <c r="QK40" s="95"/>
      <c r="QL40" s="95"/>
      <c r="QM40" s="95"/>
      <c r="QN40" s="95"/>
      <c r="QO40" s="95"/>
      <c r="QP40" s="95"/>
      <c r="QQ40" s="95"/>
      <c r="QR40" s="95"/>
      <c r="QS40" s="95"/>
      <c r="QT40" s="95"/>
      <c r="QU40" s="95"/>
      <c r="QV40" s="95"/>
      <c r="QW40" s="95"/>
      <c r="QX40" s="95"/>
      <c r="QY40" s="95"/>
      <c r="QZ40" s="95"/>
      <c r="RA40" s="95"/>
      <c r="RB40" s="95"/>
      <c r="RC40" s="95"/>
      <c r="RD40" s="95"/>
      <c r="RE40" s="95"/>
      <c r="RF40" s="95"/>
      <c r="RG40" s="95"/>
      <c r="RH40" s="95"/>
      <c r="RI40" s="95"/>
      <c r="RJ40" s="95"/>
      <c r="RK40" s="95"/>
      <c r="RL40" s="95"/>
      <c r="RM40" s="95"/>
      <c r="RN40" s="95"/>
      <c r="RO40" s="95"/>
      <c r="RP40" s="95"/>
      <c r="RQ40" s="95"/>
      <c r="RR40" s="95"/>
      <c r="RS40" s="95"/>
      <c r="RT40" s="95"/>
      <c r="RU40" s="95"/>
      <c r="RV40" s="95"/>
      <c r="RW40" s="95"/>
      <c r="RX40" s="95"/>
      <c r="RY40" s="95"/>
      <c r="RZ40" s="95"/>
      <c r="SA40" s="95"/>
      <c r="SB40" s="95"/>
      <c r="SC40" s="95"/>
      <c r="SD40" s="95"/>
      <c r="SE40" s="95"/>
      <c r="SF40" s="95"/>
      <c r="SG40" s="95"/>
      <c r="SH40" s="95"/>
      <c r="SI40" s="95"/>
      <c r="SJ40" s="95"/>
      <c r="SK40" s="95"/>
      <c r="SL40" s="95"/>
      <c r="SM40" s="95"/>
      <c r="SN40" s="95"/>
      <c r="SO40" s="95"/>
      <c r="SP40" s="95"/>
      <c r="SQ40" s="95"/>
      <c r="SR40" s="95"/>
      <c r="SS40" s="95"/>
      <c r="ST40" s="95"/>
      <c r="SU40" s="95"/>
      <c r="SV40" s="95"/>
      <c r="SW40" s="95"/>
      <c r="SX40" s="95"/>
      <c r="SY40" s="95"/>
      <c r="SZ40" s="95"/>
      <c r="TA40" s="95"/>
      <c r="TB40" s="95"/>
      <c r="TC40" s="95"/>
      <c r="TD40" s="95"/>
      <c r="TE40" s="95"/>
      <c r="TF40" s="95"/>
      <c r="TG40" s="95"/>
      <c r="TH40" s="95"/>
      <c r="TI40" s="95"/>
      <c r="TJ40" s="95"/>
      <c r="TK40" s="95"/>
      <c r="TL40" s="95"/>
      <c r="TM40" s="95"/>
      <c r="TN40" s="95"/>
      <c r="TO40" s="95"/>
      <c r="TP40" s="95"/>
      <c r="TQ40" s="95"/>
      <c r="TR40" s="95"/>
      <c r="TS40" s="95"/>
      <c r="TT40" s="95"/>
      <c r="TU40" s="95"/>
      <c r="TV40" s="95"/>
      <c r="TW40" s="95"/>
      <c r="TX40" s="95"/>
      <c r="TY40" s="95"/>
      <c r="TZ40" s="95"/>
      <c r="UA40" s="95"/>
      <c r="UB40" s="95"/>
      <c r="UC40" s="95"/>
      <c r="UD40" s="95"/>
      <c r="UE40" s="95"/>
      <c r="UF40" s="95"/>
      <c r="UG40" s="95"/>
      <c r="UH40" s="95"/>
      <c r="UI40" s="95"/>
      <c r="UJ40" s="95"/>
      <c r="UK40" s="95"/>
      <c r="UL40" s="95"/>
      <c r="UM40" s="95"/>
      <c r="UN40" s="95"/>
      <c r="UO40" s="95"/>
      <c r="UP40" s="95"/>
      <c r="UQ40" s="95"/>
      <c r="UR40" s="95"/>
      <c r="US40" s="95"/>
      <c r="UT40" s="95"/>
      <c r="UU40" s="95"/>
      <c r="UV40" s="95"/>
      <c r="UW40" s="95"/>
      <c r="UX40" s="95"/>
      <c r="UY40" s="95"/>
      <c r="UZ40" s="95"/>
      <c r="VA40" s="95"/>
      <c r="VB40" s="95"/>
      <c r="VC40" s="95"/>
      <c r="VD40" s="95"/>
      <c r="VE40" s="95"/>
      <c r="VF40" s="95"/>
      <c r="VG40" s="95"/>
      <c r="VH40" s="95"/>
      <c r="VI40" s="95"/>
      <c r="VJ40" s="95"/>
      <c r="VK40" s="95"/>
      <c r="VL40" s="95"/>
      <c r="VM40" s="95"/>
      <c r="VN40" s="95"/>
      <c r="VO40" s="95"/>
      <c r="VP40" s="95"/>
      <c r="VQ40" s="95"/>
      <c r="VR40" s="95"/>
      <c r="VS40" s="95"/>
      <c r="VT40" s="95"/>
      <c r="VU40" s="95"/>
      <c r="VV40" s="95"/>
      <c r="VW40" s="95"/>
      <c r="VX40" s="95"/>
      <c r="VY40" s="95"/>
      <c r="VZ40" s="95"/>
      <c r="WA40" s="95"/>
      <c r="WB40" s="95"/>
      <c r="WC40" s="95"/>
      <c r="WD40" s="95"/>
      <c r="WE40" s="95"/>
      <c r="WF40" s="95"/>
      <c r="WG40" s="95"/>
      <c r="WH40" s="95"/>
      <c r="WI40" s="95"/>
      <c r="WJ40" s="95"/>
      <c r="WK40" s="95"/>
      <c r="WL40" s="95"/>
      <c r="WM40" s="95"/>
      <c r="WN40" s="95"/>
      <c r="WO40" s="95"/>
      <c r="WP40" s="95"/>
      <c r="WQ40" s="95"/>
      <c r="WR40" s="95"/>
      <c r="WS40" s="95"/>
      <c r="WT40" s="95"/>
      <c r="WU40" s="95"/>
      <c r="WV40" s="95"/>
      <c r="WW40" s="95"/>
      <c r="WX40" s="95"/>
      <c r="WY40" s="95"/>
      <c r="WZ40" s="95"/>
      <c r="XA40" s="95"/>
      <c r="XB40" s="95"/>
      <c r="XC40" s="95"/>
      <c r="XD40" s="95"/>
      <c r="XE40" s="95"/>
      <c r="XF40" s="95"/>
      <c r="XG40" s="95"/>
      <c r="XH40" s="95"/>
      <c r="XI40" s="95"/>
      <c r="XJ40" s="95"/>
      <c r="XK40" s="95"/>
      <c r="XL40" s="95"/>
      <c r="XM40" s="95"/>
      <c r="XN40" s="95"/>
      <c r="XO40" s="95"/>
      <c r="XP40" s="95"/>
      <c r="XQ40" s="95"/>
      <c r="XR40" s="95"/>
      <c r="XS40" s="95"/>
      <c r="XT40" s="95"/>
      <c r="XU40" s="95"/>
      <c r="XV40" s="95"/>
      <c r="XW40" s="95"/>
      <c r="XX40" s="95"/>
      <c r="XY40" s="95"/>
      <c r="XZ40" s="95"/>
      <c r="YA40" s="95"/>
      <c r="YB40" s="95"/>
      <c r="YC40" s="95"/>
      <c r="YD40" s="95"/>
      <c r="YE40" s="95"/>
      <c r="YF40" s="95"/>
      <c r="YG40" s="95"/>
      <c r="YH40" s="95"/>
      <c r="YI40" s="95"/>
      <c r="YJ40" s="95"/>
      <c r="YK40" s="95"/>
      <c r="YL40" s="95"/>
      <c r="YM40" s="95"/>
      <c r="YN40" s="95"/>
      <c r="YO40" s="95"/>
      <c r="YP40" s="95"/>
      <c r="YQ40" s="95"/>
      <c r="YR40" s="95"/>
      <c r="YS40" s="95"/>
      <c r="YT40" s="95"/>
      <c r="YU40" s="95"/>
      <c r="YV40" s="95"/>
      <c r="YW40" s="95"/>
      <c r="YX40" s="95"/>
      <c r="YY40" s="95"/>
      <c r="YZ40" s="95"/>
      <c r="ZA40" s="95"/>
      <c r="ZB40" s="95"/>
      <c r="ZC40" s="95"/>
      <c r="ZD40" s="95"/>
      <c r="ZE40" s="95"/>
      <c r="ZF40" s="95"/>
      <c r="ZG40" s="95"/>
      <c r="ZH40" s="95"/>
      <c r="ZI40" s="95"/>
      <c r="ZJ40" s="95"/>
      <c r="ZK40" s="95"/>
      <c r="ZL40" s="95"/>
      <c r="ZM40" s="95"/>
      <c r="ZN40" s="95"/>
      <c r="ZO40" s="95"/>
      <c r="ZP40" s="95"/>
      <c r="ZQ40" s="95"/>
      <c r="ZR40" s="95"/>
      <c r="ZS40" s="95"/>
      <c r="ZT40" s="95"/>
      <c r="ZU40" s="95"/>
      <c r="ZV40" s="95"/>
      <c r="ZW40" s="95"/>
      <c r="ZX40" s="95"/>
      <c r="ZY40" s="95"/>
      <c r="ZZ40" s="95"/>
      <c r="AAA40" s="95"/>
      <c r="AAB40" s="95"/>
      <c r="AAC40" s="95"/>
      <c r="AAD40" s="95"/>
      <c r="AAE40" s="95"/>
      <c r="AAF40" s="95"/>
      <c r="AAG40" s="95"/>
      <c r="AAH40" s="95"/>
      <c r="AAI40" s="95"/>
      <c r="AAJ40" s="95"/>
      <c r="AAK40" s="95"/>
      <c r="AAL40" s="95"/>
      <c r="AAM40" s="95"/>
      <c r="AAN40" s="95"/>
      <c r="AAO40" s="95"/>
      <c r="AAP40" s="95"/>
      <c r="AAQ40" s="95"/>
      <c r="AAR40" s="95"/>
      <c r="AAS40" s="95"/>
      <c r="AAT40" s="95"/>
      <c r="AAU40" s="95"/>
      <c r="AAV40" s="95"/>
      <c r="AAW40" s="95"/>
      <c r="AAX40" s="95"/>
      <c r="AAY40" s="95"/>
      <c r="AAZ40" s="95"/>
      <c r="ABA40" s="95"/>
      <c r="ABB40" s="95"/>
      <c r="ABC40" s="95"/>
      <c r="ABD40" s="95"/>
      <c r="ABE40" s="95"/>
      <c r="ABF40" s="95"/>
      <c r="ABG40" s="95"/>
      <c r="ABH40" s="95"/>
      <c r="ABI40" s="95"/>
      <c r="ABJ40" s="95"/>
      <c r="ABK40" s="95"/>
      <c r="ABL40" s="95"/>
      <c r="ABM40" s="95"/>
      <c r="ABN40" s="95"/>
      <c r="ABO40" s="95"/>
      <c r="ABP40" s="95"/>
      <c r="ABQ40" s="95"/>
      <c r="ABR40" s="95"/>
      <c r="ABS40" s="95"/>
      <c r="ABT40" s="95"/>
      <c r="ABU40" s="95"/>
      <c r="ABV40" s="95"/>
      <c r="ABW40" s="95"/>
      <c r="ABX40" s="95"/>
      <c r="ABY40" s="95"/>
      <c r="ABZ40" s="95"/>
      <c r="ACA40" s="95"/>
      <c r="ACB40" s="95"/>
      <c r="ACC40" s="95"/>
      <c r="ACD40" s="95"/>
      <c r="ACE40" s="95"/>
      <c r="ACF40" s="95"/>
      <c r="ACG40" s="95"/>
      <c r="ACH40" s="95"/>
      <c r="ACI40" s="95"/>
      <c r="ACJ40" s="95"/>
      <c r="ACK40" s="95"/>
      <c r="ACL40" s="95"/>
      <c r="ACM40" s="95"/>
      <c r="ACN40" s="95"/>
      <c r="ACO40" s="95"/>
      <c r="ACP40" s="95"/>
      <c r="ACQ40" s="95"/>
      <c r="ACR40" s="95"/>
      <c r="ACS40" s="95"/>
      <c r="ACT40" s="95"/>
      <c r="ACU40" s="95"/>
      <c r="ACV40" s="95"/>
      <c r="ACW40" s="95"/>
      <c r="ACX40" s="95"/>
      <c r="ACY40" s="95"/>
      <c r="ACZ40" s="95"/>
      <c r="ADA40" s="95"/>
      <c r="ADB40" s="95"/>
      <c r="ADC40" s="95"/>
      <c r="ADD40" s="95"/>
      <c r="ADE40" s="95"/>
      <c r="ADF40" s="95"/>
      <c r="ADG40" s="95"/>
      <c r="ADH40" s="95"/>
      <c r="ADI40" s="95"/>
      <c r="ADJ40" s="95"/>
      <c r="ADK40" s="95"/>
      <c r="ADL40" s="95"/>
      <c r="ADM40" s="95"/>
      <c r="ADN40" s="95"/>
      <c r="ADO40" s="95"/>
      <c r="ADP40" s="95"/>
      <c r="ADQ40" s="95"/>
      <c r="ADR40" s="95"/>
      <c r="ADS40" s="95"/>
      <c r="ADT40" s="95"/>
      <c r="ADU40" s="95"/>
      <c r="ADV40" s="95"/>
      <c r="ADW40" s="95"/>
      <c r="ADX40" s="95"/>
      <c r="ADY40" s="95"/>
      <c r="ADZ40" s="95"/>
      <c r="AEA40" s="95"/>
      <c r="AEB40" s="95"/>
      <c r="AEC40" s="95"/>
      <c r="AED40" s="95"/>
      <c r="AEE40" s="95"/>
      <c r="AEF40" s="95"/>
      <c r="AEG40" s="95"/>
      <c r="AEH40" s="95"/>
      <c r="AEI40" s="95"/>
      <c r="AEJ40" s="95"/>
      <c r="AEK40" s="95"/>
      <c r="AEL40" s="95"/>
      <c r="AEM40" s="95"/>
      <c r="AEN40" s="95"/>
      <c r="AEO40" s="95"/>
      <c r="AEP40" s="95"/>
      <c r="AEQ40" s="95"/>
      <c r="AER40" s="95"/>
      <c r="AES40" s="95"/>
      <c r="AET40" s="95"/>
      <c r="AEU40" s="95"/>
      <c r="AEV40" s="95"/>
      <c r="AEW40" s="95"/>
      <c r="AEX40" s="95"/>
      <c r="AEY40" s="95"/>
      <c r="AEZ40" s="95"/>
      <c r="AFA40" s="95"/>
      <c r="AFB40" s="95"/>
      <c r="AFC40" s="95"/>
      <c r="AFD40" s="95"/>
      <c r="AFE40" s="95"/>
      <c r="AFF40" s="95"/>
      <c r="AFG40" s="95"/>
      <c r="AFH40" s="95"/>
      <c r="AFI40" s="95"/>
      <c r="AFJ40" s="95"/>
      <c r="AFK40" s="95"/>
      <c r="AFL40" s="95"/>
      <c r="AFM40" s="95"/>
      <c r="AFN40" s="95"/>
      <c r="AFO40" s="95"/>
      <c r="AFP40" s="95"/>
      <c r="AFQ40" s="95"/>
      <c r="AFR40" s="95"/>
      <c r="AFS40" s="95"/>
      <c r="AFT40" s="95"/>
      <c r="AFU40" s="95"/>
      <c r="AFV40" s="95"/>
      <c r="AFW40" s="95"/>
      <c r="AFX40" s="95"/>
      <c r="AFY40" s="95"/>
      <c r="AFZ40" s="95"/>
      <c r="AGA40" s="95"/>
      <c r="AGB40" s="95"/>
      <c r="AGC40" s="95"/>
      <c r="AGD40" s="95"/>
      <c r="AGE40" s="95"/>
      <c r="AGF40" s="95"/>
      <c r="AGG40" s="95"/>
      <c r="AGH40" s="95"/>
      <c r="AGI40" s="95"/>
      <c r="AGJ40" s="95"/>
      <c r="AGK40" s="95"/>
      <c r="AGL40" s="95"/>
      <c r="AGM40" s="95"/>
      <c r="AGN40" s="95"/>
      <c r="AGO40" s="95"/>
      <c r="AGP40" s="95"/>
      <c r="AGQ40" s="95"/>
      <c r="AGR40" s="95"/>
      <c r="AGS40" s="95"/>
      <c r="AGT40" s="95"/>
      <c r="AGU40" s="95"/>
      <c r="AGV40" s="95"/>
      <c r="AGW40" s="95"/>
      <c r="AGX40" s="95"/>
      <c r="AGY40" s="95"/>
      <c r="AGZ40" s="95"/>
      <c r="AHA40" s="95"/>
      <c r="AHB40" s="95"/>
      <c r="AHC40" s="95"/>
      <c r="AHD40" s="95"/>
      <c r="AHE40" s="95"/>
      <c r="AHF40" s="95"/>
      <c r="AHG40" s="95"/>
      <c r="AHH40" s="95"/>
      <c r="AHI40" s="95"/>
      <c r="AHJ40" s="95"/>
      <c r="AHK40" s="95"/>
      <c r="AHL40" s="95"/>
      <c r="AHM40" s="95"/>
      <c r="AHN40" s="95"/>
      <c r="AHO40" s="95"/>
      <c r="AHP40" s="95"/>
      <c r="AHQ40" s="95"/>
      <c r="AHR40" s="95"/>
      <c r="AHS40" s="95"/>
      <c r="AHT40" s="95"/>
      <c r="AHU40" s="95"/>
      <c r="AHV40" s="95"/>
      <c r="AHW40" s="95"/>
      <c r="AHX40" s="95"/>
      <c r="AHY40" s="95"/>
      <c r="AHZ40" s="95"/>
      <c r="AIA40" s="95"/>
      <c r="AIB40" s="95"/>
      <c r="AIC40" s="95"/>
      <c r="AID40" s="95"/>
      <c r="AIE40" s="95"/>
      <c r="AIF40" s="95"/>
      <c r="AIG40" s="95"/>
      <c r="AIH40" s="95"/>
      <c r="AII40" s="95"/>
      <c r="AIJ40" s="95"/>
      <c r="AIK40" s="95"/>
      <c r="AIL40" s="95"/>
      <c r="AIM40" s="95"/>
      <c r="AIN40" s="95"/>
      <c r="AIO40" s="95"/>
      <c r="AIP40" s="95"/>
      <c r="AIQ40" s="95"/>
      <c r="AIR40" s="95"/>
      <c r="AIS40" s="95"/>
      <c r="AIT40" s="95"/>
      <c r="AIU40" s="95"/>
      <c r="AIV40" s="95"/>
      <c r="AIW40" s="95"/>
      <c r="AIX40" s="95"/>
      <c r="AIY40" s="95"/>
      <c r="AIZ40" s="95"/>
      <c r="AJA40" s="95"/>
      <c r="AJB40" s="95"/>
      <c r="AJC40" s="95"/>
      <c r="AJD40" s="95"/>
      <c r="AJE40" s="95"/>
      <c r="AJF40" s="95"/>
      <c r="AJG40" s="95"/>
      <c r="AJH40" s="95"/>
      <c r="AJI40" s="95"/>
      <c r="AJJ40" s="95"/>
      <c r="AJK40" s="95"/>
      <c r="AJL40" s="95"/>
      <c r="AJM40" s="95"/>
      <c r="AJN40" s="95"/>
      <c r="AJO40" s="95"/>
      <c r="AJP40" s="95"/>
      <c r="AJQ40" s="95"/>
      <c r="AJR40" s="95"/>
      <c r="AJS40" s="95"/>
      <c r="AJT40" s="95"/>
      <c r="AJU40" s="95"/>
      <c r="AJV40" s="95"/>
      <c r="AJW40" s="95"/>
      <c r="AJX40" s="95"/>
      <c r="AJY40" s="95"/>
      <c r="AJZ40" s="95"/>
      <c r="AKA40" s="95"/>
      <c r="AKB40" s="95"/>
      <c r="AKC40" s="95"/>
      <c r="AKD40" s="95"/>
      <c r="AKE40" s="95"/>
      <c r="AKF40" s="95"/>
      <c r="AKG40" s="95"/>
      <c r="AKH40" s="95"/>
      <c r="AKI40" s="95"/>
      <c r="AKJ40" s="95"/>
      <c r="AKK40" s="95"/>
      <c r="AKL40" s="95"/>
      <c r="AKM40" s="95"/>
      <c r="AKN40" s="95"/>
      <c r="AKO40" s="95"/>
      <c r="AKP40" s="95"/>
      <c r="AKQ40" s="95"/>
      <c r="AKR40" s="95"/>
      <c r="AKS40" s="95"/>
      <c r="AKT40" s="95"/>
      <c r="AKU40" s="95"/>
      <c r="AKV40" s="95"/>
      <c r="AKW40" s="95"/>
      <c r="AKX40" s="95"/>
      <c r="AKY40" s="95"/>
      <c r="AKZ40" s="95"/>
      <c r="ALA40" s="95"/>
      <c r="ALB40" s="95"/>
      <c r="ALC40" s="95"/>
      <c r="ALD40" s="95"/>
      <c r="ALE40" s="95"/>
      <c r="ALF40" s="95"/>
      <c r="ALG40" s="95"/>
      <c r="ALH40" s="95"/>
      <c r="ALI40" s="95"/>
      <c r="ALJ40" s="95"/>
      <c r="ALK40" s="95"/>
      <c r="ALL40" s="95"/>
      <c r="ALM40" s="95"/>
      <c r="ALN40" s="95"/>
      <c r="ALO40" s="95"/>
      <c r="ALP40" s="96"/>
      <c r="ALQ40" s="96"/>
      <c r="ALR40" s="96"/>
    </row>
  </sheetData>
  <mergeCells count="14">
    <mergeCell ref="A32:B32"/>
    <mergeCell ref="C26:E26"/>
    <mergeCell ref="A24:E24"/>
    <mergeCell ref="B7:E7"/>
    <mergeCell ref="A18:B18"/>
    <mergeCell ref="A16:B16"/>
    <mergeCell ref="A17:B17"/>
    <mergeCell ref="B8:E8"/>
    <mergeCell ref="C10:E10"/>
    <mergeCell ref="A5:E5"/>
    <mergeCell ref="A4:E4"/>
    <mergeCell ref="A3:E3"/>
    <mergeCell ref="B2:E2"/>
    <mergeCell ref="A31:B31"/>
  </mergeCells>
  <pageMargins left="0.7" right="0.7" top="0.75" bottom="0.75" header="0.51180555555555496" footer="0.51180555555555496"/>
  <pageSetup paperSize="9" scale="8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</vt:lpstr>
      <vt:lpstr>Հավելված 5</vt:lpstr>
      <vt:lpstr>'Հավելված 1'!Print_Area</vt:lpstr>
      <vt:lpstr>'Հավելված 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https:/mul2-mtc.gov.am/tasks/1098724/oneclick/142b39c30a58b9320f400a164b4fecfb347e1d75e728026c8deb31af21a9a45c.xlsx?token=f4848ff238ac8a412ac49454f4d365d9</cp:keywords>
  <cp:lastModifiedBy>Merri Saribekyan</cp:lastModifiedBy>
  <cp:revision>58</cp:revision>
  <cp:lastPrinted>2023-01-09T05:57:35Z</cp:lastPrinted>
  <dcterms:created xsi:type="dcterms:W3CDTF">2019-03-14T07:25:24Z</dcterms:created>
  <dcterms:modified xsi:type="dcterms:W3CDTF">2024-05-08T05:24:21Z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