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ira Manukyan\Desktop\2023\NOR-KARAVARMAN\2024-2026ՎերջնականԿառավարություն\"/>
    </mc:Choice>
  </mc:AlternateContent>
  <bookViews>
    <workbookView xWindow="0" yWindow="0" windowWidth="28800" windowHeight="12345"/>
  </bookViews>
  <sheets>
    <sheet name="HCstugvac" sheetId="4" r:id="rId1"/>
  </sheets>
  <calcPr calcId="162913"/>
</workbook>
</file>

<file path=xl/calcChain.xml><?xml version="1.0" encoding="utf-8"?>
<calcChain xmlns="http://schemas.openxmlformats.org/spreadsheetml/2006/main">
  <c r="F22" i="4" l="1"/>
  <c r="V143" i="4" l="1"/>
  <c r="W143" i="4"/>
  <c r="U143" i="4"/>
  <c r="J143" i="4"/>
  <c r="K143" i="4"/>
  <c r="L143" i="4"/>
  <c r="M143" i="4"/>
  <c r="N143" i="4"/>
  <c r="O143" i="4"/>
  <c r="P143" i="4"/>
  <c r="Q143" i="4"/>
  <c r="R143" i="4"/>
  <c r="S143" i="4"/>
  <c r="T143" i="4"/>
  <c r="I143" i="4"/>
</calcChain>
</file>

<file path=xl/sharedStrings.xml><?xml version="1.0" encoding="utf-8"?>
<sst xmlns="http://schemas.openxmlformats.org/spreadsheetml/2006/main" count="201" uniqueCount="183">
  <si>
    <t>Աշխատողների միջին թվաքանակը</t>
  </si>
  <si>
    <t>Առևտրային կազմակերպության անվանումը</t>
  </si>
  <si>
    <t>Սյունիքի մարզային նյարդահոգեբուժական դիսպանսեր ՓԲԸ</t>
  </si>
  <si>
    <t>Քաջարանի բժշկական կենտրոն ՓԲԸ</t>
  </si>
  <si>
    <t>Հ/Հ</t>
  </si>
  <si>
    <t>Ընդամենը</t>
  </si>
  <si>
    <t>Աշխատավարձի ֆոնդը
հազ. դրամ</t>
  </si>
  <si>
    <t>Զուտ շահույթի ծավալը,
հազ. դրամ</t>
  </si>
  <si>
    <t>Կուտակված վնասի ծավալը, 
հազ. դրամ</t>
  </si>
  <si>
    <t>Շահույթի ծավալը, 
հազ. դրամ</t>
  </si>
  <si>
    <t>Արտադրանքի, աշխատանքի, ապրանքների, ծառայությունների իրացումից հասույթ,
 հազ. դրամ</t>
  </si>
  <si>
    <t>Այդ թվում՝ հիմնական գործունեության իրացումից 
 (հազ. դրամ)</t>
  </si>
  <si>
    <t>«Գյումրու բժշկական կենտրոն»ՓԲԸ</t>
  </si>
  <si>
    <t>«Գյումրու մոր և մանկան ավստրիական հիվանդանոց»ՓԲԸ</t>
  </si>
  <si>
    <t>«Գյումրու հոգեկան առողջության կենտրոն»</t>
  </si>
  <si>
    <t>«Գյումրու թիվ 1 պոլիկլինիկա»ՓԲԸ</t>
  </si>
  <si>
    <t>«Գյումրու Ն.Ա.Մելիքյանի անվան թիվ 2 պոլիկլինիկա»ՓԲԸ</t>
  </si>
  <si>
    <t>«Գյումրու  Վ.Աբաջյանի անվան  ընտանեկան  բժշկության  կենտրոն»  ՓԲԸ</t>
  </si>
  <si>
    <t>«Գյումրու Էնրիկո Մատտեի անվան պոլիկլինիկա» ՓԲԸ</t>
  </si>
  <si>
    <t>«Բեռլին պոլիկլինիկա» ՓԲԸ</t>
  </si>
  <si>
    <t>«Ախուրյանի բժշկական կենտրոն» ՓԲԸ</t>
  </si>
  <si>
    <t>«Մարալիկի առողջության կենտրոն» ՓԲԸ</t>
  </si>
  <si>
    <t>«Արթիկի մոր և մանկան առողջության պահպանման կենտրոն»ՓԲԸ</t>
  </si>
  <si>
    <t>«Արթիկի բժշկական կենտրոն» ՓԲԸ</t>
  </si>
  <si>
    <t>«Ամասիայի առողջության կենտրոն»  ՓԲԸ</t>
  </si>
  <si>
    <t>Ակադեմիկոս Ա. Հայրիյանի անվան Արմաշի առողջության կենտրոն ՓԲԸ</t>
  </si>
  <si>
    <t>Մասիսի ԲԿ</t>
  </si>
  <si>
    <t xml:space="preserve">«ՈԿՖ Բանավանի ԱԱՊԿ»  ՓԲԸ </t>
  </si>
  <si>
    <t>«Արտաշատի ԲԿ»ՓԲԸ</t>
  </si>
  <si>
    <t>«Վեդու բժշկական կենտրոն» ՓԲԸ</t>
  </si>
  <si>
    <t>«Սիսիանի բժշկական կենտրոն ՓԲԸ</t>
  </si>
  <si>
    <t>«Երևանի ՋԷԿ» ՓԲԸ</t>
  </si>
  <si>
    <t>«Ջերմուկի ԱԿ»  ՓԲԸ</t>
  </si>
  <si>
    <t>«Վայքի ԲՄ»  ՓԲԸ</t>
  </si>
  <si>
    <t>«Եղեգնաձորի ԲԿ»  ՓԲԸ</t>
  </si>
  <si>
    <t>«Սպիտակի բժշկական կենտրոն» ՓԲԸ</t>
  </si>
  <si>
    <t>«Ստեփանավանի բժշկական կենտրոն» ՓԲԸ</t>
  </si>
  <si>
    <t>«Վանաձորի բժշկական կենտրոն» ՓԲԸ</t>
  </si>
  <si>
    <t>«Մեծամորի բժշկական կենտրոն» ՓԲԸ</t>
  </si>
  <si>
    <t>«Էջմիածնի ԲԿ» ՓԲԸ</t>
  </si>
  <si>
    <t>«Թալինի ԲԿ» ՓԲԸ</t>
  </si>
  <si>
    <t>«Աշտարակի ԲԿ» ՓԲԸ</t>
  </si>
  <si>
    <t>«Ապարանի ԲԿ» ՓԲԸ</t>
  </si>
  <si>
    <t>«Մարտունու Բ/Կ» ՓԲԸ</t>
  </si>
  <si>
    <t>«Սևանի Բ/Կ» ՓԲԸ</t>
  </si>
  <si>
    <t>«Գավառի Բ/Կ» ՓԲԸ</t>
  </si>
  <si>
    <t>«Մեղրու տարածաշրջանային բժշկական կենտրոն» ՓԲԸ</t>
  </si>
  <si>
    <t>«Կապանի բժշկական կենտրոն» ՓԲԸ</t>
  </si>
  <si>
    <t>«Գորիսի բժշկական կենտրոն» ՓԲԸ</t>
  </si>
  <si>
    <t>«Արարատի Հիվանդանոց ԲԿ»
ՓԲԸ</t>
  </si>
  <si>
    <t>«Գեղագիտության ազգային կենտրոն»  ՓԲԸ</t>
  </si>
  <si>
    <t>«Հատուկ  կապ» ՓԲԸ</t>
  </si>
  <si>
    <t>«Հայկական ատոմային
 էլեկտրակայան» ՓԲԸ</t>
  </si>
  <si>
    <t>«Բարձրավոլտ 
էլեկտրացանցեր» ՓԲԸ</t>
  </si>
  <si>
    <t>«Էլեկտրաէներգետիկական 
համակարգի օպերատոր» ՓԲԸ</t>
  </si>
  <si>
    <t>«Հաշվարկային կենտրոն» 
ՓԲԸ</t>
  </si>
  <si>
    <t>«Ռադիոակտիվ թափոնների 
վնասազերծում» ՓԲԸ</t>
  </si>
  <si>
    <t xml:space="preserve">«Էներգետիկայի 
գիտահետազոտական 
ինստիտուտ» ՓԲԸ </t>
  </si>
  <si>
    <t xml:space="preserve">«Անալիտիկ» ՓԲԸ </t>
  </si>
  <si>
    <t xml:space="preserve">«Նաիրիտ-2» ՓԲԸ </t>
  </si>
  <si>
    <t xml:space="preserve">«Զվարթնոց» ԱՕԿ ՓԲԸ </t>
  </si>
  <si>
    <t xml:space="preserve">«Ջրառ» ՓԲԸ </t>
  </si>
  <si>
    <t>«Մելիորացիա» ՓԲԸ</t>
  </si>
  <si>
    <t xml:space="preserve">«Հայաէրոնավիգացիա» ՓԲԸ </t>
  </si>
  <si>
    <t xml:space="preserve">«Ավիաբուժ» բժշկական
 կենտրոն ՓԲԸ </t>
  </si>
  <si>
    <t xml:space="preserve">«Ավիաուսումնական 
կենտրոն» ՓԲԸ </t>
  </si>
  <si>
    <t>ՀՀ պաշտպանության նախարարություն</t>
  </si>
  <si>
    <t xml:space="preserve">«Արմ-Աէրո» ՓԲԸ </t>
  </si>
  <si>
    <t xml:space="preserve">«Զինառ» ՓԲԸ </t>
  </si>
  <si>
    <t>ՀՀ էկոնոմիկայի նախարարություն</t>
  </si>
  <si>
    <t>«Ստանդարտացման և չափագիտության ազգային մարմին» ՓԲԸ</t>
  </si>
  <si>
    <t xml:space="preserve">«Գյումրիի սելեկցիոն կայան» ՓԲԸ </t>
  </si>
  <si>
    <t xml:space="preserve"> «Բանջարաբոստանային և տեխնիկական մշակաբույսերի գիտական կենտրոն» ՓԲԸ </t>
  </si>
  <si>
    <t>«Երկրագործության գիտական կենտրոն» ՓԲԸ</t>
  </si>
  <si>
    <t xml:space="preserve">«Սննդամթերքի անվտանգության ոլորտի ռիսկերի գնահատման և վերլուծության գիտական կենտրոն» ՓԲԸ </t>
  </si>
  <si>
    <t>«Հայաստանի արտահանման ապահովագրական գործակալություն» ՓԲԸ</t>
  </si>
  <si>
    <t xml:space="preserve">ՀՀ Տարածքային կառավարման և ենթակառուցվածքների 
նախարարություն </t>
  </si>
  <si>
    <t>ՀՀ շրջակա միջավայրի նախարարություն</t>
  </si>
  <si>
    <t>«Մարտունու ծննդատուն» ՓԲԸ</t>
  </si>
  <si>
    <t>«Ճամբարակի ԱԿ» ՓԲԸ</t>
  </si>
  <si>
    <t>ՀՀ կրթության, գիտության, մշակույթի
 և սպորտի նախարարություն</t>
  </si>
  <si>
    <t>«Դավիթ Համբարձումյանի անվան ջրացատկի օլիմպիական հերթափոխի մասնագիտացված մանկապատանեկան մարզադպրոց» ՓԲԸ</t>
  </si>
  <si>
    <t>«Կրթություն» թերթի խմբագրություն ՓԲԸ</t>
  </si>
  <si>
    <t>«Երևանի հենակետային բժշկական քոլեջ» ՓԲԸ</t>
  </si>
  <si>
    <t>«Ծաղկահովիտի ԱԿ» ՓԲԸ</t>
  </si>
  <si>
    <t>ՀՀ բարձր տեխնոլոգիական արդյունաբերության նախարարություն</t>
  </si>
  <si>
    <t>«Հայաստանի հեռուստատեսային և ռադիոհաղորդիչ ցանց» ՓԲԸ</t>
  </si>
  <si>
    <t>«Լազերային տեխնիկա» ՓԲԸ</t>
  </si>
  <si>
    <t xml:space="preserve">«Երևանի մաթեմատիկական մեքենաների գործարան» ՓԲԸ </t>
  </si>
  <si>
    <t>«Պատնեշ» ՓԲԸ</t>
  </si>
  <si>
    <t>«Չարենցավանի հաստոցաշինական գործարան» ԲԲԸ</t>
  </si>
  <si>
    <t>«Գառնի-Լեռ» ԳԱՄ» ԲԲԸ</t>
  </si>
  <si>
    <t>ՀՀ առողջապահության նախարարություն</t>
  </si>
  <si>
    <t>«Հոգեկան առողջության պահպանման ազգային կենտրոն» ՓԲԸ</t>
  </si>
  <si>
    <t>«Ավան» հոգեկան առողջության կենտրոն ՓԲԸ</t>
  </si>
  <si>
    <t>«Ակադեմիկոս Էմիլ Գաբրիելյանի անվան դեղերի և բժշկական տեխնոլոգիաների փորձագիտական կենտրոն» ՓԲԸ</t>
  </si>
  <si>
    <t>«Սուրբ Գրիգոր Լուսավորիչ բժշկական կենտրոն» ՓԲԸ</t>
  </si>
  <si>
    <t>«Պաշտոնական 
տեղեկագիր» ՓԲԸ</t>
  </si>
  <si>
    <t>«Քևօրք և Անիթա  Փակումեանների հիշատակի «Հիսուսի մանուկներ» առողջության  կենտրոն ՓԲԸ</t>
  </si>
  <si>
    <t>«Վ. Ա. Ֆանարջյանի անվան
  ուռուցքաբանության ազգային կենտրոն» ՓԲԸ</t>
  </si>
  <si>
    <t>«Ակադեմիկոս Ս.Ավդալբեկյանի անվան առողջապահության ազգային ինստիտուտ» ՓԲԸ</t>
  </si>
  <si>
    <t>«Սևանի հոգեկան առողջության կենտրոն» ՓԲԸ</t>
  </si>
  <si>
    <t>«Կախվածությունների բուժման ազգային կենտրոն» ՓԲԸ</t>
  </si>
  <si>
    <t>2024թ.</t>
  </si>
  <si>
    <t>2025թ.</t>
  </si>
  <si>
    <t>2026թ.</t>
  </si>
  <si>
    <t>«Գյումրու Սուրբ Գրիգոր Նարեկացու անվան պոլիկլինիկա» ՓԲԸ</t>
  </si>
  <si>
    <t>1500.0</t>
  </si>
  <si>
    <t>«Հոգենյարդաբանական դիսպանսեր» ՓԲԸ</t>
  </si>
  <si>
    <t>«Վանաձորի թիվ 1 պոլիկլինիկա» ՓԲԸ</t>
  </si>
  <si>
    <t>«Գուգարք» կենտրոնական պոլիկլինիկա ՓԲԸ</t>
  </si>
  <si>
    <t>«Վանաձորի թիվ 3 պոլիկլինիկա» ՓԲԸ</t>
  </si>
  <si>
    <t>«Վանաձորի թիվ 5 պոլիկլինիկա» ՓԲԸ</t>
  </si>
  <si>
    <t>«Տաշիրի բժշկական կենտրոն» ՓԲԸ</t>
  </si>
  <si>
    <t>«Ալավերդու բժշկական կենտրոն» ՓԲԸ</t>
  </si>
  <si>
    <t>«Ախթալայի առողջության կենտրոն» ՓԲԸ</t>
  </si>
  <si>
    <t>«Թումանյանի առողջության կենտրոն» ՓԲԸ</t>
  </si>
  <si>
    <t>&lt;&lt;Աբովյանի ծննդատուն&gt;&gt; ՊՓԲԸ</t>
  </si>
  <si>
    <t>&lt;&lt;Նոր Հաճընի Պոլիկլինիկա&gt;&gt; ՊՓԲԸ</t>
  </si>
  <si>
    <t>&lt;&lt;Նաիրի բժշկական կենտրոն&gt;&gt; ՓԲԸ</t>
  </si>
  <si>
    <t>&lt;&lt;Ռուբիկ Հարությունյանի անվան Աբովյանի ԲԿ&gt;&gt; ՓԲԸ</t>
  </si>
  <si>
    <t>&lt;&lt;Հրազդանի բժշկական կենտրոն&gt;&gt; ՓԲԸ</t>
  </si>
  <si>
    <t>&lt;&lt;Ծաղկաձորի ԲԱ&gt;&gt; ՊՓԲԸ</t>
  </si>
  <si>
    <t>&lt;&lt;Չարենցավանի ԲԿ&gt;&gt; ՓԲԸ</t>
  </si>
  <si>
    <t xml:space="preserve">«Բերդի բժշկական կենտրոն» ՓԲԸ </t>
  </si>
  <si>
    <t>«Ինֆեկցիոն հիվանդությունների ազգային կենտրոն» ՓԲԸ</t>
  </si>
  <si>
    <t>2450000.0</t>
  </si>
  <si>
    <t>2500000.0</t>
  </si>
  <si>
    <t>2050000.0</t>
  </si>
  <si>
    <t>24600.0</t>
  </si>
  <si>
    <t xml:space="preserve">«Ատոմային էլեկտրակայանների շահագործման հայկական գիտահետազոտական ինստիտուտ» ՓԲԸ  </t>
  </si>
  <si>
    <t>290,000.0</t>
  </si>
  <si>
    <t>300,000.0</t>
  </si>
  <si>
    <t>272,000.0</t>
  </si>
  <si>
    <t>282,000.0</t>
  </si>
  <si>
    <t>292,000.0</t>
  </si>
  <si>
    <t>15,800.0</t>
  </si>
  <si>
    <t>16,100.0</t>
  </si>
  <si>
    <t>16,300.0</t>
  </si>
  <si>
    <t>13,000.0</t>
  </si>
  <si>
    <t>13,200.0</t>
  </si>
  <si>
    <t>13,400.0</t>
  </si>
  <si>
    <t>215,000.0</t>
  </si>
  <si>
    <t>220,000.0</t>
  </si>
  <si>
    <t>225,000.0</t>
  </si>
  <si>
    <t>ՀՀ ԷՆ «Հայ – Ալմաստ» ՓԲԸ</t>
  </si>
  <si>
    <t>6 855.0</t>
  </si>
  <si>
    <t>6 200.0</t>
  </si>
  <si>
    <t>6 800.0</t>
  </si>
  <si>
    <t>7 100.0</t>
  </si>
  <si>
    <t>108 300.0</t>
  </si>
  <si>
    <t>112 500.0</t>
  </si>
  <si>
    <t>113 400.0</t>
  </si>
  <si>
    <t>61 500.0</t>
  </si>
  <si>
    <t>13,260,7</t>
  </si>
  <si>
    <t>«Գեոկոսմոս» ՓԲԸ</t>
  </si>
  <si>
    <t>567037.0</t>
  </si>
  <si>
    <t>Իջևանի ԱԱՊԿ ՓԲԸ</t>
  </si>
  <si>
    <t>&lt;&lt;Իջևանի ԲԿ&gt;&gt; ՓԲԸ</t>
  </si>
  <si>
    <t>&lt;&lt;Ն.Նասիբյանի անվան Նոյեմբերյանի ԲԿ&gt;&gt; ՓԲԸ</t>
  </si>
  <si>
    <t>Վարդենիսի ԲԿ</t>
  </si>
  <si>
    <t>«Հայավտոկայարան» ՓԲԸ</t>
  </si>
  <si>
    <r>
      <t>35</t>
    </r>
    <r>
      <rPr>
        <sz val="11"/>
        <color indexed="8"/>
        <rFont val="Calibri"/>
        <family val="2"/>
        <charset val="204"/>
      </rPr>
      <t> </t>
    </r>
    <r>
      <rPr>
        <sz val="11"/>
        <color indexed="8"/>
        <rFont val="GHEA Grapalat"/>
        <family val="3"/>
      </rPr>
      <t>940 090</t>
    </r>
  </si>
  <si>
    <t>ՀՀԱրդարադատության նախարարություն</t>
  </si>
  <si>
    <t>*Ցանկում ներառված չեն Պետական գույքի մասնավորեցման 
  ծրագրում ընդգրկված ընկերությունները:</t>
  </si>
  <si>
    <t>ՀՀ Տավուշի մարզպետի աշխատակազմ</t>
  </si>
  <si>
    <t>ՀՀ Արարատի  մարզպետի աշխատակազմ</t>
  </si>
  <si>
    <t>ՀՀ Սյունիքի մարզպետի աշխատակազմ</t>
  </si>
  <si>
    <t>ՀՀ Գեղարքունիքի մարզպետի աշխատակազմ</t>
  </si>
  <si>
    <t>ՀՀ Արագածոտնի մարզպետի աշխատակազմ</t>
  </si>
  <si>
    <t>ՀՀ Արմավիրի մարզպետի աշխատակազմ</t>
  </si>
  <si>
    <t>ՀՀ Շիրակի մարզպետի աշխատակազմ</t>
  </si>
  <si>
    <t>ՀՀ Լոռու մարզպետի աշխատակազմ</t>
  </si>
  <si>
    <t>ՀՀ Վայոց ձորի մարզպետի աշխատակազմ</t>
  </si>
  <si>
    <t>ՀՀ Կոտայքի մարզպետի աշխատակազմ</t>
  </si>
  <si>
    <t>«Հանրապետական շտապ  օգնության ծառայություն »ՓԲԸ</t>
  </si>
  <si>
    <t xml:space="preserve"> «Յոլյան» արյունաբանական և ուռուցքաբանության  կենտրոն» ՓԲԸ</t>
  </si>
  <si>
    <t>«Այրվածքաբանության և մաշկաբանության ազգային կենտրոն» ՓԲԸ</t>
  </si>
  <si>
    <t>ՀՀ ՏԿԵՆ քաղաքացիական ավիացիայի կոմիտե</t>
  </si>
  <si>
    <t xml:space="preserve">ՀՀ ՏԿԵՆ ջրային կոմիտե </t>
  </si>
  <si>
    <t>«Հայջրմուղկոյուղի» ՓԲԸ</t>
  </si>
  <si>
    <t>ՊԵՏԱԿԱՆ ԳՈՒՅՔԻ ԿԱՌԱՎԱՐՄԱՆ 2024-2026 ԹՎԱԿԱՆՆԵՐԻ ԾՐԱԳՐԻ ՄԱՍ ԿԱԶՄՈՂ ՊԵՏԱԿԱՆ ՄԱՍՆԱԿՑՈՒԹՅԱՄԲ ԱՌԵՎՏՐԱՅԻՆ ԿԱԶՄԱԿԵՐՊՈՒԹՅՈՒՆՆԵՐԻ ԳՈՐԾՈՒՆԵՈՒԹՅԱՆ ԿԱՆԽԱՏԵՍՎՈՂ 
ՀԻՄՆԱԿԱՆ ՑՈՒՑԱՆԻՇՆԵՐԸ</t>
  </si>
  <si>
    <t>ՑԱՆԿ N8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</si>
</sst>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1" x14ac:knownFonts="1">
    <font>
      <sz val="11"/>
      <color theme="1"/>
      <name val="Calibri"/>
      <family val="2"/>
      <scheme val="minor"/>
    </font>
    <font>
      <b/>
      <sz val="11"/>
      <name val="GHEA Grapalat"/>
      <family val="3"/>
    </font>
    <font>
      <sz val="11"/>
      <name val="GHEA Grapalat"/>
      <family val="3"/>
    </font>
    <font>
      <sz val="12"/>
      <name val="Times Armenian"/>
      <family val="1"/>
    </font>
    <font>
      <sz val="11"/>
      <color indexed="8"/>
      <name val="GHEA Grapalat"/>
      <family val="3"/>
    </font>
    <font>
      <sz val="11"/>
      <color indexed="8"/>
      <name val="Calibri"/>
      <family val="2"/>
      <charset val="204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rgb="FFFF0000"/>
      <name val="GHEA Grapalat"/>
      <family val="3"/>
    </font>
    <font>
      <sz val="11"/>
      <color rgb="FF000000"/>
      <name val="GHEA Grapalat"/>
      <family val="3"/>
    </font>
    <font>
      <sz val="11"/>
      <color rgb="FFFF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2">
    <xf numFmtId="0" fontId="0" fillId="0" borderId="0" xfId="0"/>
    <xf numFmtId="0" fontId="6" fillId="0" borderId="1" xfId="0" applyFont="1" applyBorder="1"/>
    <xf numFmtId="0" fontId="6" fillId="0" borderId="0" xfId="0" applyFont="1"/>
    <xf numFmtId="0" fontId="6" fillId="0" borderId="0" xfId="0" applyFont="1" applyBorder="1"/>
    <xf numFmtId="0" fontId="1" fillId="0" borderId="0" xfId="0" applyFont="1" applyBorder="1"/>
    <xf numFmtId="0" fontId="1" fillId="0" borderId="0" xfId="0" applyFont="1"/>
    <xf numFmtId="0" fontId="7" fillId="0" borderId="1" xfId="0" applyFont="1" applyBorder="1"/>
    <xf numFmtId="0" fontId="6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right" vertical="top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wrapText="1"/>
    </xf>
    <xf numFmtId="165" fontId="6" fillId="0" borderId="1" xfId="0" applyNumberFormat="1" applyFont="1" applyBorder="1"/>
    <xf numFmtId="165" fontId="6" fillId="2" borderId="1" xfId="0" applyNumberFormat="1" applyFont="1" applyFill="1" applyBorder="1"/>
    <xf numFmtId="165" fontId="6" fillId="2" borderId="1" xfId="0" applyNumberFormat="1" applyFont="1" applyFill="1" applyBorder="1" applyAlignment="1">
      <alignment horizontal="right"/>
    </xf>
    <xf numFmtId="165" fontId="2" fillId="0" borderId="1" xfId="0" applyNumberFormat="1" applyFont="1" applyBorder="1" applyAlignment="1"/>
    <xf numFmtId="165" fontId="2" fillId="2" borderId="1" xfId="0" applyNumberFormat="1" applyFont="1" applyFill="1" applyBorder="1" applyAlignment="1"/>
    <xf numFmtId="165" fontId="1" fillId="0" borderId="1" xfId="0" applyNumberFormat="1" applyFont="1" applyBorder="1" applyAlignment="1"/>
    <xf numFmtId="165" fontId="1" fillId="2" borderId="1" xfId="0" applyNumberFormat="1" applyFont="1" applyFill="1" applyBorder="1" applyAlignme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5" fontId="1" fillId="3" borderId="1" xfId="0" applyNumberFormat="1" applyFont="1" applyFill="1" applyBorder="1"/>
    <xf numFmtId="0" fontId="7" fillId="0" borderId="1" xfId="0" applyFont="1" applyBorder="1" applyAlignment="1">
      <alignment horizontal="left" wrapText="1"/>
    </xf>
    <xf numFmtId="0" fontId="7" fillId="0" borderId="1" xfId="0" applyFont="1" applyFill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right"/>
    </xf>
    <xf numFmtId="164" fontId="7" fillId="0" borderId="1" xfId="0" applyNumberFormat="1" applyFont="1" applyBorder="1" applyAlignment="1">
      <alignment horizontal="right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/>
    <xf numFmtId="4" fontId="7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/>
    <xf numFmtId="4" fontId="7" fillId="0" borderId="1" xfId="0" applyNumberFormat="1" applyFont="1" applyBorder="1"/>
    <xf numFmtId="0" fontId="1" fillId="4" borderId="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top" wrapText="1"/>
    </xf>
    <xf numFmtId="0" fontId="1" fillId="4" borderId="0" xfId="0" applyFont="1" applyFill="1"/>
    <xf numFmtId="165" fontId="1" fillId="4" borderId="1" xfId="0" applyNumberFormat="1" applyFont="1" applyFill="1" applyBorder="1" applyAlignment="1">
      <alignment horizontal="center" vertical="top" wrapText="1"/>
    </xf>
    <xf numFmtId="164" fontId="6" fillId="0" borderId="0" xfId="0" applyNumberFormat="1" applyFont="1" applyFill="1" applyBorder="1"/>
    <xf numFmtId="164" fontId="8" fillId="0" borderId="0" xfId="0" applyNumberFormat="1" applyFont="1" applyFill="1" applyBorder="1"/>
    <xf numFmtId="164" fontId="7" fillId="0" borderId="0" xfId="0" applyNumberFormat="1" applyFont="1" applyFill="1" applyBorder="1"/>
    <xf numFmtId="0" fontId="7" fillId="0" borderId="0" xfId="0" applyFont="1" applyFill="1"/>
    <xf numFmtId="164" fontId="1" fillId="0" borderId="0" xfId="0" applyNumberFormat="1" applyFont="1" applyFill="1" applyBorder="1"/>
    <xf numFmtId="0" fontId="1" fillId="0" borderId="0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right" wrapText="1"/>
    </xf>
    <xf numFmtId="1" fontId="1" fillId="0" borderId="0" xfId="0" applyNumberFormat="1" applyFont="1" applyBorder="1" applyAlignment="1">
      <alignment horizontal="center" vertical="top" wrapText="1"/>
    </xf>
    <xf numFmtId="165" fontId="1" fillId="0" borderId="0" xfId="0" applyNumberFormat="1" applyFont="1"/>
    <xf numFmtId="165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left"/>
    </xf>
    <xf numFmtId="165" fontId="8" fillId="0" borderId="0" xfId="0" applyNumberFormat="1" applyFont="1"/>
    <xf numFmtId="165" fontId="8" fillId="0" borderId="0" xfId="0" applyNumberFormat="1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3" fontId="7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/>
    <xf numFmtId="4" fontId="7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vertical="top" wrapText="1"/>
    </xf>
    <xf numFmtId="4" fontId="2" fillId="0" borderId="0" xfId="0" applyNumberFormat="1" applyFont="1" applyBorder="1" applyAlignment="1">
      <alignment vertical="top" wrapText="1"/>
    </xf>
    <xf numFmtId="4" fontId="1" fillId="0" borderId="0" xfId="0" applyNumberFormat="1" applyFont="1"/>
    <xf numFmtId="0" fontId="1" fillId="0" borderId="1" xfId="0" applyFont="1" applyBorder="1" applyAlignment="1">
      <alignment vertical="top"/>
    </xf>
    <xf numFmtId="4" fontId="2" fillId="0" borderId="1" xfId="0" applyNumberFormat="1" applyFont="1" applyBorder="1" applyAlignment="1"/>
    <xf numFmtId="3" fontId="1" fillId="3" borderId="1" xfId="0" applyNumberFormat="1" applyFont="1" applyFill="1" applyBorder="1"/>
    <xf numFmtId="4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wrapText="1"/>
    </xf>
    <xf numFmtId="3" fontId="7" fillId="0" borderId="1" xfId="0" applyNumberFormat="1" applyFont="1" applyBorder="1" applyAlignment="1">
      <alignment horizontal="center" wrapText="1"/>
    </xf>
    <xf numFmtId="164" fontId="6" fillId="0" borderId="0" xfId="0" applyNumberFormat="1" applyFont="1" applyFill="1" applyBorder="1" applyAlignment="1"/>
    <xf numFmtId="0" fontId="6" fillId="0" borderId="0" xfId="0" applyFont="1" applyAlignment="1"/>
    <xf numFmtId="0" fontId="2" fillId="0" borderId="1" xfId="0" applyFont="1" applyBorder="1" applyAlignment="1">
      <alignment vertical="top"/>
    </xf>
    <xf numFmtId="4" fontId="2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right" vertical="center"/>
    </xf>
    <xf numFmtId="0" fontId="1" fillId="0" borderId="0" xfId="0" applyFont="1" applyAlignment="1">
      <alignment horizontal="left" wrapText="1"/>
    </xf>
    <xf numFmtId="165" fontId="1" fillId="4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8"/>
  <sheetViews>
    <sheetView tabSelected="1" workbookViewId="0">
      <selection sqref="A1:W1"/>
    </sheetView>
  </sheetViews>
  <sheetFormatPr defaultColWidth="17" defaultRowHeight="38.25" customHeight="1" x14ac:dyDescent="0.3"/>
  <cols>
    <col min="1" max="1" width="4.7109375" style="5" customWidth="1"/>
    <col min="2" max="2" width="29.28515625" style="5" customWidth="1"/>
    <col min="3" max="3" width="15.85546875" style="79" customWidth="1"/>
    <col min="4" max="4" width="16.42578125" style="79" customWidth="1"/>
    <col min="5" max="5" width="16.28515625" style="79" customWidth="1"/>
    <col min="6" max="6" width="17.42578125" style="79" customWidth="1"/>
    <col min="7" max="7" width="15.28515625" style="79" customWidth="1"/>
    <col min="8" max="8" width="16.85546875" style="79" customWidth="1"/>
    <col min="9" max="9" width="15" style="79" customWidth="1"/>
    <col min="10" max="10" width="14.7109375" style="79" customWidth="1"/>
    <col min="11" max="11" width="14.28515625" style="79" customWidth="1"/>
    <col min="12" max="12" width="17.140625" style="79" customWidth="1"/>
    <col min="13" max="13" width="19.85546875" style="79" customWidth="1"/>
    <col min="14" max="14" width="17" style="79" customWidth="1"/>
    <col min="15" max="15" width="15" style="80" customWidth="1"/>
    <col min="16" max="16" width="14.7109375" style="80" customWidth="1"/>
    <col min="17" max="17" width="14.42578125" style="80" customWidth="1"/>
    <col min="18" max="18" width="14.5703125" style="79" customWidth="1"/>
    <col min="19" max="19" width="15.5703125" style="79" customWidth="1"/>
    <col min="20" max="20" width="16.28515625" style="79" customWidth="1"/>
    <col min="21" max="21" width="11" style="5" customWidth="1"/>
    <col min="22" max="22" width="11.5703125" style="5" customWidth="1"/>
    <col min="23" max="23" width="10.5703125" style="5" customWidth="1"/>
    <col min="24" max="16384" width="17" style="5"/>
  </cols>
  <sheetData>
    <row r="1" spans="1:24" ht="46.5" customHeight="1" x14ac:dyDescent="0.3">
      <c r="A1" s="149" t="s">
        <v>182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</row>
    <row r="2" spans="1:24" s="51" customFormat="1" ht="53.25" customHeight="1" x14ac:dyDescent="0.3">
      <c r="A2" s="149" t="s">
        <v>181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</row>
    <row r="3" spans="1:24" s="62" customFormat="1" ht="57.75" customHeight="1" x14ac:dyDescent="0.3">
      <c r="A3" s="60" t="s">
        <v>4</v>
      </c>
      <c r="B3" s="60" t="s">
        <v>1</v>
      </c>
      <c r="C3" s="141" t="s">
        <v>10</v>
      </c>
      <c r="D3" s="141"/>
      <c r="E3" s="141"/>
      <c r="F3" s="141" t="s">
        <v>11</v>
      </c>
      <c r="G3" s="141"/>
      <c r="H3" s="141"/>
      <c r="I3" s="141" t="s">
        <v>9</v>
      </c>
      <c r="J3" s="141"/>
      <c r="K3" s="141"/>
      <c r="L3" s="141" t="s">
        <v>8</v>
      </c>
      <c r="M3" s="141"/>
      <c r="N3" s="141"/>
      <c r="O3" s="141" t="s">
        <v>7</v>
      </c>
      <c r="P3" s="141"/>
      <c r="Q3" s="141"/>
      <c r="R3" s="141" t="s">
        <v>6</v>
      </c>
      <c r="S3" s="141"/>
      <c r="T3" s="141"/>
      <c r="U3" s="150" t="s">
        <v>0</v>
      </c>
      <c r="V3" s="150"/>
      <c r="W3" s="150"/>
      <c r="X3" s="61"/>
    </row>
    <row r="4" spans="1:24" s="62" customFormat="1" ht="32.25" customHeight="1" x14ac:dyDescent="0.3">
      <c r="A4" s="60"/>
      <c r="B4" s="60"/>
      <c r="C4" s="63" t="s">
        <v>103</v>
      </c>
      <c r="D4" s="63" t="s">
        <v>104</v>
      </c>
      <c r="E4" s="63" t="s">
        <v>105</v>
      </c>
      <c r="F4" s="63" t="s">
        <v>103</v>
      </c>
      <c r="G4" s="63" t="s">
        <v>104</v>
      </c>
      <c r="H4" s="63" t="s">
        <v>105</v>
      </c>
      <c r="I4" s="63" t="s">
        <v>103</v>
      </c>
      <c r="J4" s="63" t="s">
        <v>104</v>
      </c>
      <c r="K4" s="63" t="s">
        <v>105</v>
      </c>
      <c r="L4" s="63" t="s">
        <v>103</v>
      </c>
      <c r="M4" s="63" t="s">
        <v>104</v>
      </c>
      <c r="N4" s="63" t="s">
        <v>105</v>
      </c>
      <c r="O4" s="63" t="s">
        <v>103</v>
      </c>
      <c r="P4" s="63" t="s">
        <v>104</v>
      </c>
      <c r="Q4" s="63" t="s">
        <v>105</v>
      </c>
      <c r="R4" s="63" t="s">
        <v>103</v>
      </c>
      <c r="S4" s="63" t="s">
        <v>104</v>
      </c>
      <c r="T4" s="63" t="s">
        <v>105</v>
      </c>
      <c r="U4" s="63" t="s">
        <v>103</v>
      </c>
      <c r="V4" s="63" t="s">
        <v>104</v>
      </c>
      <c r="W4" s="63" t="s">
        <v>105</v>
      </c>
      <c r="X4" s="61"/>
    </row>
    <row r="5" spans="1:24" s="2" customFormat="1" ht="32.25" customHeight="1" x14ac:dyDescent="0.3">
      <c r="A5" s="7">
        <v>1</v>
      </c>
      <c r="B5" s="1" t="s">
        <v>163</v>
      </c>
      <c r="C5" s="25"/>
      <c r="D5" s="25"/>
      <c r="E5" s="25"/>
      <c r="F5" s="25"/>
      <c r="G5" s="25"/>
      <c r="H5" s="25"/>
      <c r="I5" s="25"/>
      <c r="J5" s="25"/>
      <c r="K5" s="26"/>
      <c r="L5" s="26"/>
      <c r="M5" s="26"/>
      <c r="N5" s="26"/>
      <c r="O5" s="27"/>
      <c r="P5" s="27"/>
      <c r="Q5" s="27"/>
      <c r="R5" s="26"/>
      <c r="S5" s="26"/>
      <c r="T5" s="26"/>
      <c r="U5" s="1"/>
      <c r="V5" s="1"/>
      <c r="W5" s="1"/>
    </row>
    <row r="6" spans="1:24" s="2" customFormat="1" ht="34.5" customHeight="1" x14ac:dyDescent="0.3">
      <c r="A6" s="6">
        <v>1</v>
      </c>
      <c r="B6" s="39" t="s">
        <v>97</v>
      </c>
      <c r="C6" s="55">
        <v>393968.3</v>
      </c>
      <c r="D6" s="55">
        <v>393968.3</v>
      </c>
      <c r="E6" s="55">
        <v>393968.3</v>
      </c>
      <c r="F6" s="55">
        <v>373651.20000000001</v>
      </c>
      <c r="G6" s="55">
        <v>373651.20000000001</v>
      </c>
      <c r="H6" s="55">
        <v>373651.20000000001</v>
      </c>
      <c r="I6" s="55">
        <v>9969.5</v>
      </c>
      <c r="J6" s="55">
        <v>9969.5</v>
      </c>
      <c r="K6" s="55">
        <v>9969.5</v>
      </c>
      <c r="L6" s="55">
        <v>0</v>
      </c>
      <c r="M6" s="55">
        <v>0</v>
      </c>
      <c r="N6" s="55">
        <v>0</v>
      </c>
      <c r="O6" s="55">
        <v>8175</v>
      </c>
      <c r="P6" s="55">
        <v>8175</v>
      </c>
      <c r="Q6" s="55">
        <v>8175</v>
      </c>
      <c r="R6" s="55">
        <v>279072</v>
      </c>
      <c r="S6" s="55">
        <v>279072</v>
      </c>
      <c r="T6" s="55">
        <v>279072</v>
      </c>
      <c r="U6" s="86">
        <v>45</v>
      </c>
      <c r="V6" s="86">
        <v>45</v>
      </c>
      <c r="W6" s="86">
        <v>45</v>
      </c>
      <c r="X6" s="64"/>
    </row>
    <row r="7" spans="1:24" s="2" customFormat="1" ht="27.75" customHeight="1" x14ac:dyDescent="0.3">
      <c r="A7" s="18">
        <v>2</v>
      </c>
      <c r="B7" s="85" t="s">
        <v>76</v>
      </c>
      <c r="C7" s="100"/>
      <c r="D7" s="101"/>
      <c r="E7" s="101"/>
      <c r="F7" s="101"/>
      <c r="G7" s="101"/>
      <c r="H7" s="101"/>
      <c r="I7" s="101"/>
      <c r="J7" s="101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  <c r="V7" s="103"/>
      <c r="W7" s="103"/>
      <c r="X7" s="64"/>
    </row>
    <row r="8" spans="1:24" s="134" customFormat="1" ht="27.75" customHeight="1" x14ac:dyDescent="0.3">
      <c r="A8" s="13">
        <v>1</v>
      </c>
      <c r="B8" s="39" t="s">
        <v>161</v>
      </c>
      <c r="C8" s="131">
        <v>280448</v>
      </c>
      <c r="D8" s="131">
        <v>287548</v>
      </c>
      <c r="E8" s="131">
        <v>290000</v>
      </c>
      <c r="F8" s="131">
        <v>200000</v>
      </c>
      <c r="G8" s="131">
        <v>202000</v>
      </c>
      <c r="H8" s="131">
        <v>204000</v>
      </c>
      <c r="I8" s="131">
        <v>0</v>
      </c>
      <c r="J8" s="131">
        <v>0</v>
      </c>
      <c r="K8" s="131">
        <v>0</v>
      </c>
      <c r="L8" s="131">
        <v>30000</v>
      </c>
      <c r="M8" s="131">
        <v>20000</v>
      </c>
      <c r="N8" s="131">
        <v>5000</v>
      </c>
      <c r="O8" s="131">
        <v>0</v>
      </c>
      <c r="P8" s="131">
        <v>0</v>
      </c>
      <c r="Q8" s="131">
        <v>0</v>
      </c>
      <c r="R8" s="131">
        <v>174000</v>
      </c>
      <c r="S8" s="131">
        <v>185000</v>
      </c>
      <c r="T8" s="131">
        <v>190000</v>
      </c>
      <c r="U8" s="132">
        <v>110</v>
      </c>
      <c r="V8" s="132">
        <v>115</v>
      </c>
      <c r="W8" s="132">
        <v>120</v>
      </c>
      <c r="X8" s="133"/>
    </row>
    <row r="9" spans="1:24" s="2" customFormat="1" ht="36" customHeight="1" x14ac:dyDescent="0.3">
      <c r="A9" s="20">
        <v>2</v>
      </c>
      <c r="B9" s="39" t="s">
        <v>52</v>
      </c>
      <c r="C9" s="53">
        <v>42403.7</v>
      </c>
      <c r="D9" s="53">
        <v>50372.45</v>
      </c>
      <c r="E9" s="53">
        <v>52239.64</v>
      </c>
      <c r="F9" s="53">
        <v>42403.7</v>
      </c>
      <c r="G9" s="53">
        <v>50372.45</v>
      </c>
      <c r="H9" s="53">
        <v>52239.64</v>
      </c>
      <c r="I9" s="53">
        <v>-4317.3500000000004</v>
      </c>
      <c r="J9" s="53">
        <v>-338.21</v>
      </c>
      <c r="K9" s="53">
        <v>-481.02</v>
      </c>
      <c r="L9" s="53">
        <v>0</v>
      </c>
      <c r="M9" s="53">
        <v>0</v>
      </c>
      <c r="N9" s="53">
        <v>0</v>
      </c>
      <c r="O9" s="53">
        <v>-4317.3500000000004</v>
      </c>
      <c r="P9" s="53">
        <v>-338.21</v>
      </c>
      <c r="Q9" s="53">
        <v>-481.02</v>
      </c>
      <c r="R9" s="53">
        <v>8500</v>
      </c>
      <c r="S9" s="53">
        <v>8500</v>
      </c>
      <c r="T9" s="53">
        <v>8500</v>
      </c>
      <c r="U9" s="49">
        <v>1665</v>
      </c>
      <c r="V9" s="49">
        <v>1665</v>
      </c>
      <c r="W9" s="49">
        <v>1665</v>
      </c>
      <c r="X9" s="64"/>
    </row>
    <row r="10" spans="1:24" ht="36.75" customHeight="1" x14ac:dyDescent="0.3">
      <c r="A10" s="20">
        <v>3</v>
      </c>
      <c r="B10" s="13" t="s">
        <v>31</v>
      </c>
      <c r="C10" s="53">
        <v>94789458</v>
      </c>
      <c r="D10" s="53">
        <v>98581036</v>
      </c>
      <c r="E10" s="53">
        <v>50581036</v>
      </c>
      <c r="F10" s="53">
        <v>94719458</v>
      </c>
      <c r="G10" s="53">
        <v>98511036</v>
      </c>
      <c r="H10" s="53">
        <v>50511036</v>
      </c>
      <c r="I10" s="53">
        <v>2072407</v>
      </c>
      <c r="J10" s="53">
        <v>2155314</v>
      </c>
      <c r="K10" s="53">
        <v>2241526</v>
      </c>
      <c r="L10" s="53">
        <v>11779678</v>
      </c>
      <c r="M10" s="53">
        <v>13606216</v>
      </c>
      <c r="N10" s="53">
        <v>15505815</v>
      </c>
      <c r="O10" s="53">
        <v>1756285</v>
      </c>
      <c r="P10" s="53">
        <v>1826537</v>
      </c>
      <c r="Q10" s="53">
        <v>1899598</v>
      </c>
      <c r="R10" s="53">
        <v>934000</v>
      </c>
      <c r="S10" s="53">
        <v>934000</v>
      </c>
      <c r="T10" s="53">
        <v>934000</v>
      </c>
      <c r="U10" s="49">
        <v>178</v>
      </c>
      <c r="V10" s="49">
        <v>178</v>
      </c>
      <c r="W10" s="49">
        <v>178</v>
      </c>
      <c r="X10" s="68"/>
    </row>
    <row r="11" spans="1:24" s="2" customFormat="1" ht="32.25" customHeight="1" x14ac:dyDescent="0.3">
      <c r="A11" s="20">
        <v>4</v>
      </c>
      <c r="B11" s="39" t="s">
        <v>53</v>
      </c>
      <c r="C11" s="87">
        <v>12538769</v>
      </c>
      <c r="D11" s="87">
        <v>38897071</v>
      </c>
      <c r="E11" s="87" t="s">
        <v>162</v>
      </c>
      <c r="F11" s="87">
        <v>12538769</v>
      </c>
      <c r="G11" s="87">
        <v>38897071</v>
      </c>
      <c r="H11" s="87">
        <v>35940090</v>
      </c>
      <c r="I11" s="87">
        <v>666983</v>
      </c>
      <c r="J11" s="87">
        <v>861848</v>
      </c>
      <c r="K11" s="87">
        <v>1112210</v>
      </c>
      <c r="L11" s="87">
        <v>0</v>
      </c>
      <c r="M11" s="87">
        <v>0</v>
      </c>
      <c r="N11" s="87">
        <v>0</v>
      </c>
      <c r="O11" s="87">
        <v>570870</v>
      </c>
      <c r="P11" s="87">
        <v>542292</v>
      </c>
      <c r="Q11" s="87">
        <v>542292</v>
      </c>
      <c r="R11" s="87">
        <v>2560000</v>
      </c>
      <c r="S11" s="87">
        <v>2560000</v>
      </c>
      <c r="T11" s="87">
        <v>2560000</v>
      </c>
      <c r="U11" s="89">
        <v>597</v>
      </c>
      <c r="V11" s="89">
        <v>597</v>
      </c>
      <c r="W11" s="89">
        <v>597</v>
      </c>
      <c r="X11" s="64"/>
    </row>
    <row r="12" spans="1:24" s="2" customFormat="1" ht="49.5" customHeight="1" x14ac:dyDescent="0.3">
      <c r="A12" s="20">
        <v>5</v>
      </c>
      <c r="B12" s="39" t="s">
        <v>54</v>
      </c>
      <c r="C12" s="87">
        <v>2400000</v>
      </c>
      <c r="D12" s="87" t="s">
        <v>126</v>
      </c>
      <c r="E12" s="87" t="s">
        <v>127</v>
      </c>
      <c r="F12" s="87">
        <v>2050000</v>
      </c>
      <c r="G12" s="87" t="s">
        <v>128</v>
      </c>
      <c r="H12" s="87">
        <v>2150000</v>
      </c>
      <c r="I12" s="87">
        <v>30000</v>
      </c>
      <c r="J12" s="87">
        <v>32000</v>
      </c>
      <c r="K12" s="87">
        <v>32000</v>
      </c>
      <c r="L12" s="87">
        <v>0</v>
      </c>
      <c r="M12" s="87">
        <v>0</v>
      </c>
      <c r="N12" s="87">
        <v>0</v>
      </c>
      <c r="O12" s="87" t="s">
        <v>129</v>
      </c>
      <c r="P12" s="87">
        <v>26200</v>
      </c>
      <c r="Q12" s="87">
        <v>26200</v>
      </c>
      <c r="R12" s="87">
        <v>980000</v>
      </c>
      <c r="S12" s="87">
        <v>1000000</v>
      </c>
      <c r="T12" s="87">
        <v>1050000</v>
      </c>
      <c r="U12" s="89">
        <v>193</v>
      </c>
      <c r="V12" s="89">
        <v>193</v>
      </c>
      <c r="W12" s="89">
        <v>193</v>
      </c>
      <c r="X12" s="64"/>
    </row>
    <row r="13" spans="1:24" s="2" customFormat="1" ht="34.5" customHeight="1" x14ac:dyDescent="0.3">
      <c r="A13" s="20">
        <v>6</v>
      </c>
      <c r="B13" s="21" t="s">
        <v>55</v>
      </c>
      <c r="C13" s="70">
        <v>589600</v>
      </c>
      <c r="D13" s="70">
        <v>618800</v>
      </c>
      <c r="E13" s="70">
        <v>643300</v>
      </c>
      <c r="F13" s="70">
        <v>584100</v>
      </c>
      <c r="G13" s="70">
        <v>613300</v>
      </c>
      <c r="H13" s="70">
        <v>637800</v>
      </c>
      <c r="I13" s="70">
        <v>35200</v>
      </c>
      <c r="J13" s="70">
        <v>20900</v>
      </c>
      <c r="K13" s="104">
        <v>21500</v>
      </c>
      <c r="L13" s="104">
        <v>15000</v>
      </c>
      <c r="M13" s="104">
        <v>0</v>
      </c>
      <c r="N13" s="104">
        <v>0</v>
      </c>
      <c r="O13" s="104">
        <v>16600</v>
      </c>
      <c r="P13" s="104">
        <v>17100</v>
      </c>
      <c r="Q13" s="104">
        <v>17600</v>
      </c>
      <c r="R13" s="104">
        <v>389500</v>
      </c>
      <c r="S13" s="104">
        <v>409500</v>
      </c>
      <c r="T13" s="104">
        <v>424500</v>
      </c>
      <c r="U13" s="105">
        <v>78</v>
      </c>
      <c r="V13" s="105">
        <v>82</v>
      </c>
      <c r="W13" s="105">
        <v>85</v>
      </c>
      <c r="X13" s="64"/>
    </row>
    <row r="14" spans="1:24" s="51" customFormat="1" ht="82.5" x14ac:dyDescent="0.3">
      <c r="A14" s="20">
        <v>7</v>
      </c>
      <c r="B14" s="21" t="s">
        <v>130</v>
      </c>
      <c r="C14" s="70">
        <v>280000</v>
      </c>
      <c r="D14" s="70" t="s">
        <v>131</v>
      </c>
      <c r="E14" s="70" t="s">
        <v>132</v>
      </c>
      <c r="F14" s="70" t="s">
        <v>133</v>
      </c>
      <c r="G14" s="70" t="s">
        <v>134</v>
      </c>
      <c r="H14" s="70" t="s">
        <v>135</v>
      </c>
      <c r="I14" s="70" t="s">
        <v>136</v>
      </c>
      <c r="J14" s="70" t="s">
        <v>137</v>
      </c>
      <c r="K14" s="104" t="s">
        <v>138</v>
      </c>
      <c r="L14" s="104">
        <v>0</v>
      </c>
      <c r="M14" s="104">
        <v>0</v>
      </c>
      <c r="N14" s="104">
        <v>0</v>
      </c>
      <c r="O14" s="104" t="s">
        <v>139</v>
      </c>
      <c r="P14" s="104" t="s">
        <v>140</v>
      </c>
      <c r="Q14" s="104" t="s">
        <v>141</v>
      </c>
      <c r="R14" s="104" t="s">
        <v>142</v>
      </c>
      <c r="S14" s="104" t="s">
        <v>143</v>
      </c>
      <c r="T14" s="104" t="s">
        <v>144</v>
      </c>
      <c r="U14" s="105">
        <v>75</v>
      </c>
      <c r="V14" s="105">
        <v>77</v>
      </c>
      <c r="W14" s="105">
        <v>80</v>
      </c>
      <c r="X14" s="65"/>
    </row>
    <row r="15" spans="1:24" s="51" customFormat="1" ht="31.5" customHeight="1" x14ac:dyDescent="0.3">
      <c r="A15" s="20">
        <v>8</v>
      </c>
      <c r="B15" s="21" t="s">
        <v>56</v>
      </c>
      <c r="C15" s="70">
        <v>40264.199999999997</v>
      </c>
      <c r="D15" s="70">
        <v>40264.199999999997</v>
      </c>
      <c r="E15" s="70">
        <v>40264.199999999997</v>
      </c>
      <c r="F15" s="70">
        <v>40264.199999999997</v>
      </c>
      <c r="G15" s="70">
        <v>40264.199999999997</v>
      </c>
      <c r="H15" s="70">
        <v>40264.199999999997</v>
      </c>
      <c r="I15" s="70">
        <v>0</v>
      </c>
      <c r="J15" s="70">
        <v>0</v>
      </c>
      <c r="K15" s="104">
        <v>0</v>
      </c>
      <c r="L15" s="104">
        <v>0</v>
      </c>
      <c r="M15" s="104">
        <v>0</v>
      </c>
      <c r="N15" s="104">
        <v>0</v>
      </c>
      <c r="O15" s="104">
        <v>0</v>
      </c>
      <c r="P15" s="104">
        <v>0</v>
      </c>
      <c r="Q15" s="104">
        <v>0</v>
      </c>
      <c r="R15" s="104">
        <v>30597.7</v>
      </c>
      <c r="S15" s="104">
        <v>30597.7</v>
      </c>
      <c r="T15" s="104">
        <v>30597.7</v>
      </c>
      <c r="U15" s="105">
        <v>18</v>
      </c>
      <c r="V15" s="105">
        <v>18</v>
      </c>
      <c r="W15" s="105">
        <v>18</v>
      </c>
      <c r="X15" s="65"/>
    </row>
    <row r="16" spans="1:24" s="2" customFormat="1" ht="48.75" customHeight="1" x14ac:dyDescent="0.3">
      <c r="A16" s="20">
        <v>9</v>
      </c>
      <c r="B16" s="39" t="s">
        <v>57</v>
      </c>
      <c r="C16" s="55">
        <v>350000</v>
      </c>
      <c r="D16" s="55">
        <v>350000</v>
      </c>
      <c r="E16" s="55">
        <v>350000</v>
      </c>
      <c r="F16" s="55">
        <v>330000</v>
      </c>
      <c r="G16" s="55">
        <v>330000</v>
      </c>
      <c r="H16" s="55">
        <v>330000</v>
      </c>
      <c r="I16" s="55">
        <v>22000</v>
      </c>
      <c r="J16" s="55">
        <v>22000</v>
      </c>
      <c r="K16" s="55">
        <v>22000</v>
      </c>
      <c r="L16" s="55">
        <v>0</v>
      </c>
      <c r="M16" s="55">
        <v>0</v>
      </c>
      <c r="N16" s="55">
        <v>0</v>
      </c>
      <c r="O16" s="55">
        <v>17000</v>
      </c>
      <c r="P16" s="55">
        <v>17000</v>
      </c>
      <c r="Q16" s="55">
        <v>17000</v>
      </c>
      <c r="R16" s="55">
        <v>270000</v>
      </c>
      <c r="S16" s="55">
        <v>270000</v>
      </c>
      <c r="T16" s="55">
        <v>270000</v>
      </c>
      <c r="U16" s="86">
        <v>98</v>
      </c>
      <c r="V16" s="86">
        <v>98</v>
      </c>
      <c r="W16" s="86">
        <v>98</v>
      </c>
      <c r="X16" s="64"/>
    </row>
    <row r="17" spans="1:24" s="67" customFormat="1" ht="21.75" customHeight="1" x14ac:dyDescent="0.3">
      <c r="A17" s="20">
        <v>10</v>
      </c>
      <c r="B17" s="40" t="s">
        <v>58</v>
      </c>
      <c r="C17" s="106">
        <v>95000</v>
      </c>
      <c r="D17" s="106">
        <v>100000</v>
      </c>
      <c r="E17" s="106">
        <v>105000</v>
      </c>
      <c r="F17" s="106">
        <v>91500</v>
      </c>
      <c r="G17" s="106">
        <v>96500</v>
      </c>
      <c r="H17" s="106">
        <v>101500</v>
      </c>
      <c r="I17" s="106">
        <v>7500</v>
      </c>
      <c r="J17" s="106">
        <v>8000</v>
      </c>
      <c r="K17" s="106">
        <v>8500</v>
      </c>
      <c r="L17" s="106">
        <v>0</v>
      </c>
      <c r="M17" s="106">
        <v>0</v>
      </c>
      <c r="N17" s="106">
        <v>0</v>
      </c>
      <c r="O17" s="106">
        <v>6150</v>
      </c>
      <c r="P17" s="106">
        <v>6560</v>
      </c>
      <c r="Q17" s="106">
        <v>6970</v>
      </c>
      <c r="R17" s="106">
        <v>70000</v>
      </c>
      <c r="S17" s="106">
        <v>73600</v>
      </c>
      <c r="T17" s="106">
        <v>77200</v>
      </c>
      <c r="U17" s="107">
        <v>26</v>
      </c>
      <c r="V17" s="107">
        <v>26</v>
      </c>
      <c r="W17" s="107">
        <v>26</v>
      </c>
      <c r="X17" s="66"/>
    </row>
    <row r="18" spans="1:24" s="2" customFormat="1" ht="21.75" customHeight="1" x14ac:dyDescent="0.3">
      <c r="A18" s="20">
        <v>11</v>
      </c>
      <c r="B18" s="17" t="s">
        <v>59</v>
      </c>
      <c r="C18" s="99">
        <v>33200</v>
      </c>
      <c r="D18" s="99">
        <v>33500</v>
      </c>
      <c r="E18" s="99">
        <v>34000</v>
      </c>
      <c r="F18" s="99">
        <v>0</v>
      </c>
      <c r="G18" s="99">
        <v>0</v>
      </c>
      <c r="H18" s="99">
        <v>0</v>
      </c>
      <c r="I18" s="99">
        <v>1650</v>
      </c>
      <c r="J18" s="99">
        <v>1800</v>
      </c>
      <c r="K18" s="108">
        <v>1800</v>
      </c>
      <c r="L18" s="108">
        <v>4795296</v>
      </c>
      <c r="M18" s="108">
        <v>4793496</v>
      </c>
      <c r="N18" s="108">
        <v>4791696</v>
      </c>
      <c r="O18" s="108">
        <v>0</v>
      </c>
      <c r="P18" s="108">
        <v>0</v>
      </c>
      <c r="Q18" s="108">
        <v>0</v>
      </c>
      <c r="R18" s="108">
        <v>17340</v>
      </c>
      <c r="S18" s="108">
        <v>17340</v>
      </c>
      <c r="T18" s="108">
        <v>17340</v>
      </c>
      <c r="U18" s="107">
        <v>4</v>
      </c>
      <c r="V18" s="107">
        <v>4</v>
      </c>
      <c r="W18" s="107">
        <v>4</v>
      </c>
      <c r="X18" s="64"/>
    </row>
    <row r="19" spans="1:24" s="2" customFormat="1" ht="21.75" customHeight="1" x14ac:dyDescent="0.3">
      <c r="A19" s="16">
        <v>3</v>
      </c>
      <c r="B19" s="8" t="s">
        <v>179</v>
      </c>
      <c r="C19" s="99"/>
      <c r="D19" s="99"/>
      <c r="E19" s="99"/>
      <c r="F19" s="99"/>
      <c r="G19" s="99"/>
      <c r="H19" s="99"/>
      <c r="I19" s="99"/>
      <c r="J19" s="99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7"/>
      <c r="V19" s="107"/>
      <c r="W19" s="107"/>
      <c r="X19" s="64"/>
    </row>
    <row r="20" spans="1:24" s="2" customFormat="1" ht="24" customHeight="1" x14ac:dyDescent="0.3">
      <c r="A20" s="15">
        <v>1</v>
      </c>
      <c r="B20" s="17" t="s">
        <v>61</v>
      </c>
      <c r="C20" s="99">
        <v>1509711.92</v>
      </c>
      <c r="D20" s="99">
        <v>1509711.92</v>
      </c>
      <c r="E20" s="99">
        <v>1509711.92</v>
      </c>
      <c r="F20" s="99">
        <v>1503533.3</v>
      </c>
      <c r="G20" s="99">
        <v>1503533.3</v>
      </c>
      <c r="H20" s="99">
        <v>1503533.3</v>
      </c>
      <c r="I20" s="99">
        <v>400000</v>
      </c>
      <c r="J20" s="99">
        <v>400000</v>
      </c>
      <c r="K20" s="108">
        <v>400000</v>
      </c>
      <c r="L20" s="108">
        <v>35290177.299999997</v>
      </c>
      <c r="M20" s="108">
        <v>34962177.299999997</v>
      </c>
      <c r="N20" s="108">
        <v>34634177.299999997</v>
      </c>
      <c r="O20" s="108">
        <v>328000</v>
      </c>
      <c r="P20" s="108">
        <v>328000</v>
      </c>
      <c r="Q20" s="108">
        <v>328000</v>
      </c>
      <c r="R20" s="108">
        <v>900000</v>
      </c>
      <c r="S20" s="108">
        <v>950000</v>
      </c>
      <c r="T20" s="108">
        <v>1000000</v>
      </c>
      <c r="U20" s="107">
        <v>433</v>
      </c>
      <c r="V20" s="107">
        <v>450</v>
      </c>
      <c r="W20" s="107">
        <v>470</v>
      </c>
      <c r="X20" s="64"/>
    </row>
    <row r="21" spans="1:24" s="2" customFormat="1" ht="23.25" customHeight="1" x14ac:dyDescent="0.3">
      <c r="A21" s="15">
        <v>2</v>
      </c>
      <c r="B21" s="17" t="s">
        <v>62</v>
      </c>
      <c r="C21" s="99">
        <v>365000</v>
      </c>
      <c r="D21" s="99">
        <v>370000</v>
      </c>
      <c r="E21" s="99">
        <v>375000</v>
      </c>
      <c r="F21" s="99">
        <v>286410.5</v>
      </c>
      <c r="G21" s="99">
        <v>290000</v>
      </c>
      <c r="H21" s="99">
        <v>295000</v>
      </c>
      <c r="I21" s="99">
        <v>12000</v>
      </c>
      <c r="J21" s="99">
        <v>15000</v>
      </c>
      <c r="K21" s="108">
        <v>18000</v>
      </c>
      <c r="L21" s="108">
        <v>141370</v>
      </c>
      <c r="M21" s="108">
        <v>131530</v>
      </c>
      <c r="N21" s="108">
        <v>119230</v>
      </c>
      <c r="O21" s="108">
        <v>9840</v>
      </c>
      <c r="P21" s="108">
        <v>12300</v>
      </c>
      <c r="Q21" s="108">
        <v>14760</v>
      </c>
      <c r="R21" s="108">
        <v>200000</v>
      </c>
      <c r="S21" s="108">
        <v>210000</v>
      </c>
      <c r="T21" s="108">
        <v>215000</v>
      </c>
      <c r="U21" s="107">
        <v>54</v>
      </c>
      <c r="V21" s="107">
        <v>58</v>
      </c>
      <c r="W21" s="107">
        <v>60</v>
      </c>
      <c r="X21" s="64"/>
    </row>
    <row r="22" spans="1:24" s="2" customFormat="1" ht="27" customHeight="1" x14ac:dyDescent="0.3">
      <c r="A22" s="15">
        <v>3</v>
      </c>
      <c r="B22" s="17" t="s">
        <v>180</v>
      </c>
      <c r="C22" s="99">
        <v>3470</v>
      </c>
      <c r="D22" s="99">
        <v>3470</v>
      </c>
      <c r="E22" s="99">
        <v>3470</v>
      </c>
      <c r="F22" s="99">
        <f>-G22</f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108">
        <v>-72615830</v>
      </c>
      <c r="M22" s="108">
        <v>-72615830</v>
      </c>
      <c r="N22" s="108">
        <v>-72615830</v>
      </c>
      <c r="O22" s="108">
        <v>-26067</v>
      </c>
      <c r="P22" s="108">
        <v>-26067</v>
      </c>
      <c r="Q22" s="108">
        <v>-26067</v>
      </c>
      <c r="R22" s="108">
        <v>19584</v>
      </c>
      <c r="S22" s="108">
        <v>19584</v>
      </c>
      <c r="T22" s="108">
        <v>19584</v>
      </c>
      <c r="U22" s="107">
        <v>5</v>
      </c>
      <c r="V22" s="107">
        <v>5</v>
      </c>
      <c r="W22" s="107">
        <v>5</v>
      </c>
      <c r="X22" s="64"/>
    </row>
    <row r="23" spans="1:24" s="2" customFormat="1" ht="21.75" customHeight="1" x14ac:dyDescent="0.3">
      <c r="A23" s="16">
        <v>4</v>
      </c>
      <c r="B23" s="8" t="s">
        <v>178</v>
      </c>
      <c r="C23" s="99"/>
      <c r="D23" s="99"/>
      <c r="E23" s="99"/>
      <c r="F23" s="99"/>
      <c r="G23" s="99"/>
      <c r="H23" s="70"/>
      <c r="I23" s="99"/>
      <c r="J23" s="99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7"/>
      <c r="V23" s="107"/>
      <c r="W23" s="107"/>
      <c r="X23" s="64"/>
    </row>
    <row r="24" spans="1:24" s="51" customFormat="1" ht="21.75" customHeight="1" x14ac:dyDescent="0.3">
      <c r="A24" s="20">
        <v>1</v>
      </c>
      <c r="B24" s="13" t="s">
        <v>63</v>
      </c>
      <c r="C24" s="55">
        <v>6685700</v>
      </c>
      <c r="D24" s="55">
        <v>6899600</v>
      </c>
      <c r="E24" s="55">
        <v>7150600</v>
      </c>
      <c r="F24" s="55">
        <v>6685700</v>
      </c>
      <c r="G24" s="55">
        <v>6899600</v>
      </c>
      <c r="H24" s="55">
        <v>7150600</v>
      </c>
      <c r="I24" s="55">
        <v>718860</v>
      </c>
      <c r="J24" s="55">
        <v>739950</v>
      </c>
      <c r="K24" s="55">
        <v>777240</v>
      </c>
      <c r="L24" s="55">
        <v>0</v>
      </c>
      <c r="M24" s="55">
        <v>0</v>
      </c>
      <c r="N24" s="55">
        <v>0</v>
      </c>
      <c r="O24" s="55">
        <v>589465</v>
      </c>
      <c r="P24" s="55">
        <v>606758</v>
      </c>
      <c r="Q24" s="55">
        <v>634337</v>
      </c>
      <c r="R24" s="55">
        <v>4097000</v>
      </c>
      <c r="S24" s="55">
        <v>4247000</v>
      </c>
      <c r="T24" s="55">
        <v>4397000</v>
      </c>
      <c r="U24" s="89">
        <v>280</v>
      </c>
      <c r="V24" s="89">
        <v>290</v>
      </c>
      <c r="W24" s="89">
        <v>300</v>
      </c>
      <c r="X24" s="65"/>
    </row>
    <row r="25" spans="1:24" s="51" customFormat="1" ht="31.5" customHeight="1" x14ac:dyDescent="0.3">
      <c r="A25" s="20">
        <v>2</v>
      </c>
      <c r="B25" s="21" t="s">
        <v>64</v>
      </c>
      <c r="C25" s="55">
        <v>180000</v>
      </c>
      <c r="D25" s="55">
        <v>190000</v>
      </c>
      <c r="E25" s="55">
        <v>200000</v>
      </c>
      <c r="F25" s="55">
        <v>180000</v>
      </c>
      <c r="G25" s="55">
        <v>190000</v>
      </c>
      <c r="H25" s="55">
        <v>200000</v>
      </c>
      <c r="I25" s="55">
        <v>12600</v>
      </c>
      <c r="J25" s="55">
        <v>13300</v>
      </c>
      <c r="K25" s="55">
        <v>14000</v>
      </c>
      <c r="L25" s="55">
        <v>0</v>
      </c>
      <c r="M25" s="55">
        <v>0</v>
      </c>
      <c r="N25" s="55">
        <v>0</v>
      </c>
      <c r="O25" s="55">
        <v>10332</v>
      </c>
      <c r="P25" s="55">
        <v>10906</v>
      </c>
      <c r="Q25" s="55">
        <v>11480</v>
      </c>
      <c r="R25" s="55">
        <v>126000</v>
      </c>
      <c r="S25" s="55">
        <v>133000</v>
      </c>
      <c r="T25" s="55">
        <v>140000</v>
      </c>
      <c r="U25" s="89">
        <v>70</v>
      </c>
      <c r="V25" s="89">
        <v>70</v>
      </c>
      <c r="W25" s="89">
        <v>70</v>
      </c>
      <c r="X25" s="65"/>
    </row>
    <row r="26" spans="1:24" s="2" customFormat="1" ht="33" customHeight="1" x14ac:dyDescent="0.3">
      <c r="A26" s="15">
        <v>3</v>
      </c>
      <c r="B26" s="39" t="s">
        <v>65</v>
      </c>
      <c r="C26" s="55">
        <v>107058</v>
      </c>
      <c r="D26" s="55">
        <v>107800</v>
      </c>
      <c r="E26" s="55">
        <v>115100</v>
      </c>
      <c r="F26" s="55">
        <v>106858</v>
      </c>
      <c r="G26" s="55">
        <v>107600</v>
      </c>
      <c r="H26" s="55">
        <v>114900</v>
      </c>
      <c r="I26" s="55">
        <v>12300</v>
      </c>
      <c r="J26" s="55">
        <v>12300</v>
      </c>
      <c r="K26" s="55">
        <v>17000</v>
      </c>
      <c r="L26" s="55">
        <v>0</v>
      </c>
      <c r="M26" s="55">
        <v>0</v>
      </c>
      <c r="N26" s="55">
        <v>0</v>
      </c>
      <c r="O26" s="55">
        <v>10000</v>
      </c>
      <c r="P26" s="55">
        <v>10000</v>
      </c>
      <c r="Q26" s="55">
        <v>14000</v>
      </c>
      <c r="R26" s="55">
        <v>71200</v>
      </c>
      <c r="S26" s="55">
        <v>72420</v>
      </c>
      <c r="T26" s="55">
        <v>75300</v>
      </c>
      <c r="U26" s="89">
        <v>40</v>
      </c>
      <c r="V26" s="89">
        <v>40</v>
      </c>
      <c r="W26" s="89">
        <v>46</v>
      </c>
      <c r="X26" s="64"/>
    </row>
    <row r="27" spans="1:24" s="2" customFormat="1" ht="22.5" customHeight="1" x14ac:dyDescent="0.3">
      <c r="A27" s="16">
        <v>5</v>
      </c>
      <c r="B27" s="90" t="s">
        <v>66</v>
      </c>
      <c r="C27" s="101"/>
      <c r="D27" s="100"/>
      <c r="E27" s="100"/>
      <c r="F27" s="100"/>
      <c r="G27" s="100"/>
      <c r="H27" s="109"/>
      <c r="I27" s="100"/>
      <c r="J27" s="10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07"/>
      <c r="V27" s="107"/>
      <c r="W27" s="107"/>
      <c r="X27" s="64"/>
    </row>
    <row r="28" spans="1:24" ht="33" customHeight="1" x14ac:dyDescent="0.3">
      <c r="A28" s="20">
        <v>1</v>
      </c>
      <c r="B28" s="21" t="s">
        <v>67</v>
      </c>
      <c r="C28" s="55">
        <v>77000</v>
      </c>
      <c r="D28" s="55">
        <v>85000</v>
      </c>
      <c r="E28" s="55">
        <v>100000</v>
      </c>
      <c r="F28" s="55">
        <v>50000</v>
      </c>
      <c r="G28" s="55">
        <v>55000</v>
      </c>
      <c r="H28" s="55">
        <v>65000</v>
      </c>
      <c r="I28" s="55">
        <v>10000</v>
      </c>
      <c r="J28" s="55">
        <v>13000</v>
      </c>
      <c r="K28" s="55">
        <v>20000</v>
      </c>
      <c r="L28" s="55">
        <v>0</v>
      </c>
      <c r="M28" s="55">
        <v>0</v>
      </c>
      <c r="N28" s="55">
        <v>0</v>
      </c>
      <c r="O28" s="55">
        <v>8200</v>
      </c>
      <c r="P28" s="55">
        <v>10660</v>
      </c>
      <c r="Q28" s="55">
        <v>16400</v>
      </c>
      <c r="R28" s="55">
        <v>32760</v>
      </c>
      <c r="S28" s="55">
        <v>35760</v>
      </c>
      <c r="T28" s="55">
        <v>38760</v>
      </c>
      <c r="U28" s="86">
        <v>9</v>
      </c>
      <c r="V28" s="86">
        <v>10</v>
      </c>
      <c r="W28" s="86">
        <v>11</v>
      </c>
      <c r="X28" s="68"/>
    </row>
    <row r="29" spans="1:24" s="2" customFormat="1" ht="33" customHeight="1" x14ac:dyDescent="0.3">
      <c r="A29" s="15">
        <v>2</v>
      </c>
      <c r="B29" s="39" t="s">
        <v>68</v>
      </c>
      <c r="C29" s="55">
        <v>646600</v>
      </c>
      <c r="D29" s="55">
        <v>648750</v>
      </c>
      <c r="E29" s="55">
        <v>652800</v>
      </c>
      <c r="F29" s="55">
        <v>644000</v>
      </c>
      <c r="G29" s="55">
        <v>645000</v>
      </c>
      <c r="H29" s="55">
        <v>648000</v>
      </c>
      <c r="I29" s="55">
        <v>8800</v>
      </c>
      <c r="J29" s="55">
        <v>15250</v>
      </c>
      <c r="K29" s="55">
        <v>11300</v>
      </c>
      <c r="L29" s="55">
        <v>0</v>
      </c>
      <c r="M29" s="55">
        <v>0</v>
      </c>
      <c r="N29" s="55">
        <v>0</v>
      </c>
      <c r="O29" s="55">
        <v>7216</v>
      </c>
      <c r="P29" s="55">
        <v>12505</v>
      </c>
      <c r="Q29" s="55">
        <v>9266</v>
      </c>
      <c r="R29" s="55">
        <v>427612</v>
      </c>
      <c r="S29" s="55">
        <v>436252</v>
      </c>
      <c r="T29" s="55">
        <v>448852</v>
      </c>
      <c r="U29" s="86">
        <v>234</v>
      </c>
      <c r="V29" s="86">
        <v>238</v>
      </c>
      <c r="W29" s="86">
        <v>245</v>
      </c>
      <c r="X29" s="64"/>
    </row>
    <row r="30" spans="1:24" s="51" customFormat="1" ht="21.75" customHeight="1" x14ac:dyDescent="0.3">
      <c r="A30" s="8">
        <v>6</v>
      </c>
      <c r="B30" s="8" t="s">
        <v>77</v>
      </c>
      <c r="C30" s="109"/>
      <c r="D30" s="111"/>
      <c r="E30" s="111"/>
      <c r="F30" s="111"/>
      <c r="G30" s="111"/>
      <c r="H30" s="111"/>
      <c r="I30" s="111"/>
      <c r="J30" s="111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3"/>
      <c r="V30" s="113"/>
      <c r="W30" s="113"/>
      <c r="X30" s="65"/>
    </row>
    <row r="31" spans="1:24" ht="26.25" customHeight="1" x14ac:dyDescent="0.3">
      <c r="A31" s="20">
        <v>1</v>
      </c>
      <c r="B31" s="13" t="s">
        <v>60</v>
      </c>
      <c r="C31" s="70">
        <v>54100</v>
      </c>
      <c r="D31" s="70">
        <v>551000</v>
      </c>
      <c r="E31" s="70">
        <v>561000</v>
      </c>
      <c r="F31" s="70">
        <v>540000</v>
      </c>
      <c r="G31" s="70">
        <v>550000</v>
      </c>
      <c r="H31" s="70">
        <v>560000</v>
      </c>
      <c r="I31" s="70">
        <v>181710</v>
      </c>
      <c r="J31" s="70">
        <v>189030</v>
      </c>
      <c r="K31" s="104">
        <v>195130</v>
      </c>
      <c r="L31" s="55">
        <v>0</v>
      </c>
      <c r="M31" s="55">
        <v>0</v>
      </c>
      <c r="N31" s="55">
        <v>0</v>
      </c>
      <c r="O31" s="104">
        <v>149000</v>
      </c>
      <c r="P31" s="104">
        <v>155000</v>
      </c>
      <c r="Q31" s="104">
        <v>160000</v>
      </c>
      <c r="R31" s="104">
        <v>198000</v>
      </c>
      <c r="S31" s="104">
        <v>208000</v>
      </c>
      <c r="T31" s="104">
        <v>218000</v>
      </c>
      <c r="U31" s="105">
        <v>53</v>
      </c>
      <c r="V31" s="105">
        <v>52</v>
      </c>
      <c r="W31" s="105">
        <v>51</v>
      </c>
      <c r="X31" s="68"/>
    </row>
    <row r="32" spans="1:24" s="2" customFormat="1" ht="26.25" customHeight="1" x14ac:dyDescent="0.3">
      <c r="A32" s="7">
        <v>7</v>
      </c>
      <c r="B32" s="41" t="s">
        <v>69</v>
      </c>
      <c r="C32" s="101"/>
      <c r="D32" s="101"/>
      <c r="E32" s="101"/>
      <c r="F32" s="101"/>
      <c r="G32" s="101"/>
      <c r="H32" s="101"/>
      <c r="I32" s="101"/>
      <c r="J32" s="101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14"/>
      <c r="V32" s="114"/>
      <c r="W32" s="114"/>
      <c r="X32" s="3"/>
    </row>
    <row r="33" spans="1:24" s="51" customFormat="1" ht="49.5" customHeight="1" x14ac:dyDescent="0.3">
      <c r="A33" s="20">
        <v>1</v>
      </c>
      <c r="B33" s="12" t="s">
        <v>70</v>
      </c>
      <c r="C33" s="55">
        <v>960400</v>
      </c>
      <c r="D33" s="55">
        <v>963500</v>
      </c>
      <c r="E33" s="55">
        <v>967430</v>
      </c>
      <c r="F33" s="55">
        <v>927400</v>
      </c>
      <c r="G33" s="55">
        <v>930500</v>
      </c>
      <c r="H33" s="55">
        <v>934000</v>
      </c>
      <c r="I33" s="55">
        <v>76524</v>
      </c>
      <c r="J33" s="55">
        <v>79512</v>
      </c>
      <c r="K33" s="55">
        <v>83110</v>
      </c>
      <c r="L33" s="55">
        <v>0</v>
      </c>
      <c r="M33" s="55">
        <v>0</v>
      </c>
      <c r="N33" s="55">
        <v>0</v>
      </c>
      <c r="O33" s="55">
        <v>62750</v>
      </c>
      <c r="P33" s="55">
        <v>65200</v>
      </c>
      <c r="Q33" s="55">
        <v>68150</v>
      </c>
      <c r="R33" s="55">
        <v>720000</v>
      </c>
      <c r="S33" s="55">
        <v>768000</v>
      </c>
      <c r="T33" s="55">
        <v>792000</v>
      </c>
      <c r="U33" s="86">
        <v>192</v>
      </c>
      <c r="V33" s="86">
        <v>194</v>
      </c>
      <c r="W33" s="86">
        <v>195</v>
      </c>
      <c r="X33" s="4"/>
    </row>
    <row r="34" spans="1:24" s="51" customFormat="1" ht="42.75" customHeight="1" x14ac:dyDescent="0.3">
      <c r="A34" s="20">
        <v>2</v>
      </c>
      <c r="B34" s="21" t="s">
        <v>71</v>
      </c>
      <c r="C34" s="55">
        <v>155164</v>
      </c>
      <c r="D34" s="55">
        <v>175680</v>
      </c>
      <c r="E34" s="55">
        <v>206800</v>
      </c>
      <c r="F34" s="55">
        <v>141514</v>
      </c>
      <c r="G34" s="55">
        <v>159170</v>
      </c>
      <c r="H34" s="55">
        <v>187260</v>
      </c>
      <c r="I34" s="55">
        <v>8044</v>
      </c>
      <c r="J34" s="55">
        <v>11000</v>
      </c>
      <c r="K34" s="55">
        <v>15000</v>
      </c>
      <c r="L34" s="55">
        <v>0</v>
      </c>
      <c r="M34" s="55">
        <v>0</v>
      </c>
      <c r="N34" s="55">
        <v>0</v>
      </c>
      <c r="O34" s="55">
        <v>8044</v>
      </c>
      <c r="P34" s="55">
        <v>11000</v>
      </c>
      <c r="Q34" s="55">
        <v>15000</v>
      </c>
      <c r="R34" s="55">
        <v>82000</v>
      </c>
      <c r="S34" s="55">
        <v>86000</v>
      </c>
      <c r="T34" s="55">
        <v>93000</v>
      </c>
      <c r="U34" s="86">
        <v>43</v>
      </c>
      <c r="V34" s="86">
        <v>45</v>
      </c>
      <c r="W34" s="86">
        <v>47</v>
      </c>
      <c r="X34" s="4"/>
    </row>
    <row r="35" spans="1:24" s="51" customFormat="1" ht="66.75" customHeight="1" x14ac:dyDescent="0.3">
      <c r="A35" s="20">
        <v>3</v>
      </c>
      <c r="B35" s="21" t="s">
        <v>72</v>
      </c>
      <c r="C35" s="55">
        <v>137000</v>
      </c>
      <c r="D35" s="55">
        <v>140000</v>
      </c>
      <c r="E35" s="55">
        <v>147000</v>
      </c>
      <c r="F35" s="55">
        <v>137000</v>
      </c>
      <c r="G35" s="55">
        <v>140000</v>
      </c>
      <c r="H35" s="55">
        <v>147000</v>
      </c>
      <c r="I35" s="55">
        <v>10587</v>
      </c>
      <c r="J35" s="55">
        <v>14175</v>
      </c>
      <c r="K35" s="55">
        <v>14910</v>
      </c>
      <c r="L35" s="55">
        <v>0</v>
      </c>
      <c r="M35" s="55">
        <v>0</v>
      </c>
      <c r="N35" s="55">
        <v>0</v>
      </c>
      <c r="O35" s="55">
        <v>6500</v>
      </c>
      <c r="P35" s="55">
        <v>6500</v>
      </c>
      <c r="Q35" s="55">
        <v>7000</v>
      </c>
      <c r="R35" s="55">
        <v>108000</v>
      </c>
      <c r="S35" s="55">
        <v>111000</v>
      </c>
      <c r="T35" s="55">
        <v>1114000</v>
      </c>
      <c r="U35" s="86">
        <v>37</v>
      </c>
      <c r="V35" s="86">
        <v>40</v>
      </c>
      <c r="W35" s="86">
        <v>45</v>
      </c>
      <c r="X35" s="4"/>
    </row>
    <row r="36" spans="1:24" s="2" customFormat="1" ht="40.5" customHeight="1" x14ac:dyDescent="0.3">
      <c r="A36" s="20">
        <v>4</v>
      </c>
      <c r="B36" s="12" t="s">
        <v>73</v>
      </c>
      <c r="C36" s="55">
        <v>104275</v>
      </c>
      <c r="D36" s="55">
        <v>114168.7</v>
      </c>
      <c r="E36" s="55">
        <v>114168.7</v>
      </c>
      <c r="F36" s="55">
        <v>47721.7</v>
      </c>
      <c r="G36" s="55">
        <v>51856</v>
      </c>
      <c r="H36" s="55">
        <v>51856</v>
      </c>
      <c r="I36" s="55">
        <v>3600</v>
      </c>
      <c r="J36" s="55">
        <v>4100</v>
      </c>
      <c r="K36" s="55">
        <v>4500</v>
      </c>
      <c r="L36" s="55">
        <v>0</v>
      </c>
      <c r="M36" s="55">
        <v>0</v>
      </c>
      <c r="N36" s="55">
        <v>0</v>
      </c>
      <c r="O36" s="55">
        <v>3600</v>
      </c>
      <c r="P36" s="55">
        <v>4100</v>
      </c>
      <c r="Q36" s="55">
        <v>4500</v>
      </c>
      <c r="R36" s="55">
        <v>79331.100000000006</v>
      </c>
      <c r="S36" s="55">
        <v>88157.7</v>
      </c>
      <c r="T36" s="55">
        <v>88157.7</v>
      </c>
      <c r="U36" s="86">
        <v>28</v>
      </c>
      <c r="V36" s="86">
        <v>32</v>
      </c>
      <c r="W36" s="86">
        <v>32</v>
      </c>
      <c r="X36" s="4"/>
    </row>
    <row r="37" spans="1:24" s="2" customFormat="1" ht="83.25" customHeight="1" x14ac:dyDescent="0.3">
      <c r="A37" s="20">
        <v>5</v>
      </c>
      <c r="B37" s="21" t="s">
        <v>74</v>
      </c>
      <c r="C37" s="55">
        <v>117964.3</v>
      </c>
      <c r="D37" s="55">
        <v>130982</v>
      </c>
      <c r="E37" s="55">
        <v>131318</v>
      </c>
      <c r="F37" s="55">
        <v>117292.3</v>
      </c>
      <c r="G37" s="55">
        <v>129974</v>
      </c>
      <c r="H37" s="55">
        <v>129974</v>
      </c>
      <c r="I37" s="55">
        <v>551</v>
      </c>
      <c r="J37" s="55">
        <v>827</v>
      </c>
      <c r="K37" s="55">
        <v>1102</v>
      </c>
      <c r="L37" s="55">
        <v>0</v>
      </c>
      <c r="M37" s="55">
        <v>0</v>
      </c>
      <c r="N37" s="55">
        <v>0</v>
      </c>
      <c r="O37" s="87">
        <v>551</v>
      </c>
      <c r="P37" s="87">
        <v>827</v>
      </c>
      <c r="Q37" s="87">
        <v>1102</v>
      </c>
      <c r="R37" s="55">
        <v>111439.3</v>
      </c>
      <c r="S37" s="55">
        <v>124121</v>
      </c>
      <c r="T37" s="55">
        <v>124121</v>
      </c>
      <c r="U37" s="86">
        <v>44</v>
      </c>
      <c r="V37" s="86">
        <v>45</v>
      </c>
      <c r="W37" s="86">
        <v>46</v>
      </c>
      <c r="X37" s="4"/>
    </row>
    <row r="38" spans="1:24" s="2" customFormat="1" ht="43.5" customHeight="1" x14ac:dyDescent="0.3">
      <c r="A38" s="20">
        <v>6</v>
      </c>
      <c r="B38" s="84" t="s">
        <v>145</v>
      </c>
      <c r="C38" s="55">
        <v>117000</v>
      </c>
      <c r="D38" s="55">
        <v>117000</v>
      </c>
      <c r="E38" s="55">
        <v>117000</v>
      </c>
      <c r="F38" s="55">
        <v>117000</v>
      </c>
      <c r="G38" s="55">
        <v>117000</v>
      </c>
      <c r="H38" s="55">
        <v>117000</v>
      </c>
      <c r="I38" s="55">
        <v>21951.200000000001</v>
      </c>
      <c r="J38" s="55">
        <v>21951.200000000001</v>
      </c>
      <c r="K38" s="55">
        <v>21951.200000000001</v>
      </c>
      <c r="L38" s="55">
        <v>0</v>
      </c>
      <c r="M38" s="55">
        <v>0</v>
      </c>
      <c r="N38" s="55">
        <v>0</v>
      </c>
      <c r="O38" s="84">
        <v>18000</v>
      </c>
      <c r="P38" s="84">
        <v>18000</v>
      </c>
      <c r="Q38" s="84">
        <v>18000</v>
      </c>
      <c r="R38" s="84">
        <v>83200</v>
      </c>
      <c r="S38" s="84">
        <v>83200</v>
      </c>
      <c r="T38" s="84">
        <v>83200</v>
      </c>
      <c r="U38" s="86">
        <v>9</v>
      </c>
      <c r="V38" s="86">
        <v>9</v>
      </c>
      <c r="W38" s="86">
        <v>9</v>
      </c>
      <c r="X38" s="4"/>
    </row>
    <row r="39" spans="1:24" s="2" customFormat="1" ht="50.25" customHeight="1" x14ac:dyDescent="0.3">
      <c r="A39" s="20">
        <v>7</v>
      </c>
      <c r="B39" s="12" t="s">
        <v>75</v>
      </c>
      <c r="C39" s="55">
        <v>1188700</v>
      </c>
      <c r="D39" s="55">
        <v>1567500</v>
      </c>
      <c r="E39" s="55">
        <v>2086800</v>
      </c>
      <c r="F39" s="55">
        <v>815600</v>
      </c>
      <c r="G39" s="55">
        <v>1141800</v>
      </c>
      <c r="H39" s="55">
        <v>1598600</v>
      </c>
      <c r="I39" s="55">
        <v>53289</v>
      </c>
      <c r="J39" s="55">
        <v>88350</v>
      </c>
      <c r="K39" s="55">
        <v>145778</v>
      </c>
      <c r="L39" s="55">
        <v>0</v>
      </c>
      <c r="M39" s="55">
        <v>0</v>
      </c>
      <c r="N39" s="55">
        <v>0</v>
      </c>
      <c r="O39" s="55">
        <v>287632</v>
      </c>
      <c r="P39" s="55">
        <v>375982</v>
      </c>
      <c r="Q39" s="55">
        <v>521760</v>
      </c>
      <c r="R39" s="55">
        <v>236000</v>
      </c>
      <c r="S39" s="55">
        <v>259600</v>
      </c>
      <c r="T39" s="55">
        <v>285560</v>
      </c>
      <c r="U39" s="86">
        <v>21</v>
      </c>
      <c r="V39" s="86">
        <v>21</v>
      </c>
      <c r="W39" s="86">
        <v>21</v>
      </c>
      <c r="X39" s="4"/>
    </row>
    <row r="40" spans="1:24" s="51" customFormat="1" ht="29.25" customHeight="1" x14ac:dyDescent="0.3">
      <c r="A40" s="96">
        <v>8</v>
      </c>
      <c r="B40" s="48" t="s">
        <v>85</v>
      </c>
      <c r="C40" s="115"/>
      <c r="D40" s="115"/>
      <c r="E40" s="115"/>
      <c r="F40" s="115"/>
      <c r="G40" s="115"/>
      <c r="H40" s="115"/>
      <c r="I40" s="115"/>
      <c r="J40" s="115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7"/>
      <c r="V40" s="117"/>
      <c r="W40" s="117"/>
      <c r="X40" s="50"/>
    </row>
    <row r="41" spans="1:24" s="2" customFormat="1" ht="50.25" customHeight="1" x14ac:dyDescent="0.3">
      <c r="A41" s="15">
        <v>1</v>
      </c>
      <c r="B41" s="10" t="s">
        <v>86</v>
      </c>
      <c r="C41" s="55">
        <v>1428000</v>
      </c>
      <c r="D41" s="55">
        <v>1428000</v>
      </c>
      <c r="E41" s="55">
        <v>1428000</v>
      </c>
      <c r="F41" s="55">
        <v>1250000</v>
      </c>
      <c r="G41" s="55">
        <v>1250000</v>
      </c>
      <c r="H41" s="55">
        <v>1250000</v>
      </c>
      <c r="I41" s="55">
        <v>180000</v>
      </c>
      <c r="J41" s="55">
        <v>180000</v>
      </c>
      <c r="K41" s="55">
        <v>180000</v>
      </c>
      <c r="L41" s="55">
        <v>0</v>
      </c>
      <c r="M41" s="55">
        <v>0</v>
      </c>
      <c r="N41" s="55">
        <v>0</v>
      </c>
      <c r="O41" s="55">
        <v>75000</v>
      </c>
      <c r="P41" s="55">
        <v>75000</v>
      </c>
      <c r="Q41" s="55">
        <v>75000</v>
      </c>
      <c r="R41" s="55">
        <v>750000</v>
      </c>
      <c r="S41" s="55">
        <v>750000</v>
      </c>
      <c r="T41" s="55">
        <v>750000</v>
      </c>
      <c r="U41" s="86">
        <v>320</v>
      </c>
      <c r="V41" s="86">
        <v>310</v>
      </c>
      <c r="W41" s="86">
        <v>300</v>
      </c>
      <c r="X41" s="3"/>
    </row>
    <row r="42" spans="1:24" s="2" customFormat="1" ht="29.25" customHeight="1" x14ac:dyDescent="0.3">
      <c r="A42" s="15">
        <v>2</v>
      </c>
      <c r="B42" s="10" t="s">
        <v>51</v>
      </c>
      <c r="C42" s="55">
        <v>279000</v>
      </c>
      <c r="D42" s="55">
        <v>280000</v>
      </c>
      <c r="E42" s="55">
        <v>281000</v>
      </c>
      <c r="F42" s="55">
        <v>279000</v>
      </c>
      <c r="G42" s="55">
        <v>280000</v>
      </c>
      <c r="H42" s="55">
        <v>281000</v>
      </c>
      <c r="I42" s="55">
        <v>6229</v>
      </c>
      <c r="J42" s="55" t="s">
        <v>146</v>
      </c>
      <c r="K42" s="55">
        <v>7120</v>
      </c>
      <c r="L42" s="55">
        <v>0</v>
      </c>
      <c r="M42" s="55">
        <v>0</v>
      </c>
      <c r="N42" s="55">
        <v>0</v>
      </c>
      <c r="O42" s="55" t="s">
        <v>147</v>
      </c>
      <c r="P42" s="55" t="s">
        <v>148</v>
      </c>
      <c r="Q42" s="55" t="s">
        <v>149</v>
      </c>
      <c r="R42" s="55" t="s">
        <v>150</v>
      </c>
      <c r="S42" s="55" t="s">
        <v>151</v>
      </c>
      <c r="T42" s="55" t="s">
        <v>152</v>
      </c>
      <c r="U42" s="86">
        <v>32</v>
      </c>
      <c r="V42" s="86">
        <v>32</v>
      </c>
      <c r="W42" s="86">
        <v>32</v>
      </c>
      <c r="X42" s="3"/>
    </row>
    <row r="43" spans="1:24" s="2" customFormat="1" ht="29.25" customHeight="1" x14ac:dyDescent="0.3">
      <c r="A43" s="15">
        <v>3</v>
      </c>
      <c r="B43" s="10" t="s">
        <v>155</v>
      </c>
      <c r="C43" s="55">
        <v>980000</v>
      </c>
      <c r="D43" s="55">
        <v>1050000</v>
      </c>
      <c r="E43" s="55">
        <v>1160000</v>
      </c>
      <c r="F43" s="55">
        <v>980000</v>
      </c>
      <c r="G43" s="55">
        <v>1050000</v>
      </c>
      <c r="H43" s="55">
        <v>1160000</v>
      </c>
      <c r="I43" s="55">
        <v>54500</v>
      </c>
      <c r="J43" s="55">
        <v>65800</v>
      </c>
      <c r="K43" s="55">
        <v>67400</v>
      </c>
      <c r="L43" s="55">
        <v>0</v>
      </c>
      <c r="M43" s="55">
        <v>0</v>
      </c>
      <c r="N43" s="55">
        <v>0</v>
      </c>
      <c r="O43" s="55">
        <v>50140</v>
      </c>
      <c r="P43" s="55">
        <v>60900</v>
      </c>
      <c r="Q43" s="55" t="s">
        <v>153</v>
      </c>
      <c r="R43" s="55"/>
      <c r="S43" s="55"/>
      <c r="T43" s="55"/>
      <c r="U43" s="86"/>
      <c r="V43" s="86"/>
      <c r="W43" s="86"/>
      <c r="X43" s="3"/>
    </row>
    <row r="44" spans="1:24" s="2" customFormat="1" ht="29.25" customHeight="1" x14ac:dyDescent="0.3">
      <c r="A44" s="15">
        <v>4</v>
      </c>
      <c r="B44" s="10" t="s">
        <v>87</v>
      </c>
      <c r="C44" s="55">
        <v>228203.1</v>
      </c>
      <c r="D44" s="55">
        <v>242394.5</v>
      </c>
      <c r="E44" s="55">
        <v>257226.6</v>
      </c>
      <c r="F44" s="55">
        <v>228203.1</v>
      </c>
      <c r="G44" s="55">
        <v>242394.5</v>
      </c>
      <c r="H44" s="55">
        <v>257226.6</v>
      </c>
      <c r="I44" s="55">
        <v>58420</v>
      </c>
      <c r="J44" s="55">
        <v>62053</v>
      </c>
      <c r="K44" s="55">
        <v>65850</v>
      </c>
      <c r="L44" s="55">
        <v>45159.3</v>
      </c>
      <c r="M44" s="108">
        <v>0</v>
      </c>
      <c r="N44" s="108">
        <v>0</v>
      </c>
      <c r="O44" s="104" t="s">
        <v>154</v>
      </c>
      <c r="P44" s="55">
        <v>62053</v>
      </c>
      <c r="Q44" s="55">
        <v>65850</v>
      </c>
      <c r="R44" s="55">
        <v>180000</v>
      </c>
      <c r="S44" s="55">
        <v>180000</v>
      </c>
      <c r="T44" s="55">
        <v>192000</v>
      </c>
      <c r="U44" s="86">
        <v>62</v>
      </c>
      <c r="V44" s="86">
        <v>62</v>
      </c>
      <c r="W44" s="86">
        <v>65</v>
      </c>
      <c r="X44" s="3"/>
    </row>
    <row r="45" spans="1:24" s="2" customFormat="1" ht="46.5" customHeight="1" x14ac:dyDescent="0.3">
      <c r="A45" s="15">
        <v>5</v>
      </c>
      <c r="B45" s="10" t="s">
        <v>88</v>
      </c>
      <c r="C45" s="55">
        <v>425000</v>
      </c>
      <c r="D45" s="55">
        <v>430000</v>
      </c>
      <c r="E45" s="55">
        <v>440000</v>
      </c>
      <c r="F45" s="55">
        <v>385565</v>
      </c>
      <c r="G45" s="55">
        <v>387938</v>
      </c>
      <c r="H45" s="55">
        <v>398400</v>
      </c>
      <c r="I45" s="55">
        <v>30350</v>
      </c>
      <c r="J45" s="55">
        <v>32000</v>
      </c>
      <c r="K45" s="55">
        <v>35000</v>
      </c>
      <c r="L45" s="55">
        <v>0</v>
      </c>
      <c r="M45" s="55">
        <v>0</v>
      </c>
      <c r="N45" s="55">
        <v>0</v>
      </c>
      <c r="O45" s="55">
        <v>24000</v>
      </c>
      <c r="P45" s="55">
        <v>26000</v>
      </c>
      <c r="Q45" s="55">
        <v>28000</v>
      </c>
      <c r="R45" s="55">
        <v>240000</v>
      </c>
      <c r="S45" s="55">
        <v>252000</v>
      </c>
      <c r="T45" s="55">
        <v>264000</v>
      </c>
      <c r="U45" s="86">
        <v>74</v>
      </c>
      <c r="V45" s="86">
        <v>74</v>
      </c>
      <c r="W45" s="86">
        <v>74</v>
      </c>
      <c r="X45" s="3"/>
    </row>
    <row r="46" spans="1:24" s="2" customFormat="1" ht="26.25" customHeight="1" x14ac:dyDescent="0.3">
      <c r="A46" s="15">
        <v>6</v>
      </c>
      <c r="B46" s="10" t="s">
        <v>89</v>
      </c>
      <c r="C46" s="55">
        <v>287000</v>
      </c>
      <c r="D46" s="55">
        <v>275000</v>
      </c>
      <c r="E46" s="55">
        <v>278000</v>
      </c>
      <c r="F46" s="55">
        <v>286000</v>
      </c>
      <c r="G46" s="55">
        <v>274000</v>
      </c>
      <c r="H46" s="55">
        <v>274000</v>
      </c>
      <c r="I46" s="55">
        <v>2320</v>
      </c>
      <c r="J46" s="55">
        <v>2320</v>
      </c>
      <c r="K46" s="55">
        <v>2680</v>
      </c>
      <c r="L46" s="55">
        <v>47692</v>
      </c>
      <c r="M46" s="55">
        <v>45792</v>
      </c>
      <c r="N46" s="55">
        <v>43592</v>
      </c>
      <c r="O46" s="55">
        <v>1900</v>
      </c>
      <c r="P46" s="55">
        <v>1900</v>
      </c>
      <c r="Q46" s="55">
        <v>2200</v>
      </c>
      <c r="R46" s="55">
        <v>180000</v>
      </c>
      <c r="S46" s="55">
        <v>180000</v>
      </c>
      <c r="T46" s="55">
        <v>192000</v>
      </c>
      <c r="U46" s="86">
        <v>62</v>
      </c>
      <c r="V46" s="86">
        <v>62</v>
      </c>
      <c r="W46" s="86">
        <v>65</v>
      </c>
      <c r="X46" s="3"/>
    </row>
    <row r="47" spans="1:24" s="2" customFormat="1" ht="51" customHeight="1" x14ac:dyDescent="0.3">
      <c r="A47" s="15">
        <v>7</v>
      </c>
      <c r="B47" s="10" t="s">
        <v>90</v>
      </c>
      <c r="C47" s="55">
        <v>580000</v>
      </c>
      <c r="D47" s="55">
        <v>620000</v>
      </c>
      <c r="E47" s="55">
        <v>660000</v>
      </c>
      <c r="F47" s="55">
        <v>570000</v>
      </c>
      <c r="G47" s="55">
        <v>610000</v>
      </c>
      <c r="H47" s="55">
        <v>650000</v>
      </c>
      <c r="I47" s="55">
        <v>4000</v>
      </c>
      <c r="J47" s="55">
        <v>5000</v>
      </c>
      <c r="K47" s="55">
        <v>5500</v>
      </c>
      <c r="L47" s="55">
        <v>2000</v>
      </c>
      <c r="M47" s="55">
        <v>1500</v>
      </c>
      <c r="N47" s="55">
        <v>1000</v>
      </c>
      <c r="O47" s="55">
        <v>2000</v>
      </c>
      <c r="P47" s="55">
        <v>3500</v>
      </c>
      <c r="Q47" s="55">
        <v>4500</v>
      </c>
      <c r="R47" s="55">
        <v>380000</v>
      </c>
      <c r="S47" s="55">
        <v>400000</v>
      </c>
      <c r="T47" s="55">
        <v>420000</v>
      </c>
      <c r="U47" s="86">
        <v>155</v>
      </c>
      <c r="V47" s="86">
        <v>160</v>
      </c>
      <c r="W47" s="86">
        <v>170</v>
      </c>
      <c r="X47" s="3"/>
    </row>
    <row r="48" spans="1:24" s="2" customFormat="1" ht="24.75" customHeight="1" x14ac:dyDescent="0.3">
      <c r="A48" s="15">
        <v>8</v>
      </c>
      <c r="B48" s="10" t="s">
        <v>91</v>
      </c>
      <c r="C48" s="55">
        <v>400000</v>
      </c>
      <c r="D48" s="55">
        <v>440000</v>
      </c>
      <c r="E48" s="55">
        <v>484000</v>
      </c>
      <c r="F48" s="55">
        <v>320000</v>
      </c>
      <c r="G48" s="55">
        <v>352000</v>
      </c>
      <c r="H48" s="55">
        <v>387000</v>
      </c>
      <c r="I48" s="55">
        <v>5500</v>
      </c>
      <c r="J48" s="55">
        <v>6940</v>
      </c>
      <c r="K48" s="55">
        <v>7640</v>
      </c>
      <c r="L48" s="55">
        <v>0</v>
      </c>
      <c r="M48" s="55">
        <v>0</v>
      </c>
      <c r="N48" s="55">
        <v>0</v>
      </c>
      <c r="O48" s="55">
        <v>5500</v>
      </c>
      <c r="P48" s="55">
        <v>6940</v>
      </c>
      <c r="Q48" s="55">
        <v>7640</v>
      </c>
      <c r="R48" s="55">
        <v>232000</v>
      </c>
      <c r="S48" s="55">
        <v>234000</v>
      </c>
      <c r="T48" s="55">
        <v>240000</v>
      </c>
      <c r="U48" s="86">
        <v>97</v>
      </c>
      <c r="V48" s="86">
        <v>98</v>
      </c>
      <c r="W48" s="86">
        <v>99</v>
      </c>
      <c r="X48" s="3"/>
    </row>
    <row r="49" spans="1:24" ht="69.75" customHeight="1" x14ac:dyDescent="0.3">
      <c r="A49" s="19">
        <v>9</v>
      </c>
      <c r="B49" s="42" t="s">
        <v>80</v>
      </c>
      <c r="C49" s="118"/>
      <c r="D49" s="118"/>
      <c r="E49" s="118"/>
      <c r="F49" s="118"/>
      <c r="G49" s="118"/>
      <c r="H49" s="118"/>
      <c r="I49" s="118"/>
      <c r="J49" s="118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20"/>
      <c r="V49" s="120"/>
      <c r="W49" s="120"/>
      <c r="X49" s="4"/>
    </row>
    <row r="50" spans="1:24" ht="32.25" customHeight="1" x14ac:dyDescent="0.3">
      <c r="A50" s="14">
        <v>1</v>
      </c>
      <c r="B50" s="10" t="s">
        <v>50</v>
      </c>
      <c r="C50" s="55">
        <v>315350</v>
      </c>
      <c r="D50" s="55">
        <v>320500</v>
      </c>
      <c r="E50" s="55">
        <v>325000</v>
      </c>
      <c r="F50" s="55">
        <v>55000</v>
      </c>
      <c r="G50" s="55">
        <v>56000</v>
      </c>
      <c r="H50" s="55">
        <v>58000</v>
      </c>
      <c r="I50" s="55">
        <v>3050</v>
      </c>
      <c r="J50" s="55">
        <v>3050</v>
      </c>
      <c r="K50" s="55">
        <v>3660</v>
      </c>
      <c r="L50" s="55">
        <v>0</v>
      </c>
      <c r="M50" s="55">
        <v>0</v>
      </c>
      <c r="N50" s="55">
        <v>0</v>
      </c>
      <c r="O50" s="55">
        <v>2500</v>
      </c>
      <c r="P50" s="55">
        <v>2500</v>
      </c>
      <c r="Q50" s="55">
        <v>3000</v>
      </c>
      <c r="R50" s="55">
        <v>290000</v>
      </c>
      <c r="S50" s="55">
        <v>290000</v>
      </c>
      <c r="T50" s="55">
        <v>293000</v>
      </c>
      <c r="U50" s="86">
        <v>210</v>
      </c>
      <c r="V50" s="86">
        <v>210</v>
      </c>
      <c r="W50" s="86">
        <v>215</v>
      </c>
      <c r="X50" s="69"/>
    </row>
    <row r="51" spans="1:24" ht="105" customHeight="1" x14ac:dyDescent="0.3">
      <c r="A51" s="14">
        <v>2</v>
      </c>
      <c r="B51" s="10" t="s">
        <v>81</v>
      </c>
      <c r="C51" s="55">
        <v>12600</v>
      </c>
      <c r="D51" s="55">
        <v>12600</v>
      </c>
      <c r="E51" s="55">
        <v>12600</v>
      </c>
      <c r="F51" s="55">
        <v>0</v>
      </c>
      <c r="G51" s="55">
        <v>0</v>
      </c>
      <c r="H51" s="55">
        <v>0</v>
      </c>
      <c r="I51" s="55">
        <v>5910</v>
      </c>
      <c r="J51" s="55">
        <v>5910</v>
      </c>
      <c r="K51" s="55">
        <v>5960</v>
      </c>
      <c r="L51" s="55">
        <v>0</v>
      </c>
      <c r="M51" s="55">
        <v>0</v>
      </c>
      <c r="N51" s="55">
        <v>0</v>
      </c>
      <c r="O51" s="55">
        <v>4650</v>
      </c>
      <c r="P51" s="55">
        <v>4650</v>
      </c>
      <c r="Q51" s="55">
        <v>4700</v>
      </c>
      <c r="R51" s="55">
        <v>2880</v>
      </c>
      <c r="S51" s="55">
        <v>2880</v>
      </c>
      <c r="T51" s="55">
        <v>2880</v>
      </c>
      <c r="U51" s="86">
        <v>2</v>
      </c>
      <c r="V51" s="86">
        <v>2</v>
      </c>
      <c r="W51" s="86">
        <v>2</v>
      </c>
      <c r="X51" s="69"/>
    </row>
    <row r="52" spans="1:24" ht="36" customHeight="1" x14ac:dyDescent="0.3">
      <c r="A52" s="14">
        <v>3</v>
      </c>
      <c r="B52" s="10" t="s">
        <v>83</v>
      </c>
      <c r="C52" s="55">
        <v>514319</v>
      </c>
      <c r="D52" s="55">
        <v>540035</v>
      </c>
      <c r="E52" s="55" t="s">
        <v>156</v>
      </c>
      <c r="F52" s="55">
        <v>507319</v>
      </c>
      <c r="G52" s="55">
        <v>532685</v>
      </c>
      <c r="H52" s="55">
        <v>559319</v>
      </c>
      <c r="I52" s="55">
        <v>6734</v>
      </c>
      <c r="J52" s="55">
        <v>7071</v>
      </c>
      <c r="K52" s="55">
        <v>7425</v>
      </c>
      <c r="L52" s="55">
        <v>0</v>
      </c>
      <c r="M52" s="55">
        <v>0</v>
      </c>
      <c r="N52" s="55">
        <v>0</v>
      </c>
      <c r="O52" s="55">
        <v>5522</v>
      </c>
      <c r="P52" s="55">
        <v>5798</v>
      </c>
      <c r="Q52" s="55">
        <v>6089</v>
      </c>
      <c r="R52" s="55">
        <v>378085</v>
      </c>
      <c r="S52" s="55">
        <v>396989</v>
      </c>
      <c r="T52" s="55">
        <v>416838</v>
      </c>
      <c r="U52" s="86">
        <v>247</v>
      </c>
      <c r="V52" s="86">
        <v>252</v>
      </c>
      <c r="W52" s="86">
        <v>257</v>
      </c>
      <c r="X52" s="69"/>
    </row>
    <row r="53" spans="1:24" ht="33.75" customHeight="1" x14ac:dyDescent="0.3">
      <c r="A53" s="14">
        <v>4</v>
      </c>
      <c r="B53" s="10" t="s">
        <v>82</v>
      </c>
      <c r="C53" s="55">
        <v>22000</v>
      </c>
      <c r="D53" s="55">
        <v>22000</v>
      </c>
      <c r="E53" s="55">
        <v>22000</v>
      </c>
      <c r="F53" s="55">
        <v>22000</v>
      </c>
      <c r="G53" s="55">
        <v>22000</v>
      </c>
      <c r="H53" s="55">
        <v>22000</v>
      </c>
      <c r="I53" s="55">
        <v>700</v>
      </c>
      <c r="J53" s="55">
        <v>700</v>
      </c>
      <c r="K53" s="55">
        <v>700</v>
      </c>
      <c r="L53" s="55">
        <v>0</v>
      </c>
      <c r="M53" s="55">
        <v>0</v>
      </c>
      <c r="N53" s="55">
        <v>0</v>
      </c>
      <c r="O53" s="55">
        <v>700</v>
      </c>
      <c r="P53" s="55">
        <v>700</v>
      </c>
      <c r="Q53" s="55">
        <v>700</v>
      </c>
      <c r="R53" s="55">
        <v>8960</v>
      </c>
      <c r="S53" s="55">
        <v>8960</v>
      </c>
      <c r="T53" s="55">
        <v>8960</v>
      </c>
      <c r="U53" s="86">
        <v>5</v>
      </c>
      <c r="V53" s="86">
        <v>5</v>
      </c>
      <c r="W53" s="86">
        <v>5</v>
      </c>
      <c r="X53" s="69"/>
    </row>
    <row r="54" spans="1:24" ht="33.75" customHeight="1" x14ac:dyDescent="0.3">
      <c r="A54" s="22">
        <v>10</v>
      </c>
      <c r="B54" s="43" t="s">
        <v>92</v>
      </c>
      <c r="C54" s="121"/>
      <c r="D54" s="121"/>
      <c r="E54" s="121"/>
      <c r="F54" s="121"/>
      <c r="G54" s="121"/>
      <c r="H54" s="121"/>
      <c r="I54" s="121"/>
      <c r="J54" s="121"/>
      <c r="K54" s="122"/>
      <c r="L54" s="110"/>
      <c r="M54" s="110"/>
      <c r="N54" s="110"/>
      <c r="O54" s="122"/>
      <c r="P54" s="122"/>
      <c r="Q54" s="122"/>
      <c r="R54" s="122"/>
      <c r="S54" s="122"/>
      <c r="T54" s="122"/>
      <c r="U54" s="49"/>
      <c r="V54" s="49"/>
      <c r="W54" s="49"/>
      <c r="X54" s="69"/>
    </row>
    <row r="55" spans="1:24" ht="51" customHeight="1" x14ac:dyDescent="0.3">
      <c r="A55" s="14">
        <v>1</v>
      </c>
      <c r="B55" s="32" t="s">
        <v>99</v>
      </c>
      <c r="C55" s="53">
        <v>5845000</v>
      </c>
      <c r="D55" s="53">
        <v>5960000</v>
      </c>
      <c r="E55" s="53">
        <v>6080000</v>
      </c>
      <c r="F55" s="53">
        <v>5845000</v>
      </c>
      <c r="G55" s="53">
        <v>5960000</v>
      </c>
      <c r="H55" s="53">
        <v>6080000</v>
      </c>
      <c r="I55" s="53">
        <v>265000</v>
      </c>
      <c r="J55" s="53">
        <v>270000</v>
      </c>
      <c r="K55" s="53">
        <v>275000</v>
      </c>
      <c r="L55" s="53">
        <v>0</v>
      </c>
      <c r="M55" s="53">
        <v>0</v>
      </c>
      <c r="N55" s="53">
        <v>0</v>
      </c>
      <c r="O55" s="53">
        <v>265000</v>
      </c>
      <c r="P55" s="53">
        <v>270000</v>
      </c>
      <c r="Q55" s="53">
        <v>275000</v>
      </c>
      <c r="R55" s="53">
        <v>4091000</v>
      </c>
      <c r="S55" s="53">
        <v>4172000</v>
      </c>
      <c r="T55" s="53">
        <v>4256000</v>
      </c>
      <c r="U55" s="49">
        <v>570</v>
      </c>
      <c r="V55" s="49">
        <v>600</v>
      </c>
      <c r="W55" s="49">
        <v>630</v>
      </c>
      <c r="X55" s="69"/>
    </row>
    <row r="56" spans="1:24" ht="51.75" customHeight="1" x14ac:dyDescent="0.3">
      <c r="A56" s="14">
        <v>2</v>
      </c>
      <c r="B56" s="32" t="s">
        <v>93</v>
      </c>
      <c r="C56" s="53">
        <v>1120600</v>
      </c>
      <c r="D56" s="53">
        <v>1176200</v>
      </c>
      <c r="E56" s="53">
        <v>1234580</v>
      </c>
      <c r="F56" s="53">
        <v>1112000</v>
      </c>
      <c r="G56" s="53">
        <v>1167600</v>
      </c>
      <c r="H56" s="53">
        <v>1225980</v>
      </c>
      <c r="I56" s="53">
        <v>7320</v>
      </c>
      <c r="J56" s="53">
        <v>9150</v>
      </c>
      <c r="K56" s="53">
        <v>12200</v>
      </c>
      <c r="L56" s="53">
        <v>0</v>
      </c>
      <c r="M56" s="53">
        <v>0</v>
      </c>
      <c r="N56" s="53">
        <v>0</v>
      </c>
      <c r="O56" s="53">
        <v>6002</v>
      </c>
      <c r="P56" s="53">
        <v>7503</v>
      </c>
      <c r="Q56" s="53">
        <v>10004</v>
      </c>
      <c r="R56" s="53">
        <v>804030</v>
      </c>
      <c r="S56" s="53">
        <v>844175</v>
      </c>
      <c r="T56" s="53">
        <v>886383</v>
      </c>
      <c r="U56" s="49">
        <v>295</v>
      </c>
      <c r="V56" s="49">
        <v>305</v>
      </c>
      <c r="W56" s="49">
        <v>315</v>
      </c>
      <c r="X56" s="69"/>
    </row>
    <row r="57" spans="1:24" ht="33.75" customHeight="1" x14ac:dyDescent="0.3">
      <c r="A57" s="14">
        <v>3</v>
      </c>
      <c r="B57" s="32" t="s">
        <v>94</v>
      </c>
      <c r="C57" s="53">
        <v>785240</v>
      </c>
      <c r="D57" s="53">
        <v>820930</v>
      </c>
      <c r="E57" s="53">
        <v>856623</v>
      </c>
      <c r="F57" s="53">
        <v>785240</v>
      </c>
      <c r="G57" s="53">
        <v>820930</v>
      </c>
      <c r="H57" s="53">
        <v>856623</v>
      </c>
      <c r="I57" s="53">
        <v>87000</v>
      </c>
      <c r="J57" s="53">
        <v>90000</v>
      </c>
      <c r="K57" s="54">
        <v>92000</v>
      </c>
      <c r="L57" s="54">
        <v>0</v>
      </c>
      <c r="M57" s="54">
        <v>0</v>
      </c>
      <c r="N57" s="54">
        <v>0</v>
      </c>
      <c r="O57" s="54">
        <v>15660</v>
      </c>
      <c r="P57" s="54">
        <v>16200</v>
      </c>
      <c r="Q57" s="54">
        <v>16560</v>
      </c>
      <c r="R57" s="54">
        <v>544310</v>
      </c>
      <c r="S57" s="54">
        <v>569052</v>
      </c>
      <c r="T57" s="54">
        <v>593793</v>
      </c>
      <c r="U57" s="49">
        <v>170</v>
      </c>
      <c r="V57" s="49">
        <v>175</v>
      </c>
      <c r="W57" s="49">
        <v>180</v>
      </c>
      <c r="X57" s="69"/>
    </row>
    <row r="58" spans="1:24" ht="48.75" customHeight="1" x14ac:dyDescent="0.3">
      <c r="A58" s="14">
        <v>4</v>
      </c>
      <c r="B58" s="32" t="s">
        <v>176</v>
      </c>
      <c r="C58" s="70">
        <v>2913762</v>
      </c>
      <c r="D58" s="70">
        <v>3059451</v>
      </c>
      <c r="E58" s="70">
        <v>3212423</v>
      </c>
      <c r="F58" s="70">
        <v>2784824</v>
      </c>
      <c r="G58" s="70">
        <v>2924065</v>
      </c>
      <c r="H58" s="70">
        <v>3070268</v>
      </c>
      <c r="I58" s="53">
        <v>145688</v>
      </c>
      <c r="J58" s="53">
        <v>152972</v>
      </c>
      <c r="K58" s="53">
        <v>160621</v>
      </c>
      <c r="L58" s="53">
        <v>0</v>
      </c>
      <c r="M58" s="53">
        <v>0</v>
      </c>
      <c r="N58" s="53">
        <v>0</v>
      </c>
      <c r="O58" s="53">
        <v>119464</v>
      </c>
      <c r="P58" s="53">
        <v>125437</v>
      </c>
      <c r="Q58" s="53">
        <v>131709</v>
      </c>
      <c r="R58" s="53">
        <v>1752213</v>
      </c>
      <c r="S58" s="53">
        <v>1787257</v>
      </c>
      <c r="T58" s="53">
        <v>1823002</v>
      </c>
      <c r="U58" s="49">
        <v>370</v>
      </c>
      <c r="V58" s="49">
        <v>385</v>
      </c>
      <c r="W58" s="49">
        <v>390</v>
      </c>
      <c r="X58" s="69"/>
    </row>
    <row r="59" spans="1:24" ht="101.25" customHeight="1" x14ac:dyDescent="0.3">
      <c r="A59" s="14">
        <v>5</v>
      </c>
      <c r="B59" s="32" t="s">
        <v>95</v>
      </c>
      <c r="C59" s="70">
        <v>780000</v>
      </c>
      <c r="D59" s="70">
        <v>790000</v>
      </c>
      <c r="E59" s="70">
        <v>800000</v>
      </c>
      <c r="F59" s="70">
        <v>780000</v>
      </c>
      <c r="G59" s="70">
        <v>790000</v>
      </c>
      <c r="H59" s="70">
        <v>800000</v>
      </c>
      <c r="I59" s="53">
        <v>30000</v>
      </c>
      <c r="J59" s="53">
        <v>35000</v>
      </c>
      <c r="K59" s="53">
        <v>40000</v>
      </c>
      <c r="L59" s="53">
        <v>0</v>
      </c>
      <c r="M59" s="53">
        <v>0</v>
      </c>
      <c r="N59" s="53">
        <v>0</v>
      </c>
      <c r="O59" s="53">
        <v>10000</v>
      </c>
      <c r="P59" s="53">
        <v>11000</v>
      </c>
      <c r="Q59" s="53">
        <v>12000</v>
      </c>
      <c r="R59" s="53">
        <v>520000</v>
      </c>
      <c r="S59" s="53">
        <v>530000</v>
      </c>
      <c r="T59" s="53">
        <v>550000</v>
      </c>
      <c r="U59" s="49">
        <v>130</v>
      </c>
      <c r="V59" s="49">
        <v>132</v>
      </c>
      <c r="W59" s="49">
        <v>134</v>
      </c>
      <c r="X59" s="69"/>
    </row>
    <row r="60" spans="1:24" ht="37.5" customHeight="1" x14ac:dyDescent="0.3">
      <c r="A60" s="14">
        <v>6</v>
      </c>
      <c r="B60" s="32" t="s">
        <v>96</v>
      </c>
      <c r="C60" s="53">
        <v>8078793</v>
      </c>
      <c r="D60" s="53">
        <v>8886673</v>
      </c>
      <c r="E60" s="53">
        <v>9331006</v>
      </c>
      <c r="F60" s="53">
        <v>7325447</v>
      </c>
      <c r="G60" s="53">
        <v>8057992</v>
      </c>
      <c r="H60" s="53">
        <v>8560892</v>
      </c>
      <c r="I60" s="53">
        <v>92115</v>
      </c>
      <c r="J60" s="53">
        <v>107105</v>
      </c>
      <c r="K60" s="53">
        <v>127002</v>
      </c>
      <c r="L60" s="53">
        <v>-62925</v>
      </c>
      <c r="M60" s="53">
        <v>44180</v>
      </c>
      <c r="N60" s="53">
        <v>171182</v>
      </c>
      <c r="O60" s="53">
        <v>0</v>
      </c>
      <c r="P60" s="53">
        <v>0</v>
      </c>
      <c r="Q60" s="53">
        <v>0</v>
      </c>
      <c r="R60" s="53">
        <v>5302886</v>
      </c>
      <c r="S60" s="53">
        <v>5362887</v>
      </c>
      <c r="T60" s="53">
        <v>5422800</v>
      </c>
      <c r="U60" s="49">
        <v>1550</v>
      </c>
      <c r="V60" s="49">
        <v>1560</v>
      </c>
      <c r="W60" s="49">
        <v>1565</v>
      </c>
      <c r="X60" s="69"/>
    </row>
    <row r="61" spans="1:24" ht="83.25" customHeight="1" x14ac:dyDescent="0.3">
      <c r="A61" s="139">
        <v>7</v>
      </c>
      <c r="B61" s="32" t="s">
        <v>100</v>
      </c>
      <c r="C61" s="70">
        <v>1307000</v>
      </c>
      <c r="D61" s="70">
        <v>1437000</v>
      </c>
      <c r="E61" s="70">
        <v>1580000</v>
      </c>
      <c r="F61" s="70">
        <v>1245000</v>
      </c>
      <c r="G61" s="70">
        <v>1370000</v>
      </c>
      <c r="H61" s="70">
        <v>1507000</v>
      </c>
      <c r="I61" s="53">
        <v>22165</v>
      </c>
      <c r="J61" s="53">
        <v>24382</v>
      </c>
      <c r="K61" s="53">
        <v>26820</v>
      </c>
      <c r="L61" s="53">
        <v>107327</v>
      </c>
      <c r="M61" s="53">
        <v>122577</v>
      </c>
      <c r="N61" s="53">
        <v>140577</v>
      </c>
      <c r="O61" s="53">
        <v>14000</v>
      </c>
      <c r="P61" s="53">
        <v>15250</v>
      </c>
      <c r="Q61" s="53">
        <v>18000</v>
      </c>
      <c r="R61" s="53">
        <v>740</v>
      </c>
      <c r="S61" s="53">
        <v>814</v>
      </c>
      <c r="T61" s="53">
        <v>895</v>
      </c>
      <c r="U61" s="49">
        <v>300</v>
      </c>
      <c r="V61" s="49">
        <v>300</v>
      </c>
      <c r="W61" s="49">
        <v>300</v>
      </c>
      <c r="X61" s="4"/>
    </row>
    <row r="62" spans="1:24" ht="54" customHeight="1" x14ac:dyDescent="0.3">
      <c r="A62" s="11">
        <v>8</v>
      </c>
      <c r="B62" s="32" t="s">
        <v>177</v>
      </c>
      <c r="C62" s="53">
        <v>1018</v>
      </c>
      <c r="D62" s="53">
        <v>1078</v>
      </c>
      <c r="E62" s="53">
        <v>1138</v>
      </c>
      <c r="F62" s="53">
        <v>1013</v>
      </c>
      <c r="G62" s="53">
        <v>1029</v>
      </c>
      <c r="H62" s="53">
        <v>1125</v>
      </c>
      <c r="I62" s="53">
        <v>50</v>
      </c>
      <c r="J62" s="53">
        <v>52</v>
      </c>
      <c r="K62" s="53">
        <v>55</v>
      </c>
      <c r="L62" s="53">
        <v>0</v>
      </c>
      <c r="M62" s="53">
        <v>0</v>
      </c>
      <c r="N62" s="53">
        <v>0</v>
      </c>
      <c r="O62" s="53">
        <v>50</v>
      </c>
      <c r="P62" s="53">
        <v>52</v>
      </c>
      <c r="Q62" s="53">
        <v>55</v>
      </c>
      <c r="R62" s="53">
        <v>720</v>
      </c>
      <c r="S62" s="53">
        <v>750</v>
      </c>
      <c r="T62" s="53">
        <v>785</v>
      </c>
      <c r="U62" s="49">
        <v>200</v>
      </c>
      <c r="V62" s="49">
        <v>200</v>
      </c>
      <c r="W62" s="49">
        <v>200</v>
      </c>
      <c r="X62" s="4"/>
    </row>
    <row r="63" spans="1:24" ht="48" customHeight="1" x14ac:dyDescent="0.3">
      <c r="A63" s="9">
        <v>9</v>
      </c>
      <c r="B63" s="32" t="s">
        <v>101</v>
      </c>
      <c r="C63" s="53">
        <v>850</v>
      </c>
      <c r="D63" s="53">
        <v>873.5</v>
      </c>
      <c r="E63" s="53">
        <v>886.1</v>
      </c>
      <c r="F63" s="53">
        <v>835</v>
      </c>
      <c r="G63" s="53">
        <v>856.5</v>
      </c>
      <c r="H63" s="53">
        <v>868.1</v>
      </c>
      <c r="I63" s="53">
        <v>37.54</v>
      </c>
      <c r="J63" s="53">
        <v>45.21</v>
      </c>
      <c r="K63" s="53">
        <v>38.25</v>
      </c>
      <c r="L63" s="53">
        <v>0</v>
      </c>
      <c r="M63" s="53">
        <v>0</v>
      </c>
      <c r="N63" s="53">
        <v>0</v>
      </c>
      <c r="O63" s="53">
        <v>18.77</v>
      </c>
      <c r="P63" s="53">
        <v>22.605</v>
      </c>
      <c r="Q63" s="53">
        <v>19.125</v>
      </c>
      <c r="R63" s="53">
        <v>540.20000000000005</v>
      </c>
      <c r="S63" s="53">
        <v>563.1</v>
      </c>
      <c r="T63" s="53">
        <v>630</v>
      </c>
      <c r="U63" s="49">
        <v>245</v>
      </c>
      <c r="V63" s="49">
        <v>248</v>
      </c>
      <c r="W63" s="49">
        <v>250</v>
      </c>
      <c r="X63" s="69"/>
    </row>
    <row r="64" spans="1:24" ht="55.5" customHeight="1" x14ac:dyDescent="0.3">
      <c r="A64" s="9">
        <v>10</v>
      </c>
      <c r="B64" s="32" t="s">
        <v>102</v>
      </c>
      <c r="C64" s="70">
        <v>623000</v>
      </c>
      <c r="D64" s="53">
        <v>685000</v>
      </c>
      <c r="E64" s="53">
        <v>753000</v>
      </c>
      <c r="F64" s="70">
        <v>623000</v>
      </c>
      <c r="G64" s="70">
        <v>685000</v>
      </c>
      <c r="H64" s="70">
        <v>753000</v>
      </c>
      <c r="I64" s="53">
        <v>10400</v>
      </c>
      <c r="J64" s="53">
        <v>12000</v>
      </c>
      <c r="K64" s="53">
        <v>14000</v>
      </c>
      <c r="L64" s="53">
        <v>0</v>
      </c>
      <c r="M64" s="53">
        <v>0</v>
      </c>
      <c r="N64" s="53">
        <v>0</v>
      </c>
      <c r="O64" s="53">
        <v>8500</v>
      </c>
      <c r="P64" s="53">
        <v>9840</v>
      </c>
      <c r="Q64" s="53">
        <v>11480</v>
      </c>
      <c r="R64" s="53">
        <v>489600</v>
      </c>
      <c r="S64" s="53">
        <v>538560</v>
      </c>
      <c r="T64" s="53">
        <v>592400</v>
      </c>
      <c r="U64" s="49">
        <v>120</v>
      </c>
      <c r="V64" s="49">
        <v>130</v>
      </c>
      <c r="W64" s="49">
        <v>130</v>
      </c>
      <c r="X64" s="71"/>
    </row>
    <row r="65" spans="1:24" ht="57" customHeight="1" x14ac:dyDescent="0.3">
      <c r="A65" s="9">
        <v>11</v>
      </c>
      <c r="B65" s="32" t="s">
        <v>125</v>
      </c>
      <c r="C65" s="53">
        <v>2500000</v>
      </c>
      <c r="D65" s="53">
        <v>2700000</v>
      </c>
      <c r="E65" s="53">
        <v>3000000</v>
      </c>
      <c r="F65" s="53">
        <v>2500000</v>
      </c>
      <c r="G65" s="53">
        <v>2700000</v>
      </c>
      <c r="H65" s="53">
        <v>3000000</v>
      </c>
      <c r="I65" s="53">
        <v>22000</v>
      </c>
      <c r="J65" s="53">
        <v>30000</v>
      </c>
      <c r="K65" s="53">
        <v>38000</v>
      </c>
      <c r="L65" s="53">
        <v>0</v>
      </c>
      <c r="M65" s="53">
        <v>0</v>
      </c>
      <c r="N65" s="53">
        <v>0</v>
      </c>
      <c r="O65" s="53">
        <v>4000</v>
      </c>
      <c r="P65" s="53">
        <v>6500</v>
      </c>
      <c r="Q65" s="53">
        <v>8000</v>
      </c>
      <c r="R65" s="53">
        <v>1224000</v>
      </c>
      <c r="S65" s="53">
        <v>1260000</v>
      </c>
      <c r="T65" s="53">
        <v>1300000</v>
      </c>
      <c r="U65" s="49">
        <v>330</v>
      </c>
      <c r="V65" s="49">
        <v>340</v>
      </c>
      <c r="W65" s="49">
        <v>350</v>
      </c>
      <c r="X65" s="71"/>
    </row>
    <row r="66" spans="1:24" ht="48.75" customHeight="1" x14ac:dyDescent="0.3">
      <c r="A66" s="9">
        <v>12</v>
      </c>
      <c r="B66" s="32" t="s">
        <v>175</v>
      </c>
      <c r="C66" s="53">
        <v>256500</v>
      </c>
      <c r="D66" s="53">
        <v>259500</v>
      </c>
      <c r="E66" s="53">
        <v>262000</v>
      </c>
      <c r="F66" s="53">
        <v>256500</v>
      </c>
      <c r="G66" s="53">
        <v>259500</v>
      </c>
      <c r="H66" s="53">
        <v>262000</v>
      </c>
      <c r="I66" s="53">
        <v>500</v>
      </c>
      <c r="J66" s="53">
        <v>500</v>
      </c>
      <c r="K66" s="53">
        <v>500</v>
      </c>
      <c r="L66" s="53">
        <v>0</v>
      </c>
      <c r="M66" s="53">
        <v>0</v>
      </c>
      <c r="N66" s="53">
        <v>0</v>
      </c>
      <c r="O66" s="53">
        <v>400</v>
      </c>
      <c r="P66" s="53">
        <v>400</v>
      </c>
      <c r="Q66" s="53">
        <v>400</v>
      </c>
      <c r="R66" s="53">
        <v>215000</v>
      </c>
      <c r="S66" s="53">
        <v>217000</v>
      </c>
      <c r="T66" s="53">
        <v>219000</v>
      </c>
      <c r="U66" s="49">
        <v>105</v>
      </c>
      <c r="V66" s="49">
        <v>105</v>
      </c>
      <c r="W66" s="49">
        <v>105</v>
      </c>
    </row>
    <row r="67" spans="1:24" ht="33" x14ac:dyDescent="0.3">
      <c r="A67" s="48">
        <v>11</v>
      </c>
      <c r="B67" s="47" t="s">
        <v>165</v>
      </c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7"/>
      <c r="S67" s="37"/>
      <c r="T67" s="37"/>
      <c r="U67" s="86"/>
      <c r="V67" s="86"/>
      <c r="W67" s="86"/>
      <c r="X67" s="71"/>
    </row>
    <row r="68" spans="1:24" ht="16.5" x14ac:dyDescent="0.3">
      <c r="A68" s="57">
        <v>1</v>
      </c>
      <c r="B68" s="35" t="s">
        <v>157</v>
      </c>
      <c r="C68" s="55">
        <v>387800</v>
      </c>
      <c r="D68" s="55">
        <v>421120</v>
      </c>
      <c r="E68" s="55">
        <v>436600</v>
      </c>
      <c r="F68" s="55">
        <v>381500</v>
      </c>
      <c r="G68" s="55">
        <v>415120</v>
      </c>
      <c r="H68" s="55">
        <v>430800</v>
      </c>
      <c r="I68" s="55">
        <v>3100</v>
      </c>
      <c r="J68" s="55">
        <v>3310</v>
      </c>
      <c r="K68" s="55">
        <v>3460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291250</v>
      </c>
      <c r="S68" s="55">
        <v>317400</v>
      </c>
      <c r="T68" s="55">
        <v>327000</v>
      </c>
      <c r="U68" s="86">
        <v>98</v>
      </c>
      <c r="V68" s="86">
        <v>102</v>
      </c>
      <c r="W68" s="86">
        <v>104</v>
      </c>
      <c r="X68" s="71"/>
    </row>
    <row r="69" spans="1:24" s="51" customFormat="1" ht="33" customHeight="1" x14ac:dyDescent="0.3">
      <c r="A69" s="9">
        <v>2</v>
      </c>
      <c r="B69" s="24" t="s">
        <v>158</v>
      </c>
      <c r="C69" s="53">
        <v>680000</v>
      </c>
      <c r="D69" s="53">
        <v>700000</v>
      </c>
      <c r="E69" s="53">
        <v>730000</v>
      </c>
      <c r="F69" s="53">
        <v>679000</v>
      </c>
      <c r="G69" s="53">
        <v>698000</v>
      </c>
      <c r="H69" s="53">
        <v>727000</v>
      </c>
      <c r="I69" s="53">
        <v>15000</v>
      </c>
      <c r="J69" s="53">
        <v>18000</v>
      </c>
      <c r="K69" s="53">
        <v>23000</v>
      </c>
      <c r="L69" s="53">
        <v>0</v>
      </c>
      <c r="M69" s="53">
        <v>0</v>
      </c>
      <c r="N69" s="53">
        <v>0</v>
      </c>
      <c r="O69" s="53">
        <v>12300</v>
      </c>
      <c r="P69" s="53">
        <v>14760</v>
      </c>
      <c r="Q69" s="53">
        <v>18860</v>
      </c>
      <c r="R69" s="53">
        <v>470000</v>
      </c>
      <c r="S69" s="53">
        <v>485000</v>
      </c>
      <c r="T69" s="53">
        <v>510000</v>
      </c>
      <c r="U69" s="49">
        <v>165</v>
      </c>
      <c r="V69" s="49">
        <v>170</v>
      </c>
      <c r="W69" s="49">
        <v>180</v>
      </c>
      <c r="X69" s="72"/>
    </row>
    <row r="70" spans="1:24" ht="33" x14ac:dyDescent="0.3">
      <c r="A70" s="57">
        <v>3</v>
      </c>
      <c r="B70" s="35" t="s">
        <v>159</v>
      </c>
      <c r="C70" s="55">
        <v>582000</v>
      </c>
      <c r="D70" s="55">
        <v>597000</v>
      </c>
      <c r="E70" s="55">
        <v>612000</v>
      </c>
      <c r="F70" s="55">
        <v>439000</v>
      </c>
      <c r="G70" s="55">
        <v>449000</v>
      </c>
      <c r="H70" s="55">
        <v>45900</v>
      </c>
      <c r="I70" s="55">
        <v>3500</v>
      </c>
      <c r="J70" s="55">
        <v>3800</v>
      </c>
      <c r="K70" s="55">
        <v>4000</v>
      </c>
      <c r="L70" s="55">
        <v>0</v>
      </c>
      <c r="M70" s="55">
        <v>0</v>
      </c>
      <c r="N70" s="55">
        <v>0</v>
      </c>
      <c r="O70" s="55">
        <v>2800</v>
      </c>
      <c r="P70" s="55">
        <v>3000</v>
      </c>
      <c r="Q70" s="55">
        <v>3000</v>
      </c>
      <c r="R70" s="56">
        <v>0</v>
      </c>
      <c r="S70" s="56">
        <v>0</v>
      </c>
      <c r="T70" s="56">
        <v>0</v>
      </c>
      <c r="U70" s="86">
        <v>0</v>
      </c>
      <c r="V70" s="86">
        <v>0</v>
      </c>
      <c r="W70" s="86">
        <v>0</v>
      </c>
      <c r="X70" s="71"/>
    </row>
    <row r="71" spans="1:24" ht="41.25" customHeight="1" x14ac:dyDescent="0.3">
      <c r="A71" s="57">
        <v>4</v>
      </c>
      <c r="B71" s="32" t="s">
        <v>124</v>
      </c>
      <c r="C71" s="53">
        <v>423000</v>
      </c>
      <c r="D71" s="53">
        <v>428000</v>
      </c>
      <c r="E71" s="53">
        <v>433000</v>
      </c>
      <c r="F71" s="53">
        <v>345000</v>
      </c>
      <c r="G71" s="53">
        <v>352000</v>
      </c>
      <c r="H71" s="53">
        <v>364000</v>
      </c>
      <c r="I71" s="53">
        <v>-5000</v>
      </c>
      <c r="J71" s="53">
        <v>2600</v>
      </c>
      <c r="K71" s="53">
        <v>3500</v>
      </c>
      <c r="L71" s="53">
        <v>-50000</v>
      </c>
      <c r="M71" s="53">
        <v>-43000</v>
      </c>
      <c r="N71" s="53">
        <v>-38000</v>
      </c>
      <c r="O71" s="53">
        <v>0</v>
      </c>
      <c r="P71" s="53">
        <v>900</v>
      </c>
      <c r="Q71" s="53">
        <v>1100</v>
      </c>
      <c r="R71" s="53">
        <v>284000</v>
      </c>
      <c r="S71" s="53">
        <v>288000</v>
      </c>
      <c r="T71" s="53">
        <v>292000</v>
      </c>
      <c r="U71" s="49">
        <v>140</v>
      </c>
      <c r="V71" s="49">
        <v>142</v>
      </c>
      <c r="W71" s="49">
        <v>142</v>
      </c>
      <c r="X71" s="71"/>
    </row>
    <row r="72" spans="1:24" ht="21.75" customHeight="1" x14ac:dyDescent="0.3">
      <c r="A72" s="8">
        <v>12</v>
      </c>
      <c r="B72" s="41" t="s">
        <v>166</v>
      </c>
      <c r="C72" s="118"/>
      <c r="D72" s="118"/>
      <c r="E72" s="118"/>
      <c r="F72" s="118"/>
      <c r="G72" s="118"/>
      <c r="H72" s="118"/>
      <c r="I72" s="118"/>
      <c r="J72" s="118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20"/>
      <c r="V72" s="120"/>
      <c r="W72" s="120"/>
      <c r="X72" s="4"/>
    </row>
    <row r="73" spans="1:24" s="51" customFormat="1" ht="33" customHeight="1" x14ac:dyDescent="0.3">
      <c r="A73" s="9">
        <v>1</v>
      </c>
      <c r="B73" s="24" t="s">
        <v>49</v>
      </c>
      <c r="C73" s="53">
        <v>627000</v>
      </c>
      <c r="D73" s="53">
        <v>633000</v>
      </c>
      <c r="E73" s="53">
        <v>640000</v>
      </c>
      <c r="F73" s="53">
        <v>627000</v>
      </c>
      <c r="G73" s="53">
        <v>633000</v>
      </c>
      <c r="H73" s="53">
        <v>640000</v>
      </c>
      <c r="I73" s="53">
        <v>7770</v>
      </c>
      <c r="J73" s="53">
        <v>8500</v>
      </c>
      <c r="K73" s="53">
        <v>9375</v>
      </c>
      <c r="L73" s="53">
        <v>0</v>
      </c>
      <c r="M73" s="53">
        <v>0</v>
      </c>
      <c r="N73" s="53">
        <v>0</v>
      </c>
      <c r="O73" s="53">
        <v>6216</v>
      </c>
      <c r="P73" s="53">
        <v>6800</v>
      </c>
      <c r="Q73" s="53">
        <v>7500</v>
      </c>
      <c r="R73" s="53">
        <v>455000</v>
      </c>
      <c r="S73" s="53">
        <v>460000</v>
      </c>
      <c r="T73" s="53">
        <v>465000</v>
      </c>
      <c r="U73" s="49">
        <v>245</v>
      </c>
      <c r="V73" s="49">
        <v>245</v>
      </c>
      <c r="W73" s="49">
        <v>245</v>
      </c>
      <c r="X73" s="72"/>
    </row>
    <row r="74" spans="1:24" s="51" customFormat="1" ht="49.5" customHeight="1" x14ac:dyDescent="0.3">
      <c r="A74" s="9">
        <v>2</v>
      </c>
      <c r="B74" s="24" t="s">
        <v>25</v>
      </c>
      <c r="C74" s="53">
        <v>185000</v>
      </c>
      <c r="D74" s="53">
        <v>188000</v>
      </c>
      <c r="E74" s="53">
        <v>190000</v>
      </c>
      <c r="F74" s="53">
        <v>185000</v>
      </c>
      <c r="G74" s="53">
        <v>188000</v>
      </c>
      <c r="H74" s="53">
        <v>190000</v>
      </c>
      <c r="I74" s="53">
        <v>1850</v>
      </c>
      <c r="J74" s="53">
        <v>1880</v>
      </c>
      <c r="K74" s="53">
        <v>1900</v>
      </c>
      <c r="L74" s="53">
        <v>0</v>
      </c>
      <c r="M74" s="53">
        <v>0</v>
      </c>
      <c r="N74" s="53">
        <v>0</v>
      </c>
      <c r="O74" s="53">
        <v>1517</v>
      </c>
      <c r="P74" s="53">
        <v>1541.6</v>
      </c>
      <c r="Q74" s="53">
        <v>1558</v>
      </c>
      <c r="R74" s="53">
        <v>123000</v>
      </c>
      <c r="S74" s="53">
        <v>123000</v>
      </c>
      <c r="T74" s="53">
        <v>123000</v>
      </c>
      <c r="U74" s="49">
        <v>58</v>
      </c>
      <c r="V74" s="49">
        <v>58</v>
      </c>
      <c r="W74" s="49">
        <v>58</v>
      </c>
      <c r="X74" s="72"/>
    </row>
    <row r="75" spans="1:24" ht="21.75" customHeight="1" x14ac:dyDescent="0.3">
      <c r="A75" s="9">
        <v>3</v>
      </c>
      <c r="B75" s="9" t="s">
        <v>28</v>
      </c>
      <c r="C75" s="53">
        <v>1800000</v>
      </c>
      <c r="D75" s="53">
        <v>1900000</v>
      </c>
      <c r="E75" s="53">
        <v>2000000</v>
      </c>
      <c r="F75" s="53">
        <v>1600000</v>
      </c>
      <c r="G75" s="53">
        <v>1700000</v>
      </c>
      <c r="H75" s="53">
        <v>1800000</v>
      </c>
      <c r="I75" s="53">
        <v>40000</v>
      </c>
      <c r="J75" s="53">
        <v>43000</v>
      </c>
      <c r="K75" s="53">
        <v>45000</v>
      </c>
      <c r="L75" s="53">
        <v>0</v>
      </c>
      <c r="M75" s="53">
        <v>0</v>
      </c>
      <c r="N75" s="53">
        <v>0</v>
      </c>
      <c r="O75" s="53">
        <v>32800</v>
      </c>
      <c r="P75" s="53">
        <v>35260</v>
      </c>
      <c r="Q75" s="53">
        <v>36900</v>
      </c>
      <c r="R75" s="53">
        <v>1500000</v>
      </c>
      <c r="S75" s="53">
        <v>1550000</v>
      </c>
      <c r="T75" s="53">
        <v>1600000</v>
      </c>
      <c r="U75" s="49">
        <v>520</v>
      </c>
      <c r="V75" s="49">
        <v>530</v>
      </c>
      <c r="W75" s="49">
        <v>540</v>
      </c>
      <c r="X75" s="71"/>
    </row>
    <row r="76" spans="1:24" ht="20.25" customHeight="1" x14ac:dyDescent="0.3">
      <c r="A76" s="9">
        <v>4</v>
      </c>
      <c r="B76" s="9" t="s">
        <v>26</v>
      </c>
      <c r="C76" s="53">
        <v>990000</v>
      </c>
      <c r="D76" s="53">
        <v>990000</v>
      </c>
      <c r="E76" s="53">
        <v>990000</v>
      </c>
      <c r="F76" s="53">
        <v>890000</v>
      </c>
      <c r="G76" s="53">
        <v>890000</v>
      </c>
      <c r="H76" s="53">
        <v>890000</v>
      </c>
      <c r="I76" s="53">
        <v>5500</v>
      </c>
      <c r="J76" s="53">
        <v>5500</v>
      </c>
      <c r="K76" s="53">
        <v>5500</v>
      </c>
      <c r="L76" s="53">
        <v>17398</v>
      </c>
      <c r="M76" s="53">
        <v>15148</v>
      </c>
      <c r="N76" s="53">
        <v>12898</v>
      </c>
      <c r="O76" s="53">
        <v>5000</v>
      </c>
      <c r="P76" s="53">
        <v>5000</v>
      </c>
      <c r="Q76" s="53">
        <v>5000</v>
      </c>
      <c r="R76" s="53">
        <v>60000</v>
      </c>
      <c r="S76" s="53">
        <v>60000</v>
      </c>
      <c r="T76" s="53">
        <v>60000</v>
      </c>
      <c r="U76" s="49">
        <v>350</v>
      </c>
      <c r="V76" s="49">
        <v>350</v>
      </c>
      <c r="W76" s="49">
        <v>350</v>
      </c>
      <c r="X76" s="71"/>
    </row>
    <row r="77" spans="1:24" s="51" customFormat="1" ht="33" customHeight="1" x14ac:dyDescent="0.3">
      <c r="A77" s="9">
        <v>5</v>
      </c>
      <c r="B77" s="10" t="s">
        <v>29</v>
      </c>
      <c r="C77" s="70">
        <v>794706.6</v>
      </c>
      <c r="D77" s="70">
        <v>820450.4</v>
      </c>
      <c r="E77" s="70">
        <v>840687</v>
      </c>
      <c r="F77" s="70">
        <v>794706.6</v>
      </c>
      <c r="G77" s="70">
        <v>820450.4</v>
      </c>
      <c r="H77" s="70">
        <v>840687</v>
      </c>
      <c r="I77" s="70">
        <v>29000</v>
      </c>
      <c r="J77" s="70">
        <v>32000</v>
      </c>
      <c r="K77" s="70">
        <v>33000</v>
      </c>
      <c r="L77" s="53">
        <v>52643.8</v>
      </c>
      <c r="M77" s="53">
        <v>46243.8</v>
      </c>
      <c r="N77" s="53">
        <v>39643.800000000003</v>
      </c>
      <c r="O77" s="70">
        <v>5800</v>
      </c>
      <c r="P77" s="70">
        <v>6400</v>
      </c>
      <c r="Q77" s="70">
        <v>6600</v>
      </c>
      <c r="R77" s="70">
        <v>684334.3</v>
      </c>
      <c r="S77" s="70">
        <v>689534.3</v>
      </c>
      <c r="T77" s="70">
        <v>694534.3</v>
      </c>
      <c r="U77" s="123">
        <v>310</v>
      </c>
      <c r="V77" s="123">
        <v>310</v>
      </c>
      <c r="W77" s="123">
        <v>310</v>
      </c>
      <c r="X77" s="72"/>
    </row>
    <row r="78" spans="1:24" ht="37.5" customHeight="1" x14ac:dyDescent="0.3">
      <c r="A78" s="9">
        <v>6</v>
      </c>
      <c r="B78" s="24" t="s">
        <v>27</v>
      </c>
      <c r="C78" s="70">
        <v>31000</v>
      </c>
      <c r="D78" s="70">
        <v>31500</v>
      </c>
      <c r="E78" s="70">
        <v>32000</v>
      </c>
      <c r="F78" s="70">
        <v>31000</v>
      </c>
      <c r="G78" s="70">
        <v>31500</v>
      </c>
      <c r="H78" s="70">
        <v>32000</v>
      </c>
      <c r="I78" s="70">
        <v>30</v>
      </c>
      <c r="J78" s="70">
        <v>35</v>
      </c>
      <c r="K78" s="70">
        <v>40</v>
      </c>
      <c r="L78" s="70">
        <v>0</v>
      </c>
      <c r="M78" s="70">
        <v>0</v>
      </c>
      <c r="N78" s="70">
        <v>0</v>
      </c>
      <c r="O78" s="70">
        <v>24.6</v>
      </c>
      <c r="P78" s="70">
        <v>28.7</v>
      </c>
      <c r="Q78" s="70">
        <v>32.799999999999997</v>
      </c>
      <c r="R78" s="70">
        <v>21600</v>
      </c>
      <c r="S78" s="70">
        <v>22000</v>
      </c>
      <c r="T78" s="70">
        <v>22500</v>
      </c>
      <c r="U78" s="123">
        <v>10</v>
      </c>
      <c r="V78" s="123">
        <v>10</v>
      </c>
      <c r="W78" s="123">
        <v>10</v>
      </c>
      <c r="X78" s="71"/>
    </row>
    <row r="79" spans="1:24" ht="24" customHeight="1" x14ac:dyDescent="0.3">
      <c r="A79" s="8">
        <v>13</v>
      </c>
      <c r="B79" s="41" t="s">
        <v>167</v>
      </c>
      <c r="C79" s="124"/>
      <c r="D79" s="124"/>
      <c r="E79" s="124"/>
      <c r="F79" s="124"/>
      <c r="G79" s="124"/>
      <c r="H79" s="124"/>
      <c r="I79" s="124"/>
      <c r="J79" s="124"/>
      <c r="K79" s="125"/>
      <c r="L79" s="70">
        <v>0</v>
      </c>
      <c r="M79" s="70">
        <v>0</v>
      </c>
      <c r="N79" s="70">
        <v>0</v>
      </c>
      <c r="O79" s="125"/>
      <c r="P79" s="125"/>
      <c r="Q79" s="125"/>
      <c r="R79" s="125"/>
      <c r="S79" s="125"/>
      <c r="T79" s="125"/>
      <c r="U79" s="120"/>
      <c r="V79" s="120"/>
      <c r="W79" s="120"/>
      <c r="X79" s="4"/>
    </row>
    <row r="80" spans="1:24" ht="32.25" customHeight="1" x14ac:dyDescent="0.3">
      <c r="A80" s="9">
        <v>1</v>
      </c>
      <c r="B80" s="23" t="s">
        <v>48</v>
      </c>
      <c r="C80" s="54">
        <v>1030000</v>
      </c>
      <c r="D80" s="54">
        <v>1060000</v>
      </c>
      <c r="E80" s="54">
        <v>1090000</v>
      </c>
      <c r="F80" s="54">
        <v>1000000</v>
      </c>
      <c r="G80" s="54">
        <v>1030000</v>
      </c>
      <c r="H80" s="54">
        <v>1060000</v>
      </c>
      <c r="I80" s="54">
        <v>10000</v>
      </c>
      <c r="J80" s="54">
        <v>12000</v>
      </c>
      <c r="K80" s="54">
        <v>15000</v>
      </c>
      <c r="L80" s="70">
        <v>0</v>
      </c>
      <c r="M80" s="70">
        <v>0</v>
      </c>
      <c r="N80" s="70">
        <v>0</v>
      </c>
      <c r="O80" s="54">
        <v>8200</v>
      </c>
      <c r="P80" s="54">
        <v>9840</v>
      </c>
      <c r="Q80" s="54">
        <v>12300</v>
      </c>
      <c r="R80" s="54">
        <v>775000</v>
      </c>
      <c r="S80" s="54">
        <v>790000</v>
      </c>
      <c r="T80" s="54">
        <v>810000</v>
      </c>
      <c r="U80" s="126">
        <v>325</v>
      </c>
      <c r="V80" s="126">
        <v>326</v>
      </c>
      <c r="W80" s="126">
        <v>327</v>
      </c>
      <c r="X80" s="73"/>
    </row>
    <row r="81" spans="1:24" ht="31.5" customHeight="1" x14ac:dyDescent="0.3">
      <c r="A81" s="9">
        <v>2</v>
      </c>
      <c r="B81" s="23" t="s">
        <v>47</v>
      </c>
      <c r="C81" s="54">
        <v>1400000</v>
      </c>
      <c r="D81" s="54">
        <v>1430000</v>
      </c>
      <c r="E81" s="54">
        <v>1470000</v>
      </c>
      <c r="F81" s="54">
        <v>1150000</v>
      </c>
      <c r="G81" s="54">
        <v>1200000</v>
      </c>
      <c r="H81" s="54">
        <v>1250000</v>
      </c>
      <c r="I81" s="54">
        <v>3700</v>
      </c>
      <c r="J81" s="54">
        <v>3800</v>
      </c>
      <c r="K81" s="54">
        <v>3900</v>
      </c>
      <c r="L81" s="54">
        <v>-132992</v>
      </c>
      <c r="M81" s="54">
        <v>-129892</v>
      </c>
      <c r="N81" s="54">
        <v>-126692</v>
      </c>
      <c r="O81" s="54">
        <v>3000</v>
      </c>
      <c r="P81" s="54">
        <v>3100</v>
      </c>
      <c r="Q81" s="54">
        <v>3200</v>
      </c>
      <c r="R81" s="54">
        <v>830000</v>
      </c>
      <c r="S81" s="54">
        <v>835000</v>
      </c>
      <c r="T81" s="54">
        <v>840000</v>
      </c>
      <c r="U81" s="126">
        <v>370</v>
      </c>
      <c r="V81" s="126">
        <v>370</v>
      </c>
      <c r="W81" s="126">
        <v>370</v>
      </c>
      <c r="X81" s="73"/>
    </row>
    <row r="82" spans="1:24" ht="33.75" customHeight="1" x14ac:dyDescent="0.3">
      <c r="A82" s="9">
        <v>3</v>
      </c>
      <c r="B82" s="23" t="s">
        <v>46</v>
      </c>
      <c r="C82" s="54">
        <v>325600</v>
      </c>
      <c r="D82" s="54">
        <v>348000</v>
      </c>
      <c r="E82" s="54">
        <v>352000</v>
      </c>
      <c r="F82" s="54">
        <v>325600</v>
      </c>
      <c r="G82" s="54">
        <v>348000</v>
      </c>
      <c r="H82" s="54">
        <v>352000</v>
      </c>
      <c r="I82" s="54">
        <v>960</v>
      </c>
      <c r="J82" s="54">
        <v>1050</v>
      </c>
      <c r="K82" s="54">
        <v>1200</v>
      </c>
      <c r="L82" s="70">
        <v>0</v>
      </c>
      <c r="M82" s="70">
        <v>0</v>
      </c>
      <c r="N82" s="70">
        <v>0</v>
      </c>
      <c r="O82" s="54">
        <v>787</v>
      </c>
      <c r="P82" s="54">
        <v>861</v>
      </c>
      <c r="Q82" s="54">
        <v>984</v>
      </c>
      <c r="R82" s="54">
        <v>185500</v>
      </c>
      <c r="S82" s="54">
        <v>196000</v>
      </c>
      <c r="T82" s="54">
        <v>222100</v>
      </c>
      <c r="U82" s="126">
        <v>117</v>
      </c>
      <c r="V82" s="126">
        <v>120</v>
      </c>
      <c r="W82" s="126">
        <v>120</v>
      </c>
      <c r="X82" s="73"/>
    </row>
    <row r="83" spans="1:24" ht="33" customHeight="1" x14ac:dyDescent="0.3">
      <c r="A83" s="9">
        <v>4</v>
      </c>
      <c r="B83" s="23" t="s">
        <v>30</v>
      </c>
      <c r="C83" s="54">
        <v>462000</v>
      </c>
      <c r="D83" s="54">
        <v>472000</v>
      </c>
      <c r="E83" s="54">
        <v>482000</v>
      </c>
      <c r="F83" s="54">
        <v>460000</v>
      </c>
      <c r="G83" s="54">
        <v>470000</v>
      </c>
      <c r="H83" s="54">
        <v>480000</v>
      </c>
      <c r="I83" s="54">
        <v>2200</v>
      </c>
      <c r="J83" s="54">
        <v>2700</v>
      </c>
      <c r="K83" s="54">
        <v>2800</v>
      </c>
      <c r="L83" s="70">
        <v>0</v>
      </c>
      <c r="M83" s="70">
        <v>0</v>
      </c>
      <c r="N83" s="70">
        <v>0</v>
      </c>
      <c r="O83" s="54">
        <v>1800</v>
      </c>
      <c r="P83" s="54">
        <v>2200</v>
      </c>
      <c r="Q83" s="54">
        <v>2300</v>
      </c>
      <c r="R83" s="54">
        <v>345000</v>
      </c>
      <c r="S83" s="54">
        <v>350000</v>
      </c>
      <c r="T83" s="54">
        <v>360000</v>
      </c>
      <c r="U83" s="126">
        <v>145</v>
      </c>
      <c r="V83" s="126">
        <v>150</v>
      </c>
      <c r="W83" s="126">
        <v>155</v>
      </c>
      <c r="X83" s="73"/>
    </row>
    <row r="84" spans="1:24" ht="52.5" customHeight="1" x14ac:dyDescent="0.3">
      <c r="A84" s="9">
        <v>5</v>
      </c>
      <c r="B84" s="23" t="s">
        <v>2</v>
      </c>
      <c r="C84" s="54">
        <v>290000</v>
      </c>
      <c r="D84" s="54">
        <v>320000</v>
      </c>
      <c r="E84" s="54">
        <v>390000</v>
      </c>
      <c r="F84" s="54">
        <v>250000</v>
      </c>
      <c r="G84" s="54">
        <v>280000</v>
      </c>
      <c r="H84" s="54">
        <v>325000</v>
      </c>
      <c r="I84" s="54">
        <v>3000</v>
      </c>
      <c r="J84" s="54">
        <v>4000</v>
      </c>
      <c r="K84" s="54">
        <v>5000</v>
      </c>
      <c r="L84" s="70">
        <v>0</v>
      </c>
      <c r="M84" s="70">
        <v>0</v>
      </c>
      <c r="N84" s="70">
        <v>0</v>
      </c>
      <c r="O84" s="54">
        <v>2430</v>
      </c>
      <c r="P84" s="54">
        <v>3240</v>
      </c>
      <c r="Q84" s="54">
        <v>4050</v>
      </c>
      <c r="R84" s="54">
        <v>195000</v>
      </c>
      <c r="S84" s="54">
        <v>230000</v>
      </c>
      <c r="T84" s="54">
        <v>260000</v>
      </c>
      <c r="U84" s="126">
        <v>70</v>
      </c>
      <c r="V84" s="126">
        <v>75</v>
      </c>
      <c r="W84" s="126">
        <v>75</v>
      </c>
      <c r="X84" s="73"/>
    </row>
    <row r="85" spans="1:24" s="95" customFormat="1" ht="33.75" customHeight="1" x14ac:dyDescent="0.3">
      <c r="A85" s="9">
        <v>6</v>
      </c>
      <c r="B85" s="93" t="s">
        <v>3</v>
      </c>
      <c r="C85" s="54">
        <v>355450</v>
      </c>
      <c r="D85" s="54">
        <v>360200</v>
      </c>
      <c r="E85" s="54">
        <v>366950</v>
      </c>
      <c r="F85" s="54">
        <v>255700</v>
      </c>
      <c r="G85" s="54">
        <v>260500</v>
      </c>
      <c r="H85" s="54">
        <v>266400</v>
      </c>
      <c r="I85" s="54">
        <v>1829.3</v>
      </c>
      <c r="J85" s="54">
        <v>1951.2</v>
      </c>
      <c r="K85" s="54">
        <v>2073.1999999999998</v>
      </c>
      <c r="L85" s="70">
        <v>0</v>
      </c>
      <c r="M85" s="70">
        <v>0</v>
      </c>
      <c r="N85" s="70">
        <v>0</v>
      </c>
      <c r="O85" s="54">
        <v>1500</v>
      </c>
      <c r="P85" s="54">
        <v>1600</v>
      </c>
      <c r="Q85" s="54">
        <v>1700</v>
      </c>
      <c r="R85" s="54">
        <v>220025</v>
      </c>
      <c r="S85" s="54">
        <v>223400</v>
      </c>
      <c r="T85" s="54">
        <v>226500</v>
      </c>
      <c r="U85" s="126">
        <v>105</v>
      </c>
      <c r="V85" s="126">
        <v>106</v>
      </c>
      <c r="W85" s="126">
        <v>107</v>
      </c>
      <c r="X85" s="94"/>
    </row>
    <row r="86" spans="1:24" ht="21" customHeight="1" x14ac:dyDescent="0.3">
      <c r="A86" s="8">
        <v>14</v>
      </c>
      <c r="B86" s="41" t="s">
        <v>168</v>
      </c>
      <c r="C86" s="118"/>
      <c r="D86" s="118"/>
      <c r="E86" s="118"/>
      <c r="F86" s="118"/>
      <c r="G86" s="118"/>
      <c r="H86" s="118"/>
      <c r="I86" s="118"/>
      <c r="J86" s="118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20"/>
      <c r="V86" s="120"/>
      <c r="W86" s="120"/>
      <c r="X86" s="4"/>
    </row>
    <row r="87" spans="1:24" s="51" customFormat="1" ht="18" customHeight="1" x14ac:dyDescent="0.3">
      <c r="A87" s="9">
        <v>1</v>
      </c>
      <c r="B87" s="74" t="s">
        <v>45</v>
      </c>
      <c r="C87" s="55">
        <v>970000</v>
      </c>
      <c r="D87" s="55">
        <v>1000000</v>
      </c>
      <c r="E87" s="55">
        <v>1025000</v>
      </c>
      <c r="F87" s="55">
        <v>964700</v>
      </c>
      <c r="G87" s="55">
        <v>994500</v>
      </c>
      <c r="H87" s="55">
        <v>1019000</v>
      </c>
      <c r="I87" s="55">
        <v>6708</v>
      </c>
      <c r="J87" s="55">
        <v>7074</v>
      </c>
      <c r="K87" s="55">
        <v>7440</v>
      </c>
      <c r="L87" s="55">
        <v>0</v>
      </c>
      <c r="M87" s="55">
        <v>0</v>
      </c>
      <c r="N87" s="55">
        <v>0</v>
      </c>
      <c r="O87" s="55">
        <v>5500</v>
      </c>
      <c r="P87" s="55">
        <v>5800</v>
      </c>
      <c r="Q87" s="55">
        <v>6100</v>
      </c>
      <c r="R87" s="55">
        <v>737000</v>
      </c>
      <c r="S87" s="55">
        <v>760000</v>
      </c>
      <c r="T87" s="55">
        <v>779000</v>
      </c>
      <c r="U87" s="86">
        <v>285</v>
      </c>
      <c r="V87" s="86">
        <v>290</v>
      </c>
      <c r="W87" s="86">
        <v>295</v>
      </c>
      <c r="X87" s="72"/>
    </row>
    <row r="88" spans="1:24" ht="33" customHeight="1" x14ac:dyDescent="0.3">
      <c r="A88" s="9">
        <v>2</v>
      </c>
      <c r="B88" s="84" t="s">
        <v>160</v>
      </c>
      <c r="C88" s="55">
        <v>340000</v>
      </c>
      <c r="D88" s="55">
        <v>342000</v>
      </c>
      <c r="E88" s="55">
        <v>343000</v>
      </c>
      <c r="F88" s="55">
        <v>340000</v>
      </c>
      <c r="G88" s="55">
        <v>342000</v>
      </c>
      <c r="H88" s="55">
        <v>343000</v>
      </c>
      <c r="I88" s="55">
        <v>5000</v>
      </c>
      <c r="J88" s="55">
        <v>6900</v>
      </c>
      <c r="K88" s="55">
        <v>7010</v>
      </c>
      <c r="L88" s="55">
        <v>63093</v>
      </c>
      <c r="M88" s="55">
        <v>61043</v>
      </c>
      <c r="N88" s="55">
        <v>58214</v>
      </c>
      <c r="O88" s="55">
        <v>4100</v>
      </c>
      <c r="P88" s="55">
        <v>5658</v>
      </c>
      <c r="Q88" s="55">
        <v>5748.2</v>
      </c>
      <c r="R88" s="55">
        <v>306000</v>
      </c>
      <c r="S88" s="55">
        <v>306000</v>
      </c>
      <c r="T88" s="55">
        <v>306000</v>
      </c>
      <c r="U88" s="86">
        <v>160</v>
      </c>
      <c r="V88" s="86">
        <v>160</v>
      </c>
      <c r="W88" s="86">
        <v>160</v>
      </c>
      <c r="X88" s="71"/>
    </row>
    <row r="89" spans="1:24" ht="33" customHeight="1" x14ac:dyDescent="0.3">
      <c r="A89" s="9">
        <v>3</v>
      </c>
      <c r="B89" s="10" t="s">
        <v>78</v>
      </c>
      <c r="C89" s="53">
        <v>200370</v>
      </c>
      <c r="D89" s="53">
        <v>210100</v>
      </c>
      <c r="E89" s="53">
        <v>218000</v>
      </c>
      <c r="F89" s="53">
        <v>200370</v>
      </c>
      <c r="G89" s="53">
        <v>210100</v>
      </c>
      <c r="H89" s="53">
        <v>218000</v>
      </c>
      <c r="I89" s="53">
        <v>4356</v>
      </c>
      <c r="J89" s="53">
        <v>4800</v>
      </c>
      <c r="K89" s="53">
        <v>5200</v>
      </c>
      <c r="L89" s="53">
        <v>0</v>
      </c>
      <c r="M89" s="53">
        <v>0</v>
      </c>
      <c r="N89" s="53">
        <v>0</v>
      </c>
      <c r="O89" s="53">
        <v>3572</v>
      </c>
      <c r="P89" s="53">
        <v>3936</v>
      </c>
      <c r="Q89" s="53">
        <v>4264</v>
      </c>
      <c r="R89" s="53">
        <v>190100</v>
      </c>
      <c r="S89" s="53">
        <v>194400</v>
      </c>
      <c r="T89" s="53">
        <v>210000</v>
      </c>
      <c r="U89" s="49">
        <v>69</v>
      </c>
      <c r="V89" s="49">
        <v>71</v>
      </c>
      <c r="W89" s="49">
        <v>72</v>
      </c>
      <c r="X89" s="71"/>
    </row>
    <row r="90" spans="1:24" ht="29.25" customHeight="1" x14ac:dyDescent="0.3">
      <c r="A90" s="9">
        <v>4</v>
      </c>
      <c r="B90" s="10" t="s">
        <v>79</v>
      </c>
      <c r="C90" s="55">
        <v>245144</v>
      </c>
      <c r="D90" s="55">
        <v>264458</v>
      </c>
      <c r="E90" s="55">
        <v>286458</v>
      </c>
      <c r="F90" s="55">
        <v>220144</v>
      </c>
      <c r="G90" s="55">
        <v>234458</v>
      </c>
      <c r="H90" s="55">
        <v>256458</v>
      </c>
      <c r="I90" s="55">
        <v>6400</v>
      </c>
      <c r="J90" s="55">
        <v>6800</v>
      </c>
      <c r="K90" s="55">
        <v>7000</v>
      </c>
      <c r="L90" s="55">
        <v>0</v>
      </c>
      <c r="M90" s="55">
        <v>0</v>
      </c>
      <c r="N90" s="55">
        <v>0</v>
      </c>
      <c r="O90" s="55">
        <v>5248</v>
      </c>
      <c r="P90" s="55">
        <v>5576</v>
      </c>
      <c r="Q90" s="55">
        <v>5740</v>
      </c>
      <c r="R90" s="55">
        <v>195600</v>
      </c>
      <c r="S90" s="55">
        <v>197031</v>
      </c>
      <c r="T90" s="55">
        <v>199500</v>
      </c>
      <c r="U90" s="86">
        <v>113</v>
      </c>
      <c r="V90" s="86">
        <v>113</v>
      </c>
      <c r="W90" s="86">
        <v>113</v>
      </c>
      <c r="X90" s="71"/>
    </row>
    <row r="91" spans="1:24" ht="24" customHeight="1" x14ac:dyDescent="0.3">
      <c r="A91" s="9">
        <v>5</v>
      </c>
      <c r="B91" s="10" t="s">
        <v>44</v>
      </c>
      <c r="C91" s="55">
        <v>665000</v>
      </c>
      <c r="D91" s="55">
        <v>670000</v>
      </c>
      <c r="E91" s="55">
        <v>675000</v>
      </c>
      <c r="F91" s="55">
        <v>655000</v>
      </c>
      <c r="G91" s="55">
        <v>660000</v>
      </c>
      <c r="H91" s="55">
        <v>665000</v>
      </c>
      <c r="I91" s="55">
        <v>3000</v>
      </c>
      <c r="J91" s="55">
        <v>3200</v>
      </c>
      <c r="K91" s="55">
        <v>3400</v>
      </c>
      <c r="L91" s="55">
        <v>0</v>
      </c>
      <c r="M91" s="55">
        <v>0</v>
      </c>
      <c r="N91" s="55">
        <v>0</v>
      </c>
      <c r="O91" s="55">
        <v>2460</v>
      </c>
      <c r="P91" s="55">
        <v>2624</v>
      </c>
      <c r="Q91" s="55">
        <v>2788</v>
      </c>
      <c r="R91" s="55">
        <v>545000</v>
      </c>
      <c r="S91" s="55">
        <v>546000</v>
      </c>
      <c r="T91" s="55">
        <v>547000</v>
      </c>
      <c r="U91" s="86">
        <v>270</v>
      </c>
      <c r="V91" s="86">
        <v>273</v>
      </c>
      <c r="W91" s="86">
        <v>275</v>
      </c>
      <c r="X91" s="71"/>
    </row>
    <row r="92" spans="1:24" s="138" customFormat="1" ht="33.75" customHeight="1" x14ac:dyDescent="0.25">
      <c r="A92" s="135">
        <v>6</v>
      </c>
      <c r="B92" s="10" t="s">
        <v>43</v>
      </c>
      <c r="C92" s="136">
        <v>1250000</v>
      </c>
      <c r="D92" s="136">
        <v>1300000</v>
      </c>
      <c r="E92" s="136">
        <v>1350000</v>
      </c>
      <c r="F92" s="136">
        <v>980000</v>
      </c>
      <c r="G92" s="136">
        <v>110000</v>
      </c>
      <c r="H92" s="136">
        <v>1150000</v>
      </c>
      <c r="I92" s="136">
        <v>3000</v>
      </c>
      <c r="J92" s="136">
        <v>3050</v>
      </c>
      <c r="K92" s="136">
        <v>3100</v>
      </c>
      <c r="L92" s="136">
        <v>0</v>
      </c>
      <c r="M92" s="136">
        <v>0</v>
      </c>
      <c r="N92" s="136">
        <v>0</v>
      </c>
      <c r="O92" s="136">
        <v>2400</v>
      </c>
      <c r="P92" s="136">
        <v>2440</v>
      </c>
      <c r="Q92" s="136">
        <v>2480</v>
      </c>
      <c r="R92" s="136">
        <v>875000</v>
      </c>
      <c r="S92" s="136">
        <v>910000</v>
      </c>
      <c r="T92" s="136">
        <v>945000</v>
      </c>
      <c r="U92" s="137">
        <v>300</v>
      </c>
      <c r="V92" s="137">
        <v>310</v>
      </c>
      <c r="W92" s="137">
        <v>315</v>
      </c>
      <c r="X92" s="71"/>
    </row>
    <row r="93" spans="1:24" ht="21.75" customHeight="1" x14ac:dyDescent="0.3">
      <c r="A93" s="8">
        <v>15</v>
      </c>
      <c r="B93" s="41" t="s">
        <v>169</v>
      </c>
      <c r="C93" s="118"/>
      <c r="D93" s="118"/>
      <c r="E93" s="118"/>
      <c r="F93" s="118"/>
      <c r="G93" s="118"/>
      <c r="H93" s="118"/>
      <c r="I93" s="118"/>
      <c r="J93" s="118"/>
      <c r="K93" s="119"/>
      <c r="L93" s="127"/>
      <c r="M93" s="127"/>
      <c r="N93" s="127"/>
      <c r="O93" s="119"/>
      <c r="P93" s="119"/>
      <c r="Q93" s="119"/>
      <c r="R93" s="119"/>
      <c r="S93" s="119"/>
      <c r="T93" s="119"/>
      <c r="U93" s="120"/>
      <c r="V93" s="120"/>
      <c r="W93" s="120"/>
      <c r="X93" s="4"/>
    </row>
    <row r="94" spans="1:24" s="76" customFormat="1" ht="23.25" customHeight="1" x14ac:dyDescent="0.3">
      <c r="A94" s="11">
        <v>1</v>
      </c>
      <c r="B94" s="12" t="s">
        <v>42</v>
      </c>
      <c r="C94" s="55">
        <v>310500</v>
      </c>
      <c r="D94" s="55">
        <v>319000</v>
      </c>
      <c r="E94" s="55">
        <v>325000</v>
      </c>
      <c r="F94" s="55">
        <v>309780</v>
      </c>
      <c r="G94" s="55">
        <v>318999</v>
      </c>
      <c r="H94" s="55">
        <v>324280</v>
      </c>
      <c r="I94" s="55">
        <v>250000</v>
      </c>
      <c r="J94" s="55">
        <v>370000</v>
      </c>
      <c r="K94" s="55">
        <v>480000</v>
      </c>
      <c r="L94" s="55">
        <v>0</v>
      </c>
      <c r="M94" s="55">
        <v>0</v>
      </c>
      <c r="N94" s="55">
        <v>0</v>
      </c>
      <c r="O94" s="55">
        <v>250000</v>
      </c>
      <c r="P94" s="55">
        <v>370000</v>
      </c>
      <c r="Q94" s="55">
        <v>480000</v>
      </c>
      <c r="R94" s="55">
        <v>303000</v>
      </c>
      <c r="S94" s="55">
        <v>305000</v>
      </c>
      <c r="T94" s="55">
        <v>307000</v>
      </c>
      <c r="U94" s="86">
        <v>163</v>
      </c>
      <c r="V94" s="86">
        <v>163</v>
      </c>
      <c r="W94" s="86">
        <v>163</v>
      </c>
      <c r="X94" s="75"/>
    </row>
    <row r="95" spans="1:24" s="76" customFormat="1" ht="21" customHeight="1" x14ac:dyDescent="0.3">
      <c r="A95" s="11">
        <v>2</v>
      </c>
      <c r="B95" s="12" t="s">
        <v>41</v>
      </c>
      <c r="C95" s="55">
        <v>800000</v>
      </c>
      <c r="D95" s="55">
        <v>850000</v>
      </c>
      <c r="E95" s="55">
        <v>900000</v>
      </c>
      <c r="F95" s="55">
        <v>800000</v>
      </c>
      <c r="G95" s="55">
        <v>850000</v>
      </c>
      <c r="H95" s="55">
        <v>900000</v>
      </c>
      <c r="I95" s="55">
        <v>1829</v>
      </c>
      <c r="J95" s="55">
        <v>1950</v>
      </c>
      <c r="K95" s="55">
        <v>2074</v>
      </c>
      <c r="L95" s="55">
        <v>9783.6</v>
      </c>
      <c r="M95" s="55">
        <v>8183.6</v>
      </c>
      <c r="N95" s="55">
        <v>6483.6</v>
      </c>
      <c r="O95" s="55">
        <v>1500</v>
      </c>
      <c r="P95" s="55">
        <v>1600</v>
      </c>
      <c r="Q95" s="55">
        <v>1700</v>
      </c>
      <c r="R95" s="55">
        <v>680000</v>
      </c>
      <c r="S95" s="55">
        <v>690000</v>
      </c>
      <c r="T95" s="55">
        <v>700000</v>
      </c>
      <c r="U95" s="86">
        <v>277</v>
      </c>
      <c r="V95" s="86">
        <v>279</v>
      </c>
      <c r="W95" s="86">
        <v>283</v>
      </c>
      <c r="X95" s="75"/>
    </row>
    <row r="96" spans="1:24" s="76" customFormat="1" ht="18" customHeight="1" x14ac:dyDescent="0.3">
      <c r="A96" s="11">
        <v>3</v>
      </c>
      <c r="B96" s="13" t="s">
        <v>40</v>
      </c>
      <c r="C96" s="53">
        <v>470000</v>
      </c>
      <c r="D96" s="53">
        <v>500000</v>
      </c>
      <c r="E96" s="53">
        <v>550000</v>
      </c>
      <c r="F96" s="53">
        <v>470000</v>
      </c>
      <c r="G96" s="53">
        <v>500000</v>
      </c>
      <c r="H96" s="53">
        <v>550000</v>
      </c>
      <c r="I96" s="53">
        <v>25000</v>
      </c>
      <c r="J96" s="53">
        <v>40000</v>
      </c>
      <c r="K96" s="54">
        <v>50000</v>
      </c>
      <c r="L96" s="128"/>
      <c r="M96" s="128"/>
      <c r="N96" s="128"/>
      <c r="O96" s="54">
        <v>20500</v>
      </c>
      <c r="P96" s="54">
        <v>32800</v>
      </c>
      <c r="Q96" s="54">
        <v>41000</v>
      </c>
      <c r="R96" s="54">
        <v>377000</v>
      </c>
      <c r="S96" s="54">
        <v>390000</v>
      </c>
      <c r="T96" s="54">
        <v>415000</v>
      </c>
      <c r="U96" s="49">
        <v>180</v>
      </c>
      <c r="V96" s="49">
        <v>175</v>
      </c>
      <c r="W96" s="49">
        <v>170</v>
      </c>
      <c r="X96" s="75"/>
    </row>
    <row r="97" spans="1:24" s="76" customFormat="1" ht="23.25" customHeight="1" x14ac:dyDescent="0.3">
      <c r="A97" s="11">
        <v>4</v>
      </c>
      <c r="B97" s="13" t="s">
        <v>84</v>
      </c>
      <c r="C97" s="55">
        <v>248325</v>
      </c>
      <c r="D97" s="55">
        <v>260741</v>
      </c>
      <c r="E97" s="55">
        <v>273778</v>
      </c>
      <c r="F97" s="55">
        <v>248325</v>
      </c>
      <c r="G97" s="55">
        <v>260741</v>
      </c>
      <c r="H97" s="55">
        <v>273778</v>
      </c>
      <c r="I97" s="55">
        <v>3100</v>
      </c>
      <c r="J97" s="55">
        <v>3200</v>
      </c>
      <c r="K97" s="55">
        <v>3300</v>
      </c>
      <c r="L97" s="55">
        <v>0</v>
      </c>
      <c r="M97" s="55">
        <v>0</v>
      </c>
      <c r="N97" s="55">
        <v>0</v>
      </c>
      <c r="O97" s="55">
        <v>2542</v>
      </c>
      <c r="P97" s="55">
        <v>2624</v>
      </c>
      <c r="Q97" s="55">
        <v>2706</v>
      </c>
      <c r="R97" s="55">
        <v>215000</v>
      </c>
      <c r="S97" s="55">
        <v>225750</v>
      </c>
      <c r="T97" s="55">
        <v>237037</v>
      </c>
      <c r="U97" s="86">
        <v>95</v>
      </c>
      <c r="V97" s="86">
        <v>100</v>
      </c>
      <c r="W97" s="86">
        <v>105</v>
      </c>
      <c r="X97" s="77"/>
    </row>
    <row r="98" spans="1:24" ht="21" customHeight="1" x14ac:dyDescent="0.3">
      <c r="A98" s="8">
        <v>16</v>
      </c>
      <c r="B98" s="41" t="s">
        <v>170</v>
      </c>
      <c r="C98" s="118"/>
      <c r="D98" s="118"/>
      <c r="E98" s="118"/>
      <c r="F98" s="118"/>
      <c r="G98" s="118"/>
      <c r="H98" s="118"/>
      <c r="I98" s="118"/>
      <c r="J98" s="118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20"/>
      <c r="V98" s="120"/>
      <c r="W98" s="120"/>
      <c r="X98" s="4"/>
    </row>
    <row r="99" spans="1:24" ht="39.75" customHeight="1" x14ac:dyDescent="0.3">
      <c r="A99" s="9">
        <v>1</v>
      </c>
      <c r="B99" s="34" t="s">
        <v>39</v>
      </c>
      <c r="C99" s="53">
        <v>1460000</v>
      </c>
      <c r="D99" s="53">
        <v>1490000</v>
      </c>
      <c r="E99" s="53">
        <v>1520000</v>
      </c>
      <c r="F99" s="53">
        <v>1458000</v>
      </c>
      <c r="G99" s="53">
        <v>1487000</v>
      </c>
      <c r="H99" s="53">
        <v>1516500</v>
      </c>
      <c r="I99" s="53">
        <v>10500</v>
      </c>
      <c r="J99" s="53">
        <v>11000</v>
      </c>
      <c r="K99" s="53">
        <v>11600</v>
      </c>
      <c r="L99" s="53">
        <v>0</v>
      </c>
      <c r="M99" s="53">
        <v>0</v>
      </c>
      <c r="N99" s="53">
        <v>0</v>
      </c>
      <c r="O99" s="53">
        <v>8610</v>
      </c>
      <c r="P99" s="53">
        <v>9020</v>
      </c>
      <c r="Q99" s="53">
        <v>9512</v>
      </c>
      <c r="R99" s="53">
        <v>1330000</v>
      </c>
      <c r="S99" s="53">
        <v>1385000</v>
      </c>
      <c r="T99" s="53">
        <v>1415000</v>
      </c>
      <c r="U99" s="49">
        <v>560</v>
      </c>
      <c r="V99" s="49">
        <v>570</v>
      </c>
      <c r="W99" s="49">
        <v>570</v>
      </c>
      <c r="X99" s="78"/>
    </row>
    <row r="100" spans="1:24" ht="55.5" customHeight="1" x14ac:dyDescent="0.3">
      <c r="A100" s="9">
        <v>2</v>
      </c>
      <c r="B100" s="34" t="s">
        <v>38</v>
      </c>
      <c r="C100" s="53">
        <v>375052</v>
      </c>
      <c r="D100" s="53">
        <v>384187</v>
      </c>
      <c r="E100" s="53">
        <v>393322</v>
      </c>
      <c r="F100" s="53">
        <v>370212</v>
      </c>
      <c r="G100" s="53">
        <v>379347</v>
      </c>
      <c r="H100" s="53">
        <v>388482</v>
      </c>
      <c r="I100" s="53">
        <v>1000</v>
      </c>
      <c r="J100" s="53" t="s">
        <v>107</v>
      </c>
      <c r="K100" s="53">
        <v>2000</v>
      </c>
      <c r="L100" s="53">
        <v>0</v>
      </c>
      <c r="M100" s="53">
        <v>0</v>
      </c>
      <c r="N100" s="53">
        <v>0</v>
      </c>
      <c r="O100" s="53">
        <v>800</v>
      </c>
      <c r="P100" s="53">
        <v>1200</v>
      </c>
      <c r="Q100" s="53">
        <v>1600</v>
      </c>
      <c r="R100" s="53">
        <v>349827</v>
      </c>
      <c r="S100" s="53">
        <v>353900</v>
      </c>
      <c r="T100" s="53">
        <v>369973</v>
      </c>
      <c r="U100" s="49">
        <v>173</v>
      </c>
      <c r="V100" s="49">
        <v>175</v>
      </c>
      <c r="W100" s="49">
        <v>180</v>
      </c>
      <c r="X100" s="69"/>
    </row>
    <row r="101" spans="1:24" ht="66.75" customHeight="1" x14ac:dyDescent="0.3">
      <c r="A101" s="9">
        <v>3</v>
      </c>
      <c r="B101" s="34" t="s">
        <v>98</v>
      </c>
      <c r="C101" s="53">
        <v>110500</v>
      </c>
      <c r="D101" s="53">
        <v>115500</v>
      </c>
      <c r="E101" s="53">
        <v>117600</v>
      </c>
      <c r="F101" s="53">
        <v>110500</v>
      </c>
      <c r="G101" s="53">
        <v>115500</v>
      </c>
      <c r="H101" s="53">
        <v>117600</v>
      </c>
      <c r="I101" s="53">
        <v>160</v>
      </c>
      <c r="J101" s="53">
        <v>166</v>
      </c>
      <c r="K101" s="53">
        <v>150</v>
      </c>
      <c r="L101" s="53">
        <v>0</v>
      </c>
      <c r="M101" s="53">
        <v>0</v>
      </c>
      <c r="N101" s="53">
        <v>0</v>
      </c>
      <c r="O101" s="53">
        <v>131.19999999999999</v>
      </c>
      <c r="P101" s="53">
        <v>136</v>
      </c>
      <c r="Q101" s="53">
        <v>123</v>
      </c>
      <c r="R101" s="53">
        <v>91250</v>
      </c>
      <c r="S101" s="53">
        <v>93500</v>
      </c>
      <c r="T101" s="53">
        <v>93700</v>
      </c>
      <c r="U101" s="49">
        <v>50</v>
      </c>
      <c r="V101" s="49">
        <v>50</v>
      </c>
      <c r="W101" s="49">
        <v>50</v>
      </c>
      <c r="X101" s="69"/>
    </row>
    <row r="102" spans="1:24" ht="21" customHeight="1" x14ac:dyDescent="0.3">
      <c r="A102" s="8">
        <v>17</v>
      </c>
      <c r="B102" s="41" t="s">
        <v>171</v>
      </c>
      <c r="C102" s="124"/>
      <c r="D102" s="124"/>
      <c r="E102" s="124"/>
      <c r="F102" s="124"/>
      <c r="G102" s="124"/>
      <c r="H102" s="124"/>
      <c r="I102" s="124"/>
      <c r="J102" s="124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0"/>
      <c r="V102" s="120"/>
      <c r="W102" s="120"/>
      <c r="X102" s="4"/>
    </row>
    <row r="103" spans="1:24" ht="38.25" customHeight="1" x14ac:dyDescent="0.3">
      <c r="A103" s="9">
        <v>1</v>
      </c>
      <c r="B103" s="32" t="s">
        <v>12</v>
      </c>
      <c r="C103" s="53">
        <v>27900000</v>
      </c>
      <c r="D103" s="53">
        <v>2930000</v>
      </c>
      <c r="E103" s="53">
        <v>3076000</v>
      </c>
      <c r="F103" s="53">
        <v>2770000</v>
      </c>
      <c r="G103" s="53">
        <v>2910000</v>
      </c>
      <c r="H103" s="53">
        <v>3055000</v>
      </c>
      <c r="I103" s="53">
        <v>105</v>
      </c>
      <c r="J103" s="53">
        <v>110.3</v>
      </c>
      <c r="K103" s="53">
        <v>115.8</v>
      </c>
      <c r="L103" s="53">
        <v>-1390089</v>
      </c>
      <c r="M103" s="53">
        <v>-1389978.8</v>
      </c>
      <c r="N103" s="53">
        <v>-1389863</v>
      </c>
      <c r="O103" s="53">
        <v>105</v>
      </c>
      <c r="P103" s="53">
        <v>110.3</v>
      </c>
      <c r="Q103" s="53">
        <v>115.8</v>
      </c>
      <c r="R103" s="53">
        <v>1888830</v>
      </c>
      <c r="S103" s="53">
        <v>1980600</v>
      </c>
      <c r="T103" s="53">
        <v>2082000</v>
      </c>
      <c r="U103" s="49">
        <v>668</v>
      </c>
      <c r="V103" s="49">
        <v>668</v>
      </c>
      <c r="W103" s="49">
        <v>668</v>
      </c>
    </row>
    <row r="104" spans="1:24" ht="51.75" customHeight="1" x14ac:dyDescent="0.3">
      <c r="A104" s="9">
        <v>2</v>
      </c>
      <c r="B104" s="33" t="s">
        <v>13</v>
      </c>
      <c r="C104" s="53">
        <v>715000</v>
      </c>
      <c r="D104" s="53">
        <v>720000</v>
      </c>
      <c r="E104" s="53">
        <v>725000</v>
      </c>
      <c r="F104" s="53">
        <v>690000</v>
      </c>
      <c r="G104" s="53">
        <v>700000</v>
      </c>
      <c r="H104" s="53">
        <v>710000</v>
      </c>
      <c r="I104" s="53">
        <v>22000</v>
      </c>
      <c r="J104" s="53">
        <v>25000</v>
      </c>
      <c r="K104" s="53">
        <v>27000</v>
      </c>
      <c r="L104" s="53">
        <v>-12422</v>
      </c>
      <c r="M104" s="53">
        <v>0</v>
      </c>
      <c r="N104" s="53">
        <v>0</v>
      </c>
      <c r="O104" s="53">
        <v>9800</v>
      </c>
      <c r="P104" s="53">
        <v>11600</v>
      </c>
      <c r="Q104" s="53">
        <v>14000</v>
      </c>
      <c r="R104" s="53">
        <v>538000</v>
      </c>
      <c r="S104" s="53">
        <v>542000</v>
      </c>
      <c r="T104" s="53">
        <v>550000</v>
      </c>
      <c r="U104" s="49">
        <v>230</v>
      </c>
      <c r="V104" s="49">
        <v>230</v>
      </c>
      <c r="W104" s="49">
        <v>230</v>
      </c>
    </row>
    <row r="105" spans="1:24" ht="32.25" customHeight="1" x14ac:dyDescent="0.3">
      <c r="A105" s="9">
        <v>3</v>
      </c>
      <c r="B105" s="32" t="s">
        <v>14</v>
      </c>
      <c r="C105" s="53">
        <v>222500</v>
      </c>
      <c r="D105" s="53">
        <v>227800</v>
      </c>
      <c r="E105" s="53">
        <v>233000</v>
      </c>
      <c r="F105" s="53">
        <v>222500</v>
      </c>
      <c r="G105" s="53">
        <v>227800</v>
      </c>
      <c r="H105" s="53">
        <v>233000</v>
      </c>
      <c r="I105" s="53">
        <v>1220</v>
      </c>
      <c r="J105" s="53">
        <v>976</v>
      </c>
      <c r="K105" s="53">
        <v>976</v>
      </c>
      <c r="L105" s="53">
        <v>0</v>
      </c>
      <c r="M105" s="53">
        <v>0</v>
      </c>
      <c r="N105" s="53">
        <v>0</v>
      </c>
      <c r="O105" s="53">
        <v>1004</v>
      </c>
      <c r="P105" s="53">
        <v>800.3</v>
      </c>
      <c r="Q105" s="53">
        <v>800.3</v>
      </c>
      <c r="R105" s="53">
        <v>167500</v>
      </c>
      <c r="S105" s="53">
        <v>172000</v>
      </c>
      <c r="T105" s="53">
        <v>177000</v>
      </c>
      <c r="U105" s="49">
        <v>79</v>
      </c>
      <c r="V105" s="49">
        <v>80</v>
      </c>
      <c r="W105" s="49">
        <v>80</v>
      </c>
    </row>
    <row r="106" spans="1:24" ht="34.5" customHeight="1" x14ac:dyDescent="0.3">
      <c r="A106" s="9">
        <v>4</v>
      </c>
      <c r="B106" s="32" t="s">
        <v>15</v>
      </c>
      <c r="C106" s="53">
        <v>114680</v>
      </c>
      <c r="D106" s="53">
        <v>114900</v>
      </c>
      <c r="E106" s="53">
        <v>115300</v>
      </c>
      <c r="F106" s="53">
        <v>114680</v>
      </c>
      <c r="G106" s="53">
        <v>114900</v>
      </c>
      <c r="H106" s="53">
        <v>115300</v>
      </c>
      <c r="I106" s="53">
        <v>1864.4</v>
      </c>
      <c r="J106" s="53">
        <v>1912</v>
      </c>
      <c r="K106" s="53">
        <v>1982</v>
      </c>
      <c r="L106" s="53">
        <v>0</v>
      </c>
      <c r="M106" s="53">
        <v>0</v>
      </c>
      <c r="N106" s="53">
        <v>0</v>
      </c>
      <c r="O106" s="53">
        <v>1580</v>
      </c>
      <c r="P106" s="53">
        <v>1620</v>
      </c>
      <c r="Q106" s="53">
        <v>1680</v>
      </c>
      <c r="R106" s="53">
        <v>102065</v>
      </c>
      <c r="S106" s="53">
        <v>102261</v>
      </c>
      <c r="T106" s="53">
        <v>102617</v>
      </c>
      <c r="U106" s="49">
        <v>63</v>
      </c>
      <c r="V106" s="49">
        <v>63</v>
      </c>
      <c r="W106" s="49">
        <v>63</v>
      </c>
    </row>
    <row r="107" spans="1:24" ht="46.5" customHeight="1" x14ac:dyDescent="0.3">
      <c r="A107" s="9">
        <v>5</v>
      </c>
      <c r="B107" s="32" t="s">
        <v>16</v>
      </c>
      <c r="C107" s="53">
        <v>228000</v>
      </c>
      <c r="D107" s="53">
        <v>232000</v>
      </c>
      <c r="E107" s="53">
        <v>235000</v>
      </c>
      <c r="F107" s="53">
        <v>226000</v>
      </c>
      <c r="G107" s="53">
        <v>23000</v>
      </c>
      <c r="H107" s="53">
        <v>233000</v>
      </c>
      <c r="I107" s="53">
        <v>671</v>
      </c>
      <c r="J107" s="53">
        <v>732</v>
      </c>
      <c r="K107" s="53">
        <v>793</v>
      </c>
      <c r="L107" s="53">
        <v>0</v>
      </c>
      <c r="M107" s="53">
        <v>0</v>
      </c>
      <c r="N107" s="53">
        <v>0</v>
      </c>
      <c r="O107" s="53">
        <v>550</v>
      </c>
      <c r="P107" s="53">
        <v>600</v>
      </c>
      <c r="Q107" s="53">
        <v>650</v>
      </c>
      <c r="R107" s="53">
        <v>224000</v>
      </c>
      <c r="S107" s="53">
        <v>230000</v>
      </c>
      <c r="T107" s="53">
        <v>235000</v>
      </c>
      <c r="U107" s="49">
        <v>120</v>
      </c>
      <c r="V107" s="49">
        <v>123</v>
      </c>
      <c r="W107" s="49">
        <v>125</v>
      </c>
    </row>
    <row r="108" spans="1:24" ht="48.75" customHeight="1" x14ac:dyDescent="0.3">
      <c r="A108" s="9">
        <v>6</v>
      </c>
      <c r="B108" s="32" t="s">
        <v>17</v>
      </c>
      <c r="C108" s="53">
        <v>232200</v>
      </c>
      <c r="D108" s="53">
        <v>279500</v>
      </c>
      <c r="E108" s="53">
        <v>335400</v>
      </c>
      <c r="F108" s="53">
        <v>222200</v>
      </c>
      <c r="G108" s="53">
        <v>268500</v>
      </c>
      <c r="H108" s="53">
        <v>323400</v>
      </c>
      <c r="I108" s="53">
        <v>480</v>
      </c>
      <c r="J108" s="53">
        <v>500</v>
      </c>
      <c r="K108" s="53">
        <v>510</v>
      </c>
      <c r="L108" s="53">
        <v>0</v>
      </c>
      <c r="M108" s="53">
        <v>0</v>
      </c>
      <c r="N108" s="53">
        <v>0</v>
      </c>
      <c r="O108" s="53">
        <v>240</v>
      </c>
      <c r="P108" s="53">
        <v>250</v>
      </c>
      <c r="Q108" s="53">
        <v>255</v>
      </c>
      <c r="R108" s="53">
        <v>178800</v>
      </c>
      <c r="S108" s="53">
        <v>215000</v>
      </c>
      <c r="T108" s="53">
        <v>258000</v>
      </c>
      <c r="U108" s="49">
        <v>92</v>
      </c>
      <c r="V108" s="49">
        <v>91</v>
      </c>
      <c r="W108" s="49">
        <v>90</v>
      </c>
    </row>
    <row r="109" spans="1:24" ht="32.25" customHeight="1" x14ac:dyDescent="0.3">
      <c r="A109" s="9">
        <v>7</v>
      </c>
      <c r="B109" s="32" t="s">
        <v>18</v>
      </c>
      <c r="C109" s="53">
        <v>282750</v>
      </c>
      <c r="D109" s="53">
        <v>286450</v>
      </c>
      <c r="E109" s="53">
        <v>289050</v>
      </c>
      <c r="F109" s="53">
        <v>261000</v>
      </c>
      <c r="G109" s="53">
        <v>264000</v>
      </c>
      <c r="H109" s="53">
        <v>266000</v>
      </c>
      <c r="I109" s="53">
        <v>1683</v>
      </c>
      <c r="J109" s="53">
        <v>1768</v>
      </c>
      <c r="K109" s="53">
        <v>1890</v>
      </c>
      <c r="L109" s="53">
        <v>0</v>
      </c>
      <c r="M109" s="53">
        <v>0</v>
      </c>
      <c r="N109" s="53">
        <v>0</v>
      </c>
      <c r="O109" s="53">
        <v>1380</v>
      </c>
      <c r="P109" s="53">
        <v>1450</v>
      </c>
      <c r="Q109" s="53">
        <v>1550</v>
      </c>
      <c r="R109" s="53">
        <v>251000</v>
      </c>
      <c r="S109" s="53">
        <v>252000</v>
      </c>
      <c r="T109" s="53">
        <v>253000</v>
      </c>
      <c r="U109" s="49">
        <v>100</v>
      </c>
      <c r="V109" s="49">
        <v>100</v>
      </c>
      <c r="W109" s="49">
        <v>100</v>
      </c>
    </row>
    <row r="110" spans="1:24" ht="47.25" customHeight="1" x14ac:dyDescent="0.3">
      <c r="A110" s="9">
        <v>8</v>
      </c>
      <c r="B110" s="32" t="s">
        <v>106</v>
      </c>
      <c r="C110" s="53">
        <v>295500</v>
      </c>
      <c r="D110" s="53">
        <v>295500</v>
      </c>
      <c r="E110" s="53">
        <v>295500</v>
      </c>
      <c r="F110" s="53">
        <v>294500</v>
      </c>
      <c r="G110" s="53">
        <v>294500</v>
      </c>
      <c r="H110" s="53">
        <v>294500</v>
      </c>
      <c r="I110" s="53">
        <v>793</v>
      </c>
      <c r="J110" s="53">
        <v>854</v>
      </c>
      <c r="K110" s="53">
        <v>915</v>
      </c>
      <c r="L110" s="53">
        <v>0</v>
      </c>
      <c r="M110" s="53">
        <v>0</v>
      </c>
      <c r="N110" s="53">
        <v>0</v>
      </c>
      <c r="O110" s="53">
        <v>650</v>
      </c>
      <c r="P110" s="53">
        <v>700</v>
      </c>
      <c r="Q110" s="53">
        <v>750</v>
      </c>
      <c r="R110" s="53">
        <v>219300</v>
      </c>
      <c r="S110" s="53">
        <v>219500</v>
      </c>
      <c r="T110" s="53">
        <v>219800</v>
      </c>
      <c r="U110" s="49">
        <v>95</v>
      </c>
      <c r="V110" s="49">
        <v>95</v>
      </c>
      <c r="W110" s="49">
        <v>95</v>
      </c>
    </row>
    <row r="111" spans="1:24" ht="27" customHeight="1" x14ac:dyDescent="0.3">
      <c r="A111" s="9">
        <v>9</v>
      </c>
      <c r="B111" s="32" t="s">
        <v>19</v>
      </c>
      <c r="C111" s="53">
        <v>210100</v>
      </c>
      <c r="D111" s="53">
        <v>211300</v>
      </c>
      <c r="E111" s="53">
        <v>212200</v>
      </c>
      <c r="F111" s="53">
        <v>210100</v>
      </c>
      <c r="G111" s="53">
        <v>211300</v>
      </c>
      <c r="H111" s="53">
        <v>212200</v>
      </c>
      <c r="I111" s="53">
        <v>980</v>
      </c>
      <c r="J111" s="53">
        <v>1020</v>
      </c>
      <c r="K111" s="53">
        <v>1150</v>
      </c>
      <c r="L111" s="53">
        <v>0</v>
      </c>
      <c r="M111" s="53">
        <v>0</v>
      </c>
      <c r="N111" s="53">
        <v>0</v>
      </c>
      <c r="O111" s="53">
        <v>780</v>
      </c>
      <c r="P111" s="53">
        <v>850</v>
      </c>
      <c r="Q111" s="53">
        <v>920</v>
      </c>
      <c r="R111" s="53">
        <v>170100</v>
      </c>
      <c r="S111" s="53">
        <v>172000</v>
      </c>
      <c r="T111" s="53">
        <v>174800</v>
      </c>
      <c r="U111" s="49">
        <v>84</v>
      </c>
      <c r="V111" s="49">
        <v>84</v>
      </c>
      <c r="W111" s="49">
        <v>84</v>
      </c>
    </row>
    <row r="112" spans="1:24" ht="34.5" customHeight="1" x14ac:dyDescent="0.3">
      <c r="A112" s="9">
        <v>11</v>
      </c>
      <c r="B112" s="32" t="s">
        <v>20</v>
      </c>
      <c r="C112" s="53">
        <v>290000</v>
      </c>
      <c r="D112" s="53">
        <v>302000</v>
      </c>
      <c r="E112" s="53">
        <v>314600</v>
      </c>
      <c r="F112" s="53">
        <v>240000</v>
      </c>
      <c r="G112" s="53">
        <v>252000</v>
      </c>
      <c r="H112" s="53">
        <v>264600</v>
      </c>
      <c r="I112" s="53">
        <v>1900</v>
      </c>
      <c r="J112" s="53">
        <v>1995</v>
      </c>
      <c r="K112" s="53">
        <v>2095</v>
      </c>
      <c r="L112" s="53">
        <v>0</v>
      </c>
      <c r="M112" s="53">
        <v>0</v>
      </c>
      <c r="N112" s="53">
        <v>0</v>
      </c>
      <c r="O112" s="53">
        <v>1558</v>
      </c>
      <c r="P112" s="53">
        <v>1635</v>
      </c>
      <c r="Q112" s="53">
        <v>1717</v>
      </c>
      <c r="R112" s="53">
        <v>204000</v>
      </c>
      <c r="S112" s="53">
        <v>206000</v>
      </c>
      <c r="T112" s="53">
        <v>208000</v>
      </c>
      <c r="U112" s="49">
        <v>104</v>
      </c>
      <c r="V112" s="49">
        <v>104</v>
      </c>
      <c r="W112" s="49">
        <v>104</v>
      </c>
    </row>
    <row r="113" spans="1:24" ht="35.25" customHeight="1" x14ac:dyDescent="0.3">
      <c r="A113" s="9">
        <v>12</v>
      </c>
      <c r="B113" s="32" t="s">
        <v>21</v>
      </c>
      <c r="C113" s="53">
        <v>158000</v>
      </c>
      <c r="D113" s="53">
        <v>159000</v>
      </c>
      <c r="E113" s="53">
        <v>160000</v>
      </c>
      <c r="F113" s="53">
        <v>158000</v>
      </c>
      <c r="G113" s="53">
        <v>159000</v>
      </c>
      <c r="H113" s="53">
        <v>160000</v>
      </c>
      <c r="I113" s="53">
        <v>1500</v>
      </c>
      <c r="J113" s="53">
        <v>17000</v>
      </c>
      <c r="K113" s="53">
        <v>1900</v>
      </c>
      <c r="L113" s="53">
        <v>0</v>
      </c>
      <c r="M113" s="53">
        <v>0</v>
      </c>
      <c r="N113" s="53">
        <v>0</v>
      </c>
      <c r="O113" s="53">
        <v>1230</v>
      </c>
      <c r="P113" s="53">
        <v>1394</v>
      </c>
      <c r="Q113" s="53">
        <v>1558</v>
      </c>
      <c r="R113" s="53">
        <v>132000</v>
      </c>
      <c r="S113" s="53">
        <v>133500</v>
      </c>
      <c r="T113" s="53">
        <v>134400</v>
      </c>
      <c r="U113" s="49">
        <v>84</v>
      </c>
      <c r="V113" s="49">
        <v>80</v>
      </c>
      <c r="W113" s="49">
        <v>80</v>
      </c>
    </row>
    <row r="114" spans="1:24" ht="49.5" x14ac:dyDescent="0.3">
      <c r="A114" s="9">
        <v>13</v>
      </c>
      <c r="B114" s="32" t="s">
        <v>22</v>
      </c>
      <c r="C114" s="53">
        <v>185730</v>
      </c>
      <c r="D114" s="53">
        <v>185930</v>
      </c>
      <c r="E114" s="53">
        <v>186130</v>
      </c>
      <c r="F114" s="53">
        <v>185730</v>
      </c>
      <c r="G114" s="53">
        <v>185930</v>
      </c>
      <c r="H114" s="53">
        <v>186130</v>
      </c>
      <c r="I114" s="53">
        <v>950</v>
      </c>
      <c r="J114" s="53">
        <v>1000</v>
      </c>
      <c r="K114" s="53">
        <v>1050</v>
      </c>
      <c r="L114" s="53">
        <v>0</v>
      </c>
      <c r="M114" s="53">
        <v>0</v>
      </c>
      <c r="N114" s="53">
        <v>0</v>
      </c>
      <c r="O114" s="53">
        <v>1900</v>
      </c>
      <c r="P114" s="53">
        <v>2000</v>
      </c>
      <c r="Q114" s="53">
        <v>2100</v>
      </c>
      <c r="R114" s="53">
        <v>160000</v>
      </c>
      <c r="S114" s="53">
        <v>160000</v>
      </c>
      <c r="T114" s="53">
        <v>160000</v>
      </c>
      <c r="U114" s="49">
        <v>63</v>
      </c>
      <c r="V114" s="49">
        <v>65</v>
      </c>
      <c r="W114" s="49">
        <v>65</v>
      </c>
    </row>
    <row r="115" spans="1:24" ht="32.25" customHeight="1" x14ac:dyDescent="0.3">
      <c r="A115" s="9">
        <v>14</v>
      </c>
      <c r="B115" s="32" t="s">
        <v>23</v>
      </c>
      <c r="C115" s="53">
        <v>430000</v>
      </c>
      <c r="D115" s="53">
        <v>433000</v>
      </c>
      <c r="E115" s="53">
        <v>435000</v>
      </c>
      <c r="F115" s="53">
        <v>426000</v>
      </c>
      <c r="G115" s="53">
        <v>429000</v>
      </c>
      <c r="H115" s="53">
        <v>432000</v>
      </c>
      <c r="I115" s="53">
        <v>4000</v>
      </c>
      <c r="J115" s="53">
        <v>4500</v>
      </c>
      <c r="K115" s="53">
        <v>5000</v>
      </c>
      <c r="L115" s="53">
        <v>0</v>
      </c>
      <c r="M115" s="53">
        <v>0</v>
      </c>
      <c r="N115" s="53">
        <v>0</v>
      </c>
      <c r="O115" s="53">
        <v>3280</v>
      </c>
      <c r="P115" s="53">
        <v>3690</v>
      </c>
      <c r="Q115" s="53">
        <v>4100</v>
      </c>
      <c r="R115" s="53">
        <v>380000</v>
      </c>
      <c r="S115" s="53">
        <v>383000</v>
      </c>
      <c r="T115" s="53">
        <v>386000</v>
      </c>
      <c r="U115" s="49">
        <v>142</v>
      </c>
      <c r="V115" s="49">
        <v>144</v>
      </c>
      <c r="W115" s="49">
        <v>148</v>
      </c>
    </row>
    <row r="116" spans="1:24" ht="33.75" customHeight="1" x14ac:dyDescent="0.3">
      <c r="A116" s="9">
        <v>15</v>
      </c>
      <c r="B116" s="32" t="s">
        <v>24</v>
      </c>
      <c r="C116" s="53">
        <v>92750</v>
      </c>
      <c r="D116" s="53">
        <v>95850</v>
      </c>
      <c r="E116" s="53">
        <v>99960</v>
      </c>
      <c r="F116" s="53">
        <v>92750</v>
      </c>
      <c r="G116" s="53">
        <v>95850</v>
      </c>
      <c r="H116" s="53">
        <v>99960</v>
      </c>
      <c r="I116" s="53">
        <v>600</v>
      </c>
      <c r="J116" s="53">
        <v>623</v>
      </c>
      <c r="K116" s="53">
        <v>660</v>
      </c>
      <c r="L116" s="53">
        <v>0</v>
      </c>
      <c r="M116" s="53">
        <v>0</v>
      </c>
      <c r="N116" s="53">
        <v>0</v>
      </c>
      <c r="O116" s="53">
        <v>500</v>
      </c>
      <c r="P116" s="53">
        <v>520</v>
      </c>
      <c r="Q116" s="53">
        <v>550</v>
      </c>
      <c r="R116" s="53">
        <v>75510</v>
      </c>
      <c r="S116" s="53">
        <v>77890.100000000006</v>
      </c>
      <c r="T116" s="53">
        <v>80970</v>
      </c>
      <c r="U116" s="49">
        <v>48</v>
      </c>
      <c r="V116" s="49">
        <v>48</v>
      </c>
      <c r="W116" s="49">
        <v>48</v>
      </c>
    </row>
    <row r="117" spans="1:24" ht="24" customHeight="1" x14ac:dyDescent="0.3">
      <c r="A117" s="8">
        <v>18</v>
      </c>
      <c r="B117" s="41" t="s">
        <v>172</v>
      </c>
      <c r="C117" s="124"/>
      <c r="D117" s="124"/>
      <c r="E117" s="124"/>
      <c r="F117" s="124"/>
      <c r="G117" s="124"/>
      <c r="H117" s="124"/>
      <c r="I117" s="124"/>
      <c r="J117" s="124"/>
      <c r="K117" s="125"/>
      <c r="L117" s="55"/>
      <c r="M117" s="55"/>
      <c r="N117" s="55"/>
      <c r="O117" s="125"/>
      <c r="P117" s="125"/>
      <c r="Q117" s="125"/>
      <c r="R117" s="125"/>
      <c r="S117" s="125"/>
      <c r="T117" s="125"/>
      <c r="U117" s="120"/>
      <c r="V117" s="120"/>
      <c r="W117" s="120"/>
      <c r="X117" s="4"/>
    </row>
    <row r="118" spans="1:24" ht="35.25" customHeight="1" x14ac:dyDescent="0.3">
      <c r="A118" s="9">
        <v>1</v>
      </c>
      <c r="B118" s="46" t="s">
        <v>37</v>
      </c>
      <c r="C118" s="53">
        <v>3313951.4</v>
      </c>
      <c r="D118" s="53">
        <v>3347090.9139999999</v>
      </c>
      <c r="E118" s="53">
        <v>3380561.82314</v>
      </c>
      <c r="F118" s="70">
        <v>3306090.754847989</v>
      </c>
      <c r="G118" s="70">
        <v>3339151.6623964687</v>
      </c>
      <c r="H118" s="70">
        <v>3372543.1790204337</v>
      </c>
      <c r="I118" s="55">
        <v>38400</v>
      </c>
      <c r="J118" s="55">
        <v>38600</v>
      </c>
      <c r="K118" s="55">
        <v>38800</v>
      </c>
      <c r="L118" s="129">
        <v>-1260276.6000000001</v>
      </c>
      <c r="M118" s="129">
        <v>-125256.6</v>
      </c>
      <c r="N118" s="129">
        <v>-1244796.6000000001</v>
      </c>
      <c r="O118" s="99">
        <v>30720</v>
      </c>
      <c r="P118" s="99">
        <v>30880</v>
      </c>
      <c r="Q118" s="99">
        <v>31040</v>
      </c>
      <c r="R118" s="55">
        <v>2302114.6533899996</v>
      </c>
      <c r="S118" s="55">
        <v>2325135.7999238996</v>
      </c>
      <c r="T118" s="55">
        <v>2348387.1579231387</v>
      </c>
      <c r="U118" s="86">
        <v>664</v>
      </c>
      <c r="V118" s="86">
        <v>671</v>
      </c>
      <c r="W118" s="86">
        <v>677</v>
      </c>
    </row>
    <row r="119" spans="1:24" ht="32.25" customHeight="1" x14ac:dyDescent="0.3">
      <c r="A119" s="9">
        <v>2</v>
      </c>
      <c r="B119" s="46" t="s">
        <v>108</v>
      </c>
      <c r="C119" s="99">
        <v>134902.266</v>
      </c>
      <c r="D119" s="99">
        <v>136251.28865999999</v>
      </c>
      <c r="E119" s="99">
        <v>137613.80154659998</v>
      </c>
      <c r="F119" s="99">
        <v>125356.25437326725</v>
      </c>
      <c r="G119" s="99">
        <v>126609.81691699992</v>
      </c>
      <c r="H119" s="99">
        <v>127875.9150861699</v>
      </c>
      <c r="I119" s="99">
        <v>100</v>
      </c>
      <c r="J119" s="99">
        <v>125</v>
      </c>
      <c r="K119" s="99">
        <v>150</v>
      </c>
      <c r="L119" s="99">
        <v>0</v>
      </c>
      <c r="M119" s="99">
        <v>0</v>
      </c>
      <c r="N119" s="99">
        <v>0</v>
      </c>
      <c r="O119" s="99">
        <v>80</v>
      </c>
      <c r="P119" s="99">
        <v>100</v>
      </c>
      <c r="Q119" s="99">
        <v>120</v>
      </c>
      <c r="R119" s="99">
        <v>105424.37671000001</v>
      </c>
      <c r="S119" s="99">
        <v>106478.62047710002</v>
      </c>
      <c r="T119" s="99">
        <v>107543.40668187103</v>
      </c>
      <c r="U119" s="130">
        <v>42</v>
      </c>
      <c r="V119" s="130">
        <v>42</v>
      </c>
      <c r="W119" s="130">
        <v>43</v>
      </c>
    </row>
    <row r="120" spans="1:24" ht="48.75" customHeight="1" x14ac:dyDescent="0.3">
      <c r="A120" s="9">
        <v>3</v>
      </c>
      <c r="B120" s="46" t="s">
        <v>109</v>
      </c>
      <c r="C120" s="99">
        <v>408975.26</v>
      </c>
      <c r="D120" s="99">
        <v>413065.01260000002</v>
      </c>
      <c r="E120" s="99">
        <v>417195.66272600001</v>
      </c>
      <c r="F120" s="99">
        <v>309564.12850361376</v>
      </c>
      <c r="G120" s="99">
        <v>312659.76978864992</v>
      </c>
      <c r="H120" s="99">
        <v>315786.36748653639</v>
      </c>
      <c r="I120" s="99">
        <v>6500</v>
      </c>
      <c r="J120" s="99">
        <v>7000</v>
      </c>
      <c r="K120" s="99">
        <v>7500</v>
      </c>
      <c r="L120" s="99">
        <v>0</v>
      </c>
      <c r="M120" s="99">
        <v>0</v>
      </c>
      <c r="N120" s="99">
        <v>0</v>
      </c>
      <c r="O120" s="99">
        <v>5200</v>
      </c>
      <c r="P120" s="99">
        <v>5600</v>
      </c>
      <c r="Q120" s="99">
        <v>6000</v>
      </c>
      <c r="R120" s="99">
        <v>303142.40293000004</v>
      </c>
      <c r="S120" s="99">
        <v>306173.82695930003</v>
      </c>
      <c r="T120" s="99">
        <v>309235.56522889301</v>
      </c>
      <c r="U120" s="130">
        <v>120</v>
      </c>
      <c r="V120" s="130">
        <v>121</v>
      </c>
      <c r="W120" s="130">
        <v>122</v>
      </c>
    </row>
    <row r="121" spans="1:24" ht="30.75" customHeight="1" x14ac:dyDescent="0.3">
      <c r="A121" s="9">
        <v>4</v>
      </c>
      <c r="B121" s="46" t="s">
        <v>110</v>
      </c>
      <c r="C121" s="99">
        <v>262068.84100000001</v>
      </c>
      <c r="D121" s="99">
        <v>264689.52941000002</v>
      </c>
      <c r="E121" s="99">
        <v>267336.42470410001</v>
      </c>
      <c r="F121" s="99">
        <v>262068.84100000001</v>
      </c>
      <c r="G121" s="99">
        <v>264689.52941000002</v>
      </c>
      <c r="H121" s="99">
        <v>267336.42470410001</v>
      </c>
      <c r="I121" s="99">
        <v>4300</v>
      </c>
      <c r="J121" s="99">
        <v>4400</v>
      </c>
      <c r="K121" s="99">
        <v>4500</v>
      </c>
      <c r="L121" s="99">
        <v>0</v>
      </c>
      <c r="M121" s="99">
        <v>0</v>
      </c>
      <c r="N121" s="99">
        <v>0</v>
      </c>
      <c r="O121" s="99">
        <v>3440</v>
      </c>
      <c r="P121" s="99">
        <v>3520</v>
      </c>
      <c r="Q121" s="99">
        <v>3600</v>
      </c>
      <c r="R121" s="99">
        <v>203942.4724</v>
      </c>
      <c r="S121" s="99">
        <v>205981.89712400001</v>
      </c>
      <c r="T121" s="99">
        <v>208041.71609524</v>
      </c>
      <c r="U121" s="130">
        <v>90</v>
      </c>
      <c r="V121" s="130">
        <v>91</v>
      </c>
      <c r="W121" s="130">
        <v>92</v>
      </c>
    </row>
    <row r="122" spans="1:24" ht="30.75" customHeight="1" x14ac:dyDescent="0.3">
      <c r="A122" s="9">
        <v>5</v>
      </c>
      <c r="B122" s="46" t="s">
        <v>111</v>
      </c>
      <c r="C122" s="99">
        <v>219015.06600000002</v>
      </c>
      <c r="D122" s="99">
        <v>221205.21666000003</v>
      </c>
      <c r="E122" s="99">
        <v>223417.26882660005</v>
      </c>
      <c r="F122" s="99">
        <v>158319.74860636189</v>
      </c>
      <c r="G122" s="99">
        <v>159902.9460924255</v>
      </c>
      <c r="H122" s="99">
        <v>161501.97555334977</v>
      </c>
      <c r="I122" s="99">
        <v>600</v>
      </c>
      <c r="J122" s="99">
        <v>700</v>
      </c>
      <c r="K122" s="99">
        <v>800</v>
      </c>
      <c r="L122" s="99">
        <v>0</v>
      </c>
      <c r="M122" s="99">
        <v>0</v>
      </c>
      <c r="N122" s="99">
        <v>0</v>
      </c>
      <c r="O122" s="99">
        <v>480</v>
      </c>
      <c r="P122" s="99">
        <v>560</v>
      </c>
      <c r="Q122" s="99">
        <v>640</v>
      </c>
      <c r="R122" s="99">
        <v>184575.15982999999</v>
      </c>
      <c r="S122" s="99">
        <v>186420.91142829999</v>
      </c>
      <c r="T122" s="99">
        <v>188285.120542583</v>
      </c>
      <c r="U122" s="130">
        <v>88</v>
      </c>
      <c r="V122" s="130">
        <v>89</v>
      </c>
      <c r="W122" s="130">
        <v>90</v>
      </c>
    </row>
    <row r="123" spans="1:24" ht="33" x14ac:dyDescent="0.3">
      <c r="A123" s="9">
        <v>6</v>
      </c>
      <c r="B123" s="46" t="s">
        <v>112</v>
      </c>
      <c r="C123" s="99">
        <v>203206.041</v>
      </c>
      <c r="D123" s="99">
        <v>205238.10141</v>
      </c>
      <c r="E123" s="99">
        <v>207290.48242410002</v>
      </c>
      <c r="F123" s="99">
        <v>137549.77239644661</v>
      </c>
      <c r="G123" s="99">
        <v>138925.27012041109</v>
      </c>
      <c r="H123" s="99">
        <v>140314.52282161522</v>
      </c>
      <c r="I123" s="99">
        <v>5500</v>
      </c>
      <c r="J123" s="99">
        <v>7250</v>
      </c>
      <c r="K123" s="99">
        <v>8000</v>
      </c>
      <c r="L123" s="99">
        <v>0</v>
      </c>
      <c r="M123" s="99">
        <v>0</v>
      </c>
      <c r="N123" s="99">
        <v>0</v>
      </c>
      <c r="O123" s="99">
        <v>4400</v>
      </c>
      <c r="P123" s="99">
        <v>5800</v>
      </c>
      <c r="Q123" s="99">
        <v>6400</v>
      </c>
      <c r="R123" s="99">
        <v>151968.17337999999</v>
      </c>
      <c r="S123" s="99">
        <v>153487.8551138</v>
      </c>
      <c r="T123" s="99">
        <v>155022.73366493802</v>
      </c>
      <c r="U123" s="130">
        <v>73</v>
      </c>
      <c r="V123" s="130">
        <v>74</v>
      </c>
      <c r="W123" s="130">
        <v>75</v>
      </c>
    </row>
    <row r="124" spans="1:24" ht="36" customHeight="1" x14ac:dyDescent="0.3">
      <c r="A124" s="9">
        <v>7</v>
      </c>
      <c r="B124" s="46" t="s">
        <v>35</v>
      </c>
      <c r="C124" s="99">
        <v>799334.70499999996</v>
      </c>
      <c r="D124" s="99">
        <v>807328.05204999994</v>
      </c>
      <c r="E124" s="99">
        <v>815401.33257049997</v>
      </c>
      <c r="F124" s="99">
        <v>726280.19490516628</v>
      </c>
      <c r="G124" s="99">
        <v>733542.99685421796</v>
      </c>
      <c r="H124" s="99">
        <v>740878.42682276014</v>
      </c>
      <c r="I124" s="99">
        <v>48000</v>
      </c>
      <c r="J124" s="99">
        <v>55000</v>
      </c>
      <c r="K124" s="99">
        <v>65000</v>
      </c>
      <c r="L124" s="129">
        <v>-18214.5</v>
      </c>
      <c r="M124" s="129">
        <v>-12714.5</v>
      </c>
      <c r="N124" s="129">
        <v>-6214.5</v>
      </c>
      <c r="O124" s="99">
        <v>38400</v>
      </c>
      <c r="P124" s="99">
        <v>44000</v>
      </c>
      <c r="Q124" s="99">
        <v>52000</v>
      </c>
      <c r="R124" s="99">
        <v>639467.76399999997</v>
      </c>
      <c r="S124" s="99">
        <v>645862.44163999998</v>
      </c>
      <c r="T124" s="99">
        <v>652321.06605640007</v>
      </c>
      <c r="U124" s="130">
        <v>210</v>
      </c>
      <c r="V124" s="130">
        <v>212</v>
      </c>
      <c r="W124" s="130">
        <v>214</v>
      </c>
    </row>
    <row r="125" spans="1:24" ht="33" customHeight="1" x14ac:dyDescent="0.3">
      <c r="A125" s="9">
        <v>8</v>
      </c>
      <c r="B125" s="46" t="s">
        <v>113</v>
      </c>
      <c r="C125" s="99">
        <v>387072.4</v>
      </c>
      <c r="D125" s="99">
        <v>390943.12400000001</v>
      </c>
      <c r="E125" s="99">
        <v>394852.55524000002</v>
      </c>
      <c r="F125" s="99">
        <v>387072.4</v>
      </c>
      <c r="G125" s="99">
        <v>390943.12400000001</v>
      </c>
      <c r="H125" s="99">
        <v>394852.55524000002</v>
      </c>
      <c r="I125" s="99">
        <v>20000</v>
      </c>
      <c r="J125" s="99">
        <v>24000</v>
      </c>
      <c r="K125" s="99">
        <v>25000</v>
      </c>
      <c r="L125" s="99">
        <v>0</v>
      </c>
      <c r="M125" s="99">
        <v>0</v>
      </c>
      <c r="N125" s="99">
        <v>0</v>
      </c>
      <c r="O125" s="99">
        <v>16000</v>
      </c>
      <c r="P125" s="99">
        <v>19200</v>
      </c>
      <c r="Q125" s="99">
        <v>20000</v>
      </c>
      <c r="R125" s="99">
        <v>324071.89664000005</v>
      </c>
      <c r="S125" s="99">
        <v>327312.61560640007</v>
      </c>
      <c r="T125" s="99">
        <v>330585.74176246405</v>
      </c>
      <c r="U125" s="130">
        <v>144</v>
      </c>
      <c r="V125" s="130">
        <v>145</v>
      </c>
      <c r="W125" s="130">
        <v>147</v>
      </c>
    </row>
    <row r="126" spans="1:24" ht="33" x14ac:dyDescent="0.3">
      <c r="A126" s="9">
        <v>9</v>
      </c>
      <c r="B126" s="46" t="s">
        <v>36</v>
      </c>
      <c r="C126" s="99">
        <v>539821.77</v>
      </c>
      <c r="D126" s="99">
        <v>545219.98770000006</v>
      </c>
      <c r="E126" s="99">
        <v>550672.187577</v>
      </c>
      <c r="F126" s="99">
        <v>466844.05681910511</v>
      </c>
      <c r="G126" s="99">
        <v>471512.49738729617</v>
      </c>
      <c r="H126" s="99">
        <v>476227.62236116908</v>
      </c>
      <c r="I126" s="99">
        <v>25000</v>
      </c>
      <c r="J126" s="99">
        <v>30000</v>
      </c>
      <c r="K126" s="99">
        <v>35000</v>
      </c>
      <c r="L126" s="99">
        <v>-11396</v>
      </c>
      <c r="M126" s="99">
        <v>-8396</v>
      </c>
      <c r="N126" s="99">
        <v>-4896</v>
      </c>
      <c r="O126" s="99">
        <v>20000</v>
      </c>
      <c r="P126" s="99">
        <v>24000</v>
      </c>
      <c r="Q126" s="99">
        <v>28000</v>
      </c>
      <c r="R126" s="99">
        <v>439527.63072000002</v>
      </c>
      <c r="S126" s="99">
        <v>443922.90702720004</v>
      </c>
      <c r="T126" s="99">
        <v>448362.13609747204</v>
      </c>
      <c r="U126" s="130">
        <v>207</v>
      </c>
      <c r="V126" s="130">
        <v>209</v>
      </c>
      <c r="W126" s="130">
        <v>211</v>
      </c>
    </row>
    <row r="127" spans="1:24" ht="36" customHeight="1" x14ac:dyDescent="0.3">
      <c r="A127" s="9">
        <v>10</v>
      </c>
      <c r="B127" s="46" t="s">
        <v>114</v>
      </c>
      <c r="C127" s="99">
        <v>571182.27</v>
      </c>
      <c r="D127" s="99">
        <v>576894.09270000004</v>
      </c>
      <c r="E127" s="99">
        <v>582663.03362700006</v>
      </c>
      <c r="F127" s="99">
        <v>485556.80844051164</v>
      </c>
      <c r="G127" s="99">
        <v>490412.37652491679</v>
      </c>
      <c r="H127" s="99">
        <v>495316.50029016595</v>
      </c>
      <c r="I127" s="99">
        <v>39000</v>
      </c>
      <c r="J127" s="99">
        <v>42900</v>
      </c>
      <c r="K127" s="99">
        <v>47200</v>
      </c>
      <c r="L127" s="99">
        <v>-202202</v>
      </c>
      <c r="M127" s="99">
        <v>-193622</v>
      </c>
      <c r="N127" s="99">
        <v>-184182</v>
      </c>
      <c r="O127" s="99">
        <v>31200</v>
      </c>
      <c r="P127" s="99">
        <v>34320</v>
      </c>
      <c r="Q127" s="99">
        <v>37760</v>
      </c>
      <c r="R127" s="99">
        <v>464225.06780000002</v>
      </c>
      <c r="S127" s="99">
        <v>468867.318478</v>
      </c>
      <c r="T127" s="99">
        <v>473555.99166278</v>
      </c>
      <c r="U127" s="130">
        <v>222</v>
      </c>
      <c r="V127" s="130">
        <v>224</v>
      </c>
      <c r="W127" s="130">
        <v>226</v>
      </c>
    </row>
    <row r="128" spans="1:24" ht="33" customHeight="1" x14ac:dyDescent="0.3">
      <c r="A128" s="9">
        <v>11</v>
      </c>
      <c r="B128" s="46" t="s">
        <v>115</v>
      </c>
      <c r="C128" s="99">
        <v>27054.769</v>
      </c>
      <c r="D128" s="99">
        <v>27325.31669</v>
      </c>
      <c r="E128" s="99">
        <v>27598.569856900001</v>
      </c>
      <c r="F128" s="99">
        <v>27054.769</v>
      </c>
      <c r="G128" s="99">
        <v>27325.31669</v>
      </c>
      <c r="H128" s="99">
        <v>27598.569856900001</v>
      </c>
      <c r="I128" s="99">
        <v>300</v>
      </c>
      <c r="J128" s="99">
        <v>325</v>
      </c>
      <c r="K128" s="99">
        <v>350</v>
      </c>
      <c r="L128" s="99">
        <v>0</v>
      </c>
      <c r="M128" s="99">
        <v>0</v>
      </c>
      <c r="N128" s="99">
        <v>0</v>
      </c>
      <c r="O128" s="99">
        <v>240</v>
      </c>
      <c r="P128" s="99">
        <v>260</v>
      </c>
      <c r="Q128" s="99">
        <v>280</v>
      </c>
      <c r="R128" s="99">
        <v>21633.77075</v>
      </c>
      <c r="S128" s="99">
        <v>21850.108457499999</v>
      </c>
      <c r="T128" s="99">
        <v>22068.609542074999</v>
      </c>
      <c r="U128" s="130">
        <v>12</v>
      </c>
      <c r="V128" s="130">
        <v>12</v>
      </c>
      <c r="W128" s="130">
        <v>12</v>
      </c>
    </row>
    <row r="129" spans="1:24" ht="34.5" customHeight="1" x14ac:dyDescent="0.3">
      <c r="A129" s="9">
        <v>12</v>
      </c>
      <c r="B129" s="46" t="s">
        <v>116</v>
      </c>
      <c r="C129" s="99">
        <v>16203.43</v>
      </c>
      <c r="D129" s="99">
        <v>16365.4643</v>
      </c>
      <c r="E129" s="99">
        <v>16529.118943000001</v>
      </c>
      <c r="F129" s="99">
        <v>16203.43</v>
      </c>
      <c r="G129" s="99">
        <v>16365.4643</v>
      </c>
      <c r="H129" s="99">
        <v>16529.118943000001</v>
      </c>
      <c r="I129" s="99">
        <v>170</v>
      </c>
      <c r="J129" s="99">
        <v>175</v>
      </c>
      <c r="K129" s="99">
        <v>180</v>
      </c>
      <c r="L129" s="99">
        <v>0</v>
      </c>
      <c r="M129" s="99">
        <v>0</v>
      </c>
      <c r="N129" s="99">
        <v>0</v>
      </c>
      <c r="O129" s="99">
        <v>136</v>
      </c>
      <c r="P129" s="99">
        <v>140</v>
      </c>
      <c r="Q129" s="99">
        <v>144</v>
      </c>
      <c r="R129" s="99">
        <v>11326.170300000002</v>
      </c>
      <c r="S129" s="99">
        <v>11439.432003000002</v>
      </c>
      <c r="T129" s="99">
        <v>11553.826323030002</v>
      </c>
      <c r="U129" s="130">
        <v>8</v>
      </c>
      <c r="V129" s="130">
        <v>8</v>
      </c>
      <c r="W129" s="130">
        <v>8</v>
      </c>
    </row>
    <row r="130" spans="1:24" ht="19.5" customHeight="1" x14ac:dyDescent="0.3">
      <c r="A130" s="9"/>
      <c r="B130" s="23"/>
      <c r="C130" s="45"/>
      <c r="D130" s="45"/>
      <c r="E130" s="45"/>
      <c r="F130" s="45"/>
      <c r="G130" s="45"/>
      <c r="H130" s="45"/>
      <c r="I130" s="44"/>
      <c r="J130" s="44"/>
      <c r="K130" s="44"/>
      <c r="L130" s="44"/>
      <c r="M130" s="44"/>
      <c r="N130" s="44"/>
      <c r="O130" s="44"/>
      <c r="P130" s="44"/>
      <c r="Q130" s="45"/>
      <c r="R130" s="45"/>
      <c r="S130" s="45"/>
      <c r="T130" s="45"/>
      <c r="U130" s="52"/>
      <c r="V130" s="52"/>
      <c r="W130" s="52"/>
    </row>
    <row r="131" spans="1:24" ht="22.5" customHeight="1" x14ac:dyDescent="0.3">
      <c r="A131" s="8">
        <v>19</v>
      </c>
      <c r="B131" s="41" t="s">
        <v>173</v>
      </c>
      <c r="C131" s="28"/>
      <c r="D131" s="28"/>
      <c r="E131" s="28"/>
      <c r="F131" s="28"/>
      <c r="G131" s="28"/>
      <c r="H131" s="28"/>
      <c r="I131" s="28"/>
      <c r="J131" s="28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97"/>
      <c r="V131" s="97"/>
      <c r="W131" s="97"/>
      <c r="X131" s="4"/>
    </row>
    <row r="132" spans="1:24" ht="24" customHeight="1" x14ac:dyDescent="0.3">
      <c r="A132" s="9">
        <v>1</v>
      </c>
      <c r="B132" s="10" t="s">
        <v>34</v>
      </c>
      <c r="C132" s="53">
        <v>530000</v>
      </c>
      <c r="D132" s="53">
        <v>550000</v>
      </c>
      <c r="E132" s="53">
        <v>570000</v>
      </c>
      <c r="F132" s="53">
        <v>520000</v>
      </c>
      <c r="G132" s="53">
        <v>540000</v>
      </c>
      <c r="H132" s="53">
        <v>560000</v>
      </c>
      <c r="I132" s="53">
        <v>7000</v>
      </c>
      <c r="J132" s="53">
        <v>8000</v>
      </c>
      <c r="K132" s="53">
        <v>9000</v>
      </c>
      <c r="L132" s="53">
        <v>0</v>
      </c>
      <c r="M132" s="53">
        <v>0</v>
      </c>
      <c r="N132" s="53">
        <v>0</v>
      </c>
      <c r="O132" s="92">
        <v>1200</v>
      </c>
      <c r="P132" s="92">
        <v>1400</v>
      </c>
      <c r="Q132" s="92">
        <v>1600</v>
      </c>
      <c r="R132" s="53">
        <v>400000</v>
      </c>
      <c r="S132" s="53">
        <v>420000</v>
      </c>
      <c r="T132" s="53">
        <v>430000</v>
      </c>
      <c r="U132" s="53">
        <v>160</v>
      </c>
      <c r="V132" s="53">
        <v>160</v>
      </c>
      <c r="W132" s="53">
        <v>160</v>
      </c>
    </row>
    <row r="133" spans="1:24" ht="19.5" customHeight="1" x14ac:dyDescent="0.3">
      <c r="A133" s="9">
        <v>2</v>
      </c>
      <c r="B133" s="10" t="s">
        <v>33</v>
      </c>
      <c r="C133" s="53">
        <v>295540</v>
      </c>
      <c r="D133" s="53">
        <v>295640</v>
      </c>
      <c r="E133" s="53">
        <v>297640</v>
      </c>
      <c r="F133" s="53">
        <v>295540</v>
      </c>
      <c r="G133" s="53">
        <v>295640</v>
      </c>
      <c r="H133" s="53">
        <v>297640</v>
      </c>
      <c r="I133" s="53">
        <v>240</v>
      </c>
      <c r="J133" s="53">
        <v>240</v>
      </c>
      <c r="K133" s="53">
        <v>240</v>
      </c>
      <c r="L133" s="53">
        <v>0</v>
      </c>
      <c r="M133" s="53">
        <v>0</v>
      </c>
      <c r="N133" s="53">
        <v>0</v>
      </c>
      <c r="O133" s="92">
        <v>192</v>
      </c>
      <c r="P133" s="92">
        <v>192</v>
      </c>
      <c r="Q133" s="92">
        <v>192</v>
      </c>
      <c r="R133" s="53">
        <v>239000</v>
      </c>
      <c r="S133" s="53">
        <v>240000</v>
      </c>
      <c r="T133" s="53">
        <v>240000</v>
      </c>
      <c r="U133" s="53">
        <v>120</v>
      </c>
      <c r="V133" s="53">
        <v>120</v>
      </c>
      <c r="W133" s="53">
        <v>120</v>
      </c>
    </row>
    <row r="134" spans="1:24" ht="22.5" customHeight="1" x14ac:dyDescent="0.3">
      <c r="A134" s="9">
        <v>3</v>
      </c>
      <c r="B134" s="10" t="s">
        <v>32</v>
      </c>
      <c r="C134" s="53">
        <v>118700</v>
      </c>
      <c r="D134" s="53">
        <v>119000</v>
      </c>
      <c r="E134" s="53">
        <v>120000</v>
      </c>
      <c r="F134" s="53">
        <v>81000</v>
      </c>
      <c r="G134" s="53">
        <v>82000</v>
      </c>
      <c r="H134" s="53">
        <v>83000</v>
      </c>
      <c r="I134" s="53">
        <v>3002</v>
      </c>
      <c r="J134" s="53">
        <v>3003</v>
      </c>
      <c r="K134" s="53">
        <v>3004</v>
      </c>
      <c r="L134" s="53">
        <v>0</v>
      </c>
      <c r="M134" s="53">
        <v>0</v>
      </c>
      <c r="N134" s="53">
        <v>0</v>
      </c>
      <c r="O134" s="92">
        <v>540.29999999999995</v>
      </c>
      <c r="P134" s="92">
        <v>540.5</v>
      </c>
      <c r="Q134" s="92">
        <v>540.70000000000005</v>
      </c>
      <c r="R134" s="53">
        <v>70000</v>
      </c>
      <c r="S134" s="53">
        <v>70000</v>
      </c>
      <c r="T134" s="53">
        <v>70000</v>
      </c>
      <c r="U134" s="53">
        <v>23</v>
      </c>
      <c r="V134" s="53">
        <v>23</v>
      </c>
      <c r="W134" s="53">
        <v>23</v>
      </c>
    </row>
    <row r="135" spans="1:24" ht="21.75" customHeight="1" x14ac:dyDescent="0.3">
      <c r="A135" s="8">
        <v>20</v>
      </c>
      <c r="B135" s="41" t="s">
        <v>174</v>
      </c>
      <c r="C135" s="30"/>
      <c r="D135" s="30"/>
      <c r="E135" s="30"/>
      <c r="F135" s="30"/>
      <c r="G135" s="30"/>
      <c r="H135" s="30"/>
      <c r="I135" s="30"/>
      <c r="J135" s="30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58"/>
      <c r="V135" s="58"/>
      <c r="W135" s="58"/>
    </row>
    <row r="136" spans="1:24" ht="33" customHeight="1" x14ac:dyDescent="0.3">
      <c r="A136" s="9">
        <v>1</v>
      </c>
      <c r="B136" s="84" t="s">
        <v>117</v>
      </c>
      <c r="C136" s="55">
        <v>340800</v>
      </c>
      <c r="D136" s="55">
        <v>345000</v>
      </c>
      <c r="E136" s="55">
        <v>350000</v>
      </c>
      <c r="F136" s="55">
        <v>337800</v>
      </c>
      <c r="G136" s="55">
        <v>342000</v>
      </c>
      <c r="H136" s="55">
        <v>347000</v>
      </c>
      <c r="I136" s="55">
        <v>2000</v>
      </c>
      <c r="J136" s="55">
        <v>2500</v>
      </c>
      <c r="K136" s="55">
        <v>3000</v>
      </c>
      <c r="L136" s="55">
        <v>-24040</v>
      </c>
      <c r="M136" s="55">
        <v>-23040</v>
      </c>
      <c r="N136" s="55">
        <v>-21810</v>
      </c>
      <c r="O136" s="55">
        <v>1640</v>
      </c>
      <c r="P136" s="55">
        <v>2050</v>
      </c>
      <c r="Q136" s="55">
        <v>2460</v>
      </c>
      <c r="R136" s="59">
        <v>256000</v>
      </c>
      <c r="S136" s="59">
        <v>258000</v>
      </c>
      <c r="T136" s="59">
        <v>260000</v>
      </c>
      <c r="U136" s="59">
        <v>122</v>
      </c>
      <c r="V136" s="59">
        <v>122</v>
      </c>
      <c r="W136" s="59">
        <v>122</v>
      </c>
    </row>
    <row r="137" spans="1:24" ht="47.25" customHeight="1" x14ac:dyDescent="0.3">
      <c r="A137" s="9">
        <v>2</v>
      </c>
      <c r="B137" s="84" t="s">
        <v>118</v>
      </c>
      <c r="C137" s="55">
        <v>155000</v>
      </c>
      <c r="D137" s="55">
        <v>155500</v>
      </c>
      <c r="E137" s="55">
        <v>156000</v>
      </c>
      <c r="F137" s="55">
        <v>155000</v>
      </c>
      <c r="G137" s="55">
        <v>155500</v>
      </c>
      <c r="H137" s="55">
        <v>156000</v>
      </c>
      <c r="I137" s="55">
        <v>700</v>
      </c>
      <c r="J137" s="55">
        <v>800</v>
      </c>
      <c r="K137" s="55">
        <v>850</v>
      </c>
      <c r="L137" s="55">
        <v>0</v>
      </c>
      <c r="M137" s="55">
        <v>0</v>
      </c>
      <c r="N137" s="55">
        <v>0</v>
      </c>
      <c r="O137" s="55">
        <v>574</v>
      </c>
      <c r="P137" s="55">
        <v>656</v>
      </c>
      <c r="Q137" s="55">
        <v>697</v>
      </c>
      <c r="R137" s="59">
        <v>131000</v>
      </c>
      <c r="S137" s="59">
        <v>131500</v>
      </c>
      <c r="T137" s="59">
        <v>132000</v>
      </c>
      <c r="U137" s="59">
        <v>72</v>
      </c>
      <c r="V137" s="59">
        <v>72</v>
      </c>
      <c r="W137" s="59">
        <v>72</v>
      </c>
    </row>
    <row r="138" spans="1:24" ht="33" x14ac:dyDescent="0.3">
      <c r="A138" s="9">
        <v>3</v>
      </c>
      <c r="B138" s="84" t="s">
        <v>119</v>
      </c>
      <c r="C138" s="55">
        <v>620000</v>
      </c>
      <c r="D138" s="55">
        <v>650000</v>
      </c>
      <c r="E138" s="55">
        <v>650000</v>
      </c>
      <c r="F138" s="55">
        <v>490000</v>
      </c>
      <c r="G138" s="55">
        <v>495000</v>
      </c>
      <c r="H138" s="55">
        <v>495000</v>
      </c>
      <c r="I138" s="55">
        <v>5500</v>
      </c>
      <c r="J138" s="55">
        <v>6000</v>
      </c>
      <c r="K138" s="55">
        <v>6000</v>
      </c>
      <c r="L138" s="55">
        <v>2111</v>
      </c>
      <c r="M138" s="55">
        <v>8111</v>
      </c>
      <c r="N138" s="55">
        <v>14111</v>
      </c>
      <c r="O138" s="55">
        <v>5500</v>
      </c>
      <c r="P138" s="55">
        <v>6000</v>
      </c>
      <c r="Q138" s="55">
        <v>6000</v>
      </c>
      <c r="R138" s="59">
        <v>400</v>
      </c>
      <c r="S138" s="59">
        <v>410</v>
      </c>
      <c r="T138" s="59">
        <v>420</v>
      </c>
      <c r="U138" s="59">
        <v>186</v>
      </c>
      <c r="V138" s="59">
        <v>190</v>
      </c>
      <c r="W138" s="59">
        <v>190</v>
      </c>
    </row>
    <row r="139" spans="1:24" ht="54" customHeight="1" x14ac:dyDescent="0.3">
      <c r="A139" s="9">
        <v>4</v>
      </c>
      <c r="B139" s="84" t="s">
        <v>120</v>
      </c>
      <c r="C139" s="55">
        <v>1450000</v>
      </c>
      <c r="D139" s="55">
        <v>150000</v>
      </c>
      <c r="E139" s="55">
        <v>15150000</v>
      </c>
      <c r="F139" s="55">
        <v>1378950</v>
      </c>
      <c r="G139" s="55">
        <v>1426100</v>
      </c>
      <c r="H139" s="55">
        <v>1440765</v>
      </c>
      <c r="I139" s="55">
        <v>12000</v>
      </c>
      <c r="J139" s="55">
        <v>12450</v>
      </c>
      <c r="K139" s="55">
        <v>12575</v>
      </c>
      <c r="L139" s="55">
        <v>0</v>
      </c>
      <c r="M139" s="55">
        <v>0</v>
      </c>
      <c r="N139" s="55">
        <v>0</v>
      </c>
      <c r="O139" s="91">
        <v>70000</v>
      </c>
      <c r="P139" s="91">
        <v>6000</v>
      </c>
      <c r="Q139" s="91">
        <v>8000</v>
      </c>
      <c r="R139" s="59">
        <v>986000</v>
      </c>
      <c r="S139" s="59">
        <v>1020000</v>
      </c>
      <c r="T139" s="59">
        <v>1030200</v>
      </c>
      <c r="U139" s="59">
        <v>354</v>
      </c>
      <c r="V139" s="59">
        <v>360</v>
      </c>
      <c r="W139" s="59">
        <v>363</v>
      </c>
    </row>
    <row r="140" spans="1:24" ht="32.25" customHeight="1" x14ac:dyDescent="0.3">
      <c r="A140" s="9">
        <v>5</v>
      </c>
      <c r="B140" s="84" t="s">
        <v>121</v>
      </c>
      <c r="C140" s="55">
        <v>1180000</v>
      </c>
      <c r="D140" s="55">
        <v>1200000</v>
      </c>
      <c r="E140" s="55">
        <v>1220000</v>
      </c>
      <c r="F140" s="55">
        <v>1170000</v>
      </c>
      <c r="G140" s="55">
        <v>1190000</v>
      </c>
      <c r="H140" s="55">
        <v>1210000</v>
      </c>
      <c r="I140" s="55">
        <v>12535</v>
      </c>
      <c r="J140" s="55">
        <v>14330</v>
      </c>
      <c r="K140" s="55">
        <v>14635</v>
      </c>
      <c r="L140" s="55">
        <v>0</v>
      </c>
      <c r="M140" s="55">
        <v>0</v>
      </c>
      <c r="N140" s="55">
        <v>0</v>
      </c>
      <c r="O140" s="55">
        <v>10280</v>
      </c>
      <c r="P140" s="55">
        <v>11750</v>
      </c>
      <c r="Q140" s="55">
        <v>12000</v>
      </c>
      <c r="R140" s="59">
        <v>970000</v>
      </c>
      <c r="S140" s="59">
        <v>1000000</v>
      </c>
      <c r="T140" s="59">
        <v>1010000</v>
      </c>
      <c r="U140" s="59">
        <v>415</v>
      </c>
      <c r="V140" s="59">
        <v>420</v>
      </c>
      <c r="W140" s="59">
        <v>425</v>
      </c>
    </row>
    <row r="141" spans="1:24" ht="32.25" customHeight="1" x14ac:dyDescent="0.3">
      <c r="A141" s="9">
        <v>6</v>
      </c>
      <c r="B141" s="84" t="s">
        <v>122</v>
      </c>
      <c r="C141" s="55">
        <v>9000</v>
      </c>
      <c r="D141" s="55">
        <v>16000</v>
      </c>
      <c r="E141" s="55">
        <v>22000</v>
      </c>
      <c r="F141" s="55">
        <v>8800</v>
      </c>
      <c r="G141" s="55">
        <v>11000</v>
      </c>
      <c r="H141" s="55">
        <v>20000</v>
      </c>
      <c r="I141" s="55">
        <v>400</v>
      </c>
      <c r="J141" s="55">
        <v>870</v>
      </c>
      <c r="K141" s="55">
        <v>2000</v>
      </c>
      <c r="L141" s="55">
        <v>0</v>
      </c>
      <c r="M141" s="55">
        <v>0</v>
      </c>
      <c r="N141" s="55">
        <v>0</v>
      </c>
      <c r="O141" s="55">
        <v>400</v>
      </c>
      <c r="P141" s="55">
        <v>870</v>
      </c>
      <c r="Q141" s="55">
        <v>2000</v>
      </c>
      <c r="R141" s="59">
        <v>7000</v>
      </c>
      <c r="S141" s="59">
        <v>10000</v>
      </c>
      <c r="T141" s="59">
        <v>12000</v>
      </c>
      <c r="U141" s="59">
        <v>5</v>
      </c>
      <c r="V141" s="59">
        <v>10</v>
      </c>
      <c r="W141" s="59">
        <v>12</v>
      </c>
    </row>
    <row r="142" spans="1:24" ht="43.5" customHeight="1" x14ac:dyDescent="0.3">
      <c r="A142" s="9">
        <v>7</v>
      </c>
      <c r="B142" s="84" t="s">
        <v>123</v>
      </c>
      <c r="C142" s="55">
        <v>566400</v>
      </c>
      <c r="D142" s="55">
        <v>586600</v>
      </c>
      <c r="E142" s="55">
        <v>613000</v>
      </c>
      <c r="F142" s="55">
        <v>485400</v>
      </c>
      <c r="G142" s="55">
        <v>500600</v>
      </c>
      <c r="H142" s="55">
        <v>513000</v>
      </c>
      <c r="I142" s="87">
        <v>14000</v>
      </c>
      <c r="J142" s="87">
        <v>15000</v>
      </c>
      <c r="K142" s="87">
        <v>16000</v>
      </c>
      <c r="L142" s="87">
        <v>68700</v>
      </c>
      <c r="M142" s="87">
        <v>76200</v>
      </c>
      <c r="N142" s="87">
        <v>84200</v>
      </c>
      <c r="O142" s="88">
        <v>7000</v>
      </c>
      <c r="P142" s="87">
        <v>7500</v>
      </c>
      <c r="Q142" s="87">
        <v>8000</v>
      </c>
      <c r="R142" s="99">
        <v>446400</v>
      </c>
      <c r="S142" s="87">
        <v>456000</v>
      </c>
      <c r="T142" s="59">
        <v>470400</v>
      </c>
      <c r="U142" s="59">
        <v>186</v>
      </c>
      <c r="V142" s="59">
        <v>190</v>
      </c>
      <c r="W142" s="59">
        <v>196</v>
      </c>
    </row>
    <row r="143" spans="1:24" ht="38.25" customHeight="1" x14ac:dyDescent="0.3">
      <c r="A143" s="148" t="s">
        <v>5</v>
      </c>
      <c r="B143" s="148"/>
      <c r="C143" s="148"/>
      <c r="D143" s="148"/>
      <c r="E143" s="148"/>
      <c r="F143" s="148"/>
      <c r="G143" s="148"/>
      <c r="H143" s="148"/>
      <c r="I143" s="38">
        <f t="shared" ref="I143:W143" si="0">SUM(I6:I142)</f>
        <v>6138682.5900000008</v>
      </c>
      <c r="J143" s="38">
        <f t="shared" si="0"/>
        <v>6765213.2000000002</v>
      </c>
      <c r="K143" s="38">
        <f t="shared" si="0"/>
        <v>7450059.9300000006</v>
      </c>
      <c r="L143" s="38">
        <f t="shared" si="0"/>
        <v>-23312958.100000001</v>
      </c>
      <c r="M143" s="38">
        <f t="shared" si="0"/>
        <v>-20599332.200000003</v>
      </c>
      <c r="N143" s="38">
        <f t="shared" si="0"/>
        <v>-20004464.400000002</v>
      </c>
      <c r="O143" s="38">
        <f t="shared" si="0"/>
        <v>5122549.5199999996</v>
      </c>
      <c r="P143" s="38">
        <f t="shared" si="0"/>
        <v>5527845.7949999999</v>
      </c>
      <c r="Q143" s="38">
        <f t="shared" si="0"/>
        <v>5923013.9050000003</v>
      </c>
      <c r="R143" s="38">
        <f t="shared" si="0"/>
        <v>56774911.138849989</v>
      </c>
      <c r="S143" s="38">
        <f t="shared" si="0"/>
        <v>58208101.634238489</v>
      </c>
      <c r="T143" s="38">
        <f t="shared" si="0"/>
        <v>60667524.771580882</v>
      </c>
      <c r="U143" s="98">
        <f t="shared" si="0"/>
        <v>21508</v>
      </c>
      <c r="V143" s="98">
        <f t="shared" si="0"/>
        <v>21777</v>
      </c>
      <c r="W143" s="98">
        <f t="shared" si="0"/>
        <v>22019</v>
      </c>
    </row>
    <row r="144" spans="1:24" ht="16.5" customHeight="1" x14ac:dyDescent="0.3">
      <c r="A144" s="142"/>
      <c r="B144" s="143"/>
      <c r="C144" s="143"/>
      <c r="D144" s="143"/>
      <c r="E144" s="143"/>
      <c r="F144" s="143"/>
      <c r="G144" s="143"/>
      <c r="H144" s="143"/>
      <c r="I144" s="143"/>
      <c r="J144" s="143"/>
      <c r="K144" s="143"/>
      <c r="L144" s="143"/>
      <c r="M144" s="143"/>
      <c r="N144" s="143"/>
      <c r="O144" s="143"/>
      <c r="P144" s="143"/>
      <c r="Q144" s="143"/>
      <c r="R144" s="143"/>
      <c r="S144" s="143"/>
      <c r="T144" s="143"/>
      <c r="U144" s="143"/>
      <c r="V144" s="143"/>
      <c r="W144" s="144"/>
    </row>
    <row r="145" spans="1:23" ht="38.25" hidden="1" customHeight="1" x14ac:dyDescent="0.3">
      <c r="A145" s="145"/>
      <c r="B145" s="146"/>
      <c r="C145" s="146"/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7"/>
    </row>
    <row r="146" spans="1:23" ht="18" customHeight="1" x14ac:dyDescent="0.3"/>
    <row r="147" spans="1:23" ht="42" customHeight="1" x14ac:dyDescent="0.3">
      <c r="A147" s="140" t="s">
        <v>164</v>
      </c>
      <c r="B147" s="140"/>
      <c r="C147" s="140"/>
      <c r="D147" s="140"/>
      <c r="E147" s="140"/>
      <c r="F147" s="81"/>
      <c r="G147" s="81"/>
      <c r="H147" s="81"/>
    </row>
    <row r="148" spans="1:23" s="51" customFormat="1" ht="38.25" customHeight="1" x14ac:dyDescent="0.3"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3"/>
      <c r="P148" s="83"/>
      <c r="Q148" s="83"/>
      <c r="R148" s="82"/>
      <c r="S148" s="82"/>
      <c r="T148" s="82"/>
    </row>
    <row r="149" spans="1:23" s="51" customFormat="1" ht="38.25" customHeight="1" x14ac:dyDescent="0.3"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3"/>
      <c r="P149" s="83"/>
      <c r="Q149" s="83"/>
      <c r="R149" s="82"/>
      <c r="S149" s="82"/>
      <c r="T149" s="82"/>
    </row>
    <row r="150" spans="1:23" s="51" customFormat="1" ht="38.25" customHeight="1" x14ac:dyDescent="0.3">
      <c r="C150" s="82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3"/>
      <c r="P150" s="83"/>
      <c r="Q150" s="83"/>
      <c r="R150" s="82"/>
      <c r="S150" s="82"/>
      <c r="T150" s="82"/>
    </row>
    <row r="151" spans="1:23" s="51" customFormat="1" ht="38.25" customHeight="1" x14ac:dyDescent="0.3">
      <c r="C151" s="82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3"/>
      <c r="P151" s="83"/>
      <c r="Q151" s="83"/>
      <c r="R151" s="82"/>
      <c r="S151" s="82"/>
      <c r="T151" s="82"/>
    </row>
    <row r="152" spans="1:23" s="51" customFormat="1" ht="38.25" customHeight="1" x14ac:dyDescent="0.3"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3"/>
      <c r="P152" s="83"/>
      <c r="Q152" s="83"/>
      <c r="R152" s="82"/>
      <c r="S152" s="82"/>
      <c r="T152" s="82"/>
    </row>
    <row r="153" spans="1:23" s="51" customFormat="1" ht="38.25" customHeight="1" x14ac:dyDescent="0.3"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3"/>
      <c r="P153" s="83"/>
      <c r="Q153" s="83"/>
      <c r="R153" s="82"/>
      <c r="S153" s="82"/>
      <c r="T153" s="82"/>
    </row>
    <row r="154" spans="1:23" s="51" customFormat="1" ht="38.25" customHeight="1" x14ac:dyDescent="0.3"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3"/>
      <c r="P154" s="83"/>
      <c r="Q154" s="83"/>
      <c r="R154" s="82"/>
      <c r="S154" s="82"/>
      <c r="T154" s="82"/>
    </row>
    <row r="155" spans="1:23" s="51" customFormat="1" ht="38.25" customHeight="1" x14ac:dyDescent="0.3">
      <c r="C155" s="82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3"/>
      <c r="P155" s="83"/>
      <c r="Q155" s="83"/>
      <c r="R155" s="82"/>
      <c r="S155" s="82"/>
      <c r="T155" s="82"/>
    </row>
    <row r="156" spans="1:23" s="51" customFormat="1" ht="38.25" customHeight="1" x14ac:dyDescent="0.3"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3"/>
      <c r="P156" s="83"/>
      <c r="Q156" s="83"/>
      <c r="R156" s="82"/>
      <c r="S156" s="82"/>
      <c r="T156" s="82"/>
    </row>
    <row r="157" spans="1:23" s="51" customFormat="1" ht="38.25" customHeight="1" x14ac:dyDescent="0.3">
      <c r="C157" s="82"/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3"/>
      <c r="P157" s="83"/>
      <c r="Q157" s="83"/>
      <c r="R157" s="82"/>
      <c r="S157" s="82"/>
      <c r="T157" s="82"/>
    </row>
    <row r="158" spans="1:23" s="51" customFormat="1" ht="38.25" customHeight="1" x14ac:dyDescent="0.3"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3"/>
      <c r="P158" s="83"/>
      <c r="Q158" s="83"/>
      <c r="R158" s="82"/>
      <c r="S158" s="82"/>
      <c r="T158" s="82"/>
    </row>
  </sheetData>
  <mergeCells count="12">
    <mergeCell ref="A1:W1"/>
    <mergeCell ref="O3:Q3"/>
    <mergeCell ref="R3:T3"/>
    <mergeCell ref="U3:W3"/>
    <mergeCell ref="A2:W2"/>
    <mergeCell ref="A147:E147"/>
    <mergeCell ref="C3:E3"/>
    <mergeCell ref="I3:K3"/>
    <mergeCell ref="L3:N3"/>
    <mergeCell ref="A144:W145"/>
    <mergeCell ref="A143:H143"/>
    <mergeCell ref="F3:H3"/>
  </mergeCells>
  <pageMargins left="0.17" right="0.16" top="0" bottom="0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HCstugvac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Kirakosyan</dc:creator>
  <cp:keywords>https://mul2-spm.gov.am/tasks/395680/oneclick/HavelvaciCank8.xlsx?token=4777b9c8ec72f16726286abe315aac39</cp:keywords>
  <cp:lastModifiedBy>Naira Manukyan</cp:lastModifiedBy>
  <cp:lastPrinted>2017-09-28T12:32:01Z</cp:lastPrinted>
  <dcterms:created xsi:type="dcterms:W3CDTF">2017-06-26T06:16:32Z</dcterms:created>
  <dcterms:modified xsi:type="dcterms:W3CDTF">2024-01-16T06:43:52Z</dcterms:modified>
</cp:coreProperties>
</file>