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Շուշան\2023\ՀԱՇՎԵՏՎՈՒԹՅՈՒՆ-2022\2023-05-25\"/>
    </mc:Choice>
  </mc:AlternateContent>
  <bookViews>
    <workbookView xWindow="0" yWindow="0" windowWidth="28800" windowHeight="12330" tabRatio="597" activeTab="1"/>
  </bookViews>
  <sheets>
    <sheet name="ԱՄՓՈՓ" sheetId="5" r:id="rId1"/>
    <sheet name="Ծրագրային" sheetId="6" r:id="rId2"/>
    <sheet name="Իրավապահ" sheetId="3" r:id="rId3"/>
    <sheet name="Վարչապետի հանձնարարական" sheetId="7" r:id="rId4"/>
    <sheet name="Վարչապետի որոշում" sheetId="4" r:id="rId5"/>
  </sheets>
  <definedNames>
    <definedName name="_xlnm.Print_Titles" localSheetId="2">Իրավապահ!$4:$9</definedName>
    <definedName name="_xlnm.Print_Titles" localSheetId="1">Ծրագրային!$4:$9</definedName>
    <definedName name="_xlnm.Print_Titles" localSheetId="4">'Վարչապետի որոշում'!$4:$9</definedName>
  </definedNames>
  <calcPr calcId="162913"/>
</workbook>
</file>

<file path=xl/calcChain.xml><?xml version="1.0" encoding="utf-8"?>
<calcChain xmlns="http://schemas.openxmlformats.org/spreadsheetml/2006/main">
  <c r="I13" i="5" l="1"/>
  <c r="J13" i="5"/>
  <c r="N13" i="5"/>
  <c r="O13" i="5" l="1"/>
  <c r="K13" i="5" l="1"/>
  <c r="L13" i="5"/>
  <c r="M13" i="5"/>
  <c r="B13" i="5" l="1"/>
  <c r="C13" i="5"/>
  <c r="D13" i="5"/>
  <c r="E18" i="6" l="1"/>
  <c r="F18" i="6"/>
  <c r="G18" i="6"/>
  <c r="H18" i="6"/>
  <c r="I18" i="6"/>
  <c r="J18" i="6"/>
  <c r="K18" i="6"/>
  <c r="L18" i="6"/>
  <c r="M18" i="6"/>
  <c r="N18" i="6"/>
  <c r="O18" i="6"/>
  <c r="P18" i="6"/>
  <c r="Q18" i="6"/>
  <c r="R18" i="6"/>
  <c r="S18" i="6"/>
  <c r="T18" i="6"/>
  <c r="D18" i="6"/>
  <c r="F13" i="5" l="1"/>
  <c r="G13" i="5"/>
  <c r="N12" i="7" l="1"/>
  <c r="M12" i="7"/>
  <c r="L12" i="7"/>
  <c r="K12" i="7"/>
  <c r="J12" i="7"/>
  <c r="I12" i="7"/>
  <c r="H12" i="7"/>
  <c r="G12" i="7"/>
  <c r="F12" i="7"/>
  <c r="E12" i="7"/>
  <c r="D12" i="7"/>
  <c r="C12" i="7"/>
  <c r="B9" i="6" l="1"/>
  <c r="D9" i="6" s="1"/>
  <c r="E9" i="6" s="1"/>
  <c r="F9" i="6" s="1"/>
  <c r="G9" i="6" s="1"/>
  <c r="H9" i="6" s="1"/>
  <c r="I9" i="6" s="1"/>
  <c r="J9" i="6" s="1"/>
  <c r="K9" i="6" s="1"/>
  <c r="L9" i="6" s="1"/>
  <c r="M9" i="6" s="1"/>
  <c r="N9" i="6" s="1"/>
  <c r="O9" i="6" s="1"/>
  <c r="P9" i="6" s="1"/>
  <c r="Q9" i="6" s="1"/>
  <c r="R9" i="6" s="1"/>
  <c r="S9" i="6" s="1"/>
  <c r="T9" i="6" s="1"/>
  <c r="H13" i="5" l="1"/>
  <c r="E13" i="5"/>
  <c r="P13" i="5"/>
  <c r="B9" i="5"/>
  <c r="C9" i="5" s="1"/>
  <c r="D9" i="5" s="1"/>
  <c r="E9" i="5" s="1"/>
  <c r="F9" i="5" s="1"/>
  <c r="G9" i="5" s="1"/>
  <c r="H9" i="5" s="1"/>
  <c r="I9" i="5" s="1"/>
  <c r="J9" i="5" s="1"/>
  <c r="K9" i="5" s="1"/>
  <c r="L9" i="5" s="1"/>
  <c r="C14" i="3"/>
  <c r="N14" i="3"/>
  <c r="M14" i="3"/>
  <c r="L14" i="3"/>
  <c r="K14" i="3"/>
  <c r="J14" i="3"/>
  <c r="I14" i="3"/>
  <c r="H14" i="3"/>
  <c r="G14" i="3"/>
  <c r="F14" i="3"/>
  <c r="E14" i="3"/>
  <c r="D14" i="3"/>
  <c r="A11" i="4" l="1"/>
  <c r="A12" i="4" s="1"/>
  <c r="A13" i="4" s="1"/>
  <c r="A14" i="4" s="1"/>
</calcChain>
</file>

<file path=xl/sharedStrings.xml><?xml version="1.0" encoding="utf-8"?>
<sst xmlns="http://schemas.openxmlformats.org/spreadsheetml/2006/main" count="189" uniqueCount="74">
  <si>
    <t>հազ.դրամ</t>
  </si>
  <si>
    <t>ԸՆԴՀԱՆՈՒՐ</t>
  </si>
  <si>
    <t>Կազմակերպության անվանումը</t>
  </si>
  <si>
    <t>Արձանագրվել է ընդամենը</t>
  </si>
  <si>
    <t>Ենթակա է վերականգնման/վերաձևակերպման</t>
  </si>
  <si>
    <t>Վերականգնվել/վերաձևակերպվել է</t>
  </si>
  <si>
    <t>Ընդամենը</t>
  </si>
  <si>
    <t>Պետական բյուջե</t>
  </si>
  <si>
    <t>Մուտքագրել համայնքային բյուջե</t>
  </si>
  <si>
    <t>Մուտքագրել կազմակերպության հաշվին</t>
  </si>
  <si>
    <t>Հաշվառումով ձևակերպել կամ վերաձևակերպել</t>
  </si>
  <si>
    <t>Համայնքային բյուջե</t>
  </si>
  <si>
    <t>Մուտքագրվել է կազմակերպության  հաշվին</t>
  </si>
  <si>
    <t>Հաշվառումով ձևակերպվել կամ վերաձևակերպվել է</t>
  </si>
  <si>
    <t>Մուտքագրել պետական բյուջե</t>
  </si>
  <si>
    <t>Պակասեցնել պետական բյուջեից  ֆինանսավո           րման ենթակա գումարը</t>
  </si>
  <si>
    <t xml:space="preserve">Գրանցել որպես պարտավորություն պետական բյուջեի նկատմամբ </t>
  </si>
  <si>
    <t>Մուտքագրվել է պետական բյուջե</t>
  </si>
  <si>
    <t>Աշխատանքով</t>
  </si>
  <si>
    <t>Պակասեցվել է պետական բյուջեից  ֆինանսավո           րման ենթակա գումարը</t>
  </si>
  <si>
    <t xml:space="preserve">Գրանցվել է որպես պարտավորություն պետական բյուջեի նկատմամբ </t>
  </si>
  <si>
    <t>Մուտքագրվել է համայնքային բյուջե</t>
  </si>
  <si>
    <t>ՀԱՇՎԵՏՎՈՒԹՅՈՒՆ</t>
  </si>
  <si>
    <t>Հ/Հ</t>
  </si>
  <si>
    <t>ԸՆԴԱՄԵՆԸ</t>
  </si>
  <si>
    <t>Ենթակա է վերականգնման /վերաձևակերպման</t>
  </si>
  <si>
    <t xml:space="preserve">Վերականգնվել/վերաձևակերպվել է </t>
  </si>
  <si>
    <t xml:space="preserve">Հաշվառումով ձևակերպել կամ վերաձևակերպել </t>
  </si>
  <si>
    <t>Մուտքագրվել է կազմակերպության հաշվին</t>
  </si>
  <si>
    <t xml:space="preserve">Հաշվառումով ձևակերպվել կամ վերաձևակերպվել է </t>
  </si>
  <si>
    <t>Պակասեցնել պետական բյուջեից ֆինանսավորման ենթակա գումարը</t>
  </si>
  <si>
    <t>Գրանցել պարտավորություն պետական բյուջեի նկատմամբ</t>
  </si>
  <si>
    <t>Պակասեցվել է պետական բյուջեից ֆինանսավորման ենթակա գումարը</t>
  </si>
  <si>
    <t>Գրանցվել է որպես պարտավորություն  պետական բյուջեի նկատմամբ</t>
  </si>
  <si>
    <t>ՀՀ կառավարություն</t>
  </si>
  <si>
    <t>Ըստ պահանջի</t>
  </si>
  <si>
    <t>ԸՆԴԱՄԵՆԸ  ԱՄՓՈՓ</t>
  </si>
  <si>
    <t>ՀՀ էկոնոմիկայի նախարարություն</t>
  </si>
  <si>
    <t>Ընդամենը աշխատանքային ծրագրով</t>
  </si>
  <si>
    <t>Վերադաս/լիազոր պետական մարմինը</t>
  </si>
  <si>
    <t>Ընդամենը իրավապահ մարմինների պահանջով</t>
  </si>
  <si>
    <t xml:space="preserve">Հավելված  N 2      </t>
  </si>
  <si>
    <t>2022 ԹՎԱԿԱՆԻ ԸՆԹԱՑՔՈՒՄ ՀՀ ՊԵՏԱԿԱՆ ԲՅՈՒՋԵԻ ԿԱՏԱՐՄԱՆ ՆԿԱՏՄԱՄԲ ՀՍԿՈՂՈՒԹՅԱՆ ԾՐԱԳՐՈՎ ԵՎ ԾՐԱԳՐԻՑ ԴՈՒՐՍ ԻՐԱԿԱՆԱՑՎԱԾ ՍՏՈՒԳՈՒՄՆԵՐԻ ՎԵՐԱԲԵՐՅԱԼ</t>
  </si>
  <si>
    <t>«Հայավտոկայարան» ՓԲԸ</t>
  </si>
  <si>
    <t>ՀՀ ՏԿԵՆ</t>
  </si>
  <si>
    <t>ՀՀ աշխատանքի և սոցիալական հարցերի նախարարություն</t>
  </si>
  <si>
    <t>ՀՀ քաղաքաշինության կոմիտե</t>
  </si>
  <si>
    <t xml:space="preserve">ՀՀ Շիրակի մարզպետարան </t>
  </si>
  <si>
    <t xml:space="preserve">
«Հայաստանի պետական հետաքրքրությունների ֆոնդ» ՓԲԸ
</t>
  </si>
  <si>
    <t>ՀՀ վարչապետի աշխատակազմ</t>
  </si>
  <si>
    <t>«Այրումի գյուղական բժշկական ամբուլատորիա» ՊՈԱԿ</t>
  </si>
  <si>
    <t>ՀՀ ՃՈ Արմավիրի հաշվառման և քննական բաժանմունք</t>
  </si>
  <si>
    <t>«Սևան ազգային պարկ» ՊՈԱԿ</t>
  </si>
  <si>
    <t>«Կուրորտաբանության և ֆիզիկական բժշկության գիտահետազոտական ինստիտուտ» ՓԲԸ</t>
  </si>
  <si>
    <t>2022 ԹՎԱԿԱՆԻ ԸՆԹԱՑՔՈՒՄ ՀՀ ՊԵՏԱԿԱՆ ԲՅՈՒՋԵԻ ԿԱՏԱՐՄԱՆ ՆԿԱՏՄԱՄԲ ՀՍԿՈՂՈՒԹՅԱՆ ԾՐԱԳՐՈՎ ԻՐԱԿԱՆԱՑՎԱԾ ՍՏՈՒԳՈՒՄՆԵՐԻ ՎԵՐԱԲԵՐՅԱԼ</t>
  </si>
  <si>
    <t>2022 ԹՎԱԿԱՆԻ  ԸՆԹԱՑՔՈՒՄ ՀՀ ԻՐԱՎԱՊԱՀ ՄԱՐՄԻՆՆԵՐԻ ՊԱՀԱՆՋՈՎ ԻՐԱԿԱՆԱՑՎԱԾ ՍՏՈՒԳՈՒՄՆԵՐԻ ՎԵՐԱԲԵՐՅԱԼ</t>
  </si>
  <si>
    <t>2022Թ. ԸՆԹԱՑՔՈՒՄ ՀՀ ՎԱՐՉԱՊԵՏԻ ՈՐՈՇՈՒՄՆԵՐՈՎ ԻՐԱԿԱՆԱՑՎԱԾ ՍՏՈՒԳՈՒՄՆԵՐԻ ՎԵՐԱԲԵՐՅԱԼ</t>
  </si>
  <si>
    <t>Ռուսաստանի Դաշնությունում (Մոսկվա) տեղակայված ԱՊՀ մասնակից-պետությունների գլխավոր դատախազների կոորդինացիոն խորհուրդ</t>
  </si>
  <si>
    <t>ՀԱՊԿ Քարտուղարություն և Միացյալ շտաբ</t>
  </si>
  <si>
    <t>ԱՊՀ մասնակից-պետությունների տարածքում կազմակերպված հանցավորության և հանցագործությունների այլ վտանգավոր տեսակների դեմ պայքարը համակարգող բյուրոյի քարտուղարություն</t>
  </si>
  <si>
    <t>Եվրասիական տնտեսական հանձնաժողով</t>
  </si>
  <si>
    <t>Եվրասիական տնտեսական միության դատարան</t>
  </si>
  <si>
    <t>2022 ԹՎԱԿԱՆԻ  ԸՆԹԱՑՔՈՒՄ ՀՀ ՎԱՐՉԱՊԵՏԻ ՀԱՆՁՆԱՐԱՐԱԿԱՆՆԵՐՈՎ ԻՐԱԿԱՆԱՑՎԱԾ ՍՏՈՒԳՈՒՄՆԵՐԻ ՎԵՐԱԲԵՐՅԱԼ</t>
  </si>
  <si>
    <t>«Հայանտառ» ՊՈԱԿ</t>
  </si>
  <si>
    <t>Ընդամենը վարչապետի հանձնարարականներով</t>
  </si>
  <si>
    <t>-</t>
  </si>
  <si>
    <t>«Ինֆեկցիոն հիվանդությունների ազգային կենտրոն» ՓԲԸ</t>
  </si>
  <si>
    <t>ՀՀ առողջապահության նախարարություն</t>
  </si>
  <si>
    <t>ՀՀ Բարձրագույն դատական խորհրդի աշխատակազմ՝ Դատական դեպարտամենտ</t>
  </si>
  <si>
    <t xml:space="preserve">Հավելված  N 3      </t>
  </si>
  <si>
    <t xml:space="preserve">Հավելված  N 4      </t>
  </si>
  <si>
    <t xml:space="preserve">Հավելված  N 5      </t>
  </si>
  <si>
    <t xml:space="preserve">Հավելված  N 6      </t>
  </si>
  <si>
    <t xml:space="preserve">ՀՀ տարածքային կառավարման և ենթակառուցվածքների նախարարություն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</si>
</sst>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3" formatCode="_(* #,##0.00_);_(* \(#,##0.00\);_(* &quot;-&quot;??_);_(@_)"/>
    <numFmt numFmtId="164" formatCode="_-* #,##0.00_р_._-;\-* #,##0.00_р_._-;_-* &quot;-&quot;??_р_._-;_-@_-"/>
    <numFmt numFmtId="165" formatCode="_(* #,##0.0_);_(* \(#,##0.0\);_(* &quot;-&quot;??_);_(@_)"/>
    <numFmt numFmtId="166" formatCode="_(* #,##0.0_);_(* \(#,##0.0\);_(* &quot;-&quot;?_);_(@_)"/>
    <numFmt numFmtId="167" formatCode="_(* #,##0.000_);_(* \(#,##0.000\);_(* &quot;-&quot;??_);_(@_)"/>
  </numFmts>
  <fonts count="19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9"/>
      <name val="GHEA Grapalat"/>
      <family val="3"/>
    </font>
    <font>
      <b/>
      <sz val="10"/>
      <name val="GHEA Grapalat"/>
      <family val="3"/>
    </font>
    <font>
      <sz val="10"/>
      <name val="GHEA Grapalat"/>
      <family val="3"/>
    </font>
    <font>
      <b/>
      <i/>
      <sz val="10"/>
      <name val="GHEA Grapalat"/>
      <family val="3"/>
    </font>
    <font>
      <b/>
      <sz val="6"/>
      <name val="GHEA Grapalat"/>
      <family val="3"/>
    </font>
    <font>
      <sz val="7"/>
      <name val="GHEA Grapalat"/>
      <family val="3"/>
    </font>
    <font>
      <sz val="6"/>
      <name val="Cambria"/>
      <family val="1"/>
      <charset val="204"/>
    </font>
    <font>
      <b/>
      <sz val="6"/>
      <name val="Cambria"/>
      <family val="1"/>
      <charset val="204"/>
    </font>
    <font>
      <sz val="6"/>
      <name val="GHEA Grapalat"/>
      <family val="3"/>
    </font>
    <font>
      <b/>
      <sz val="7"/>
      <name val="GHEA Grapalat"/>
      <family val="3"/>
    </font>
    <font>
      <b/>
      <i/>
      <sz val="8"/>
      <name val="GHEA Grapalat"/>
      <family val="3"/>
    </font>
    <font>
      <sz val="6"/>
      <color theme="1"/>
      <name val="GHEA Grapalat"/>
      <family val="3"/>
    </font>
    <font>
      <sz val="10"/>
      <name val="Arial"/>
      <family val="2"/>
    </font>
    <font>
      <sz val="11"/>
      <color theme="1"/>
      <name val="GHEA Grapalat"/>
      <family val="3"/>
    </font>
    <font>
      <i/>
      <sz val="6"/>
      <name val="GHEA Grapalat"/>
      <family val="3"/>
    </font>
    <font>
      <i/>
      <sz val="10"/>
      <color theme="1"/>
      <name val="GHEA Grapalat"/>
      <family val="3"/>
    </font>
    <font>
      <sz val="8"/>
      <color theme="1"/>
      <name val="GHEA Grapalat"/>
      <family val="3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">
    <xf numFmtId="0" fontId="0" fillId="0" borderId="0"/>
    <xf numFmtId="164" fontId="1" fillId="0" borderId="0" applyFont="0" applyFill="0" applyBorder="0" applyAlignment="0" applyProtection="0"/>
    <xf numFmtId="0" fontId="14" fillId="0" borderId="0"/>
    <xf numFmtId="43" fontId="14" fillId="0" borderId="0" applyFont="0" applyFill="0" applyBorder="0" applyAlignment="0" applyProtection="0"/>
  </cellStyleXfs>
  <cellXfs count="74">
    <xf numFmtId="0" fontId="0" fillId="0" borderId="0" xfId="0"/>
    <xf numFmtId="0" fontId="3" fillId="0" borderId="0" xfId="0" applyFont="1" applyFill="1" applyAlignment="1">
      <alignment vertical="center"/>
    </xf>
    <xf numFmtId="0" fontId="4" fillId="0" borderId="0" xfId="0" applyFont="1" applyFill="1" applyBorder="1" applyAlignment="1">
      <alignment vertical="center"/>
    </xf>
    <xf numFmtId="0" fontId="4" fillId="0" borderId="0" xfId="0" applyFont="1" applyFill="1"/>
    <xf numFmtId="0" fontId="3" fillId="0" borderId="0" xfId="0" applyFont="1" applyFill="1" applyAlignment="1">
      <alignment horizontal="right" vertical="center"/>
    </xf>
    <xf numFmtId="0" fontId="7" fillId="0" borderId="0" xfId="0" applyFont="1" applyFill="1" applyAlignment="1">
      <alignment horizontal="center" vertical="center"/>
    </xf>
    <xf numFmtId="165" fontId="9" fillId="0" borderId="2" xfId="1" applyNumberFormat="1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 wrapText="1"/>
    </xf>
    <xf numFmtId="0" fontId="0" fillId="0" borderId="0" xfId="0" applyFill="1"/>
    <xf numFmtId="0" fontId="10" fillId="0" borderId="0" xfId="0" applyFont="1" applyFill="1" applyAlignment="1">
      <alignment horizontal="center" vertical="center"/>
    </xf>
    <xf numFmtId="0" fontId="10" fillId="0" borderId="0" xfId="0" applyFont="1" applyFill="1" applyBorder="1" applyAlignment="1">
      <alignment vertical="center"/>
    </xf>
    <xf numFmtId="0" fontId="7" fillId="0" borderId="0" xfId="0" applyFont="1" applyFill="1" applyBorder="1" applyAlignment="1">
      <alignment vertical="center"/>
    </xf>
    <xf numFmtId="165" fontId="6" fillId="0" borderId="2" xfId="1" applyNumberFormat="1" applyFont="1" applyFill="1" applyBorder="1" applyAlignment="1">
      <alignment horizontal="center" vertical="center" wrapText="1"/>
    </xf>
    <xf numFmtId="0" fontId="12" fillId="0" borderId="2" xfId="0" applyFont="1" applyFill="1" applyBorder="1" applyAlignment="1">
      <alignment horizontal="center" vertical="center" wrapText="1"/>
    </xf>
    <xf numFmtId="0" fontId="10" fillId="0" borderId="0" xfId="0" applyFont="1" applyFill="1"/>
    <xf numFmtId="0" fontId="13" fillId="0" borderId="0" xfId="0" applyFont="1" applyFill="1"/>
    <xf numFmtId="0" fontId="10" fillId="0" borderId="0" xfId="0" applyFont="1" applyFill="1" applyBorder="1" applyAlignment="1">
      <alignment horizontal="center" vertical="center"/>
    </xf>
    <xf numFmtId="0" fontId="13" fillId="0" borderId="0" xfId="0" applyFont="1" applyFill="1" applyBorder="1"/>
    <xf numFmtId="0" fontId="3" fillId="0" borderId="0" xfId="0" applyFont="1" applyFill="1" applyBorder="1" applyAlignment="1">
      <alignment horizontal="right" vertical="center"/>
    </xf>
    <xf numFmtId="165" fontId="4" fillId="0" borderId="0" xfId="0" applyNumberFormat="1" applyFont="1" applyFill="1"/>
    <xf numFmtId="43" fontId="4" fillId="0" borderId="0" xfId="0" applyNumberFormat="1" applyFont="1" applyFill="1"/>
    <xf numFmtId="166" fontId="4" fillId="0" borderId="0" xfId="0" applyNumberFormat="1" applyFont="1" applyFill="1"/>
    <xf numFmtId="0" fontId="3" fillId="0" borderId="0" xfId="0" applyFont="1" applyFill="1" applyAlignment="1">
      <alignment horizontal="center" vertical="center"/>
    </xf>
    <xf numFmtId="0" fontId="11" fillId="0" borderId="2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center"/>
    </xf>
    <xf numFmtId="0" fontId="3" fillId="0" borderId="0" xfId="0" applyFont="1" applyFill="1" applyAlignment="1">
      <alignment vertical="center" wrapText="1"/>
    </xf>
    <xf numFmtId="167" fontId="4" fillId="0" borderId="0" xfId="0" applyNumberFormat="1" applyFont="1" applyFill="1" applyAlignment="1">
      <alignment horizontal="center"/>
    </xf>
    <xf numFmtId="0" fontId="10" fillId="0" borderId="3" xfId="0" applyFont="1" applyFill="1" applyBorder="1" applyAlignment="1">
      <alignment horizontal="center" vertical="center" wrapText="1"/>
    </xf>
    <xf numFmtId="165" fontId="10" fillId="0" borderId="2" xfId="1" applyNumberFormat="1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15" fillId="0" borderId="0" xfId="0" applyFont="1" applyFill="1"/>
    <xf numFmtId="0" fontId="15" fillId="0" borderId="0" xfId="0" applyFont="1"/>
    <xf numFmtId="0" fontId="2" fillId="0" borderId="0" xfId="0" applyFont="1" applyFill="1" applyAlignment="1">
      <alignment horizontal="right" vertical="center"/>
    </xf>
    <xf numFmtId="0" fontId="2" fillId="0" borderId="0" xfId="0" applyFont="1" applyFill="1" applyBorder="1" applyAlignment="1">
      <alignment horizontal="right" vertical="center"/>
    </xf>
    <xf numFmtId="0" fontId="2" fillId="0" borderId="0" xfId="0" applyFont="1" applyFill="1" applyAlignment="1">
      <alignment horizontal="center" vertical="center"/>
    </xf>
    <xf numFmtId="0" fontId="16" fillId="0" borderId="2" xfId="0" applyFont="1" applyFill="1" applyBorder="1" applyAlignment="1">
      <alignment horizontal="center" vertical="center" wrapText="1"/>
    </xf>
    <xf numFmtId="165" fontId="13" fillId="0" borderId="0" xfId="0" applyNumberFormat="1" applyFont="1" applyFill="1" applyAlignment="1">
      <alignment horizontal="center"/>
    </xf>
    <xf numFmtId="0" fontId="13" fillId="0" borderId="0" xfId="0" applyFont="1" applyFill="1" applyAlignment="1">
      <alignment horizontal="center"/>
    </xf>
    <xf numFmtId="166" fontId="0" fillId="0" borderId="0" xfId="0" applyNumberFormat="1"/>
    <xf numFmtId="43" fontId="0" fillId="0" borderId="0" xfId="0" applyNumberFormat="1"/>
    <xf numFmtId="0" fontId="6" fillId="0" borderId="2" xfId="0" applyFont="1" applyFill="1" applyBorder="1" applyAlignment="1">
      <alignment horizontal="center" vertical="center" wrapText="1"/>
    </xf>
    <xf numFmtId="4" fontId="17" fillId="0" borderId="0" xfId="0" applyNumberFormat="1" applyFont="1"/>
    <xf numFmtId="0" fontId="11" fillId="0" borderId="2" xfId="0" applyFont="1" applyFill="1" applyBorder="1" applyAlignment="1">
      <alignment horizontal="center" vertical="center" wrapText="1"/>
    </xf>
    <xf numFmtId="0" fontId="11" fillId="0" borderId="3" xfId="0" applyFont="1" applyFill="1" applyBorder="1" applyAlignment="1">
      <alignment horizontal="center" vertical="center" wrapText="1"/>
    </xf>
    <xf numFmtId="0" fontId="11" fillId="0" borderId="2" xfId="0" applyFont="1" applyFill="1" applyBorder="1" applyAlignment="1">
      <alignment horizontal="center" vertical="center" wrapText="1"/>
    </xf>
    <xf numFmtId="4" fontId="0" fillId="0" borderId="0" xfId="0" applyNumberFormat="1"/>
    <xf numFmtId="4" fontId="18" fillId="0" borderId="0" xfId="0" applyNumberFormat="1" applyFont="1" applyAlignment="1">
      <alignment horizontal="center" vertical="center"/>
    </xf>
    <xf numFmtId="4" fontId="18" fillId="0" borderId="0" xfId="0" applyNumberFormat="1" applyFont="1"/>
    <xf numFmtId="0" fontId="6" fillId="0" borderId="2" xfId="0" applyFont="1" applyFill="1" applyBorder="1" applyAlignment="1">
      <alignment horizontal="center" vertical="center" wrapText="1"/>
    </xf>
    <xf numFmtId="0" fontId="11" fillId="0" borderId="2" xfId="0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11" fillId="0" borderId="2" xfId="0" applyFont="1" applyFill="1" applyBorder="1" applyAlignment="1">
      <alignment horizontal="center" vertical="center" wrapText="1"/>
    </xf>
    <xf numFmtId="43" fontId="10" fillId="0" borderId="0" xfId="0" applyNumberFormat="1" applyFont="1" applyFill="1"/>
    <xf numFmtId="0" fontId="6" fillId="0" borderId="2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 wrapText="1"/>
    </xf>
    <xf numFmtId="0" fontId="5" fillId="0" borderId="1" xfId="0" applyFont="1" applyFill="1" applyBorder="1" applyAlignment="1">
      <alignment horizontal="right" vertical="center"/>
    </xf>
    <xf numFmtId="0" fontId="8" fillId="0" borderId="3" xfId="0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 wrapText="1"/>
    </xf>
    <xf numFmtId="0" fontId="8" fillId="0" borderId="5" xfId="0" applyFont="1" applyFill="1" applyBorder="1" applyAlignment="1">
      <alignment horizontal="center" vertical="center" wrapText="1"/>
    </xf>
    <xf numFmtId="0" fontId="11" fillId="0" borderId="6" xfId="0" applyFont="1" applyFill="1" applyBorder="1" applyAlignment="1">
      <alignment horizontal="center" vertical="center" wrapText="1"/>
    </xf>
    <xf numFmtId="0" fontId="11" fillId="0" borderId="7" xfId="0" applyFont="1" applyFill="1" applyBorder="1" applyAlignment="1">
      <alignment horizontal="center" vertical="center" wrapText="1"/>
    </xf>
    <xf numFmtId="0" fontId="11" fillId="0" borderId="3" xfId="0" applyFont="1" applyFill="1" applyBorder="1" applyAlignment="1">
      <alignment horizontal="center" vertical="center" wrapText="1"/>
    </xf>
    <xf numFmtId="0" fontId="11" fillId="0" borderId="4" xfId="0" applyFont="1" applyFill="1" applyBorder="1" applyAlignment="1">
      <alignment horizontal="center" vertical="center" wrapText="1"/>
    </xf>
    <xf numFmtId="0" fontId="11" fillId="0" borderId="5" xfId="0" applyFont="1" applyFill="1" applyBorder="1" applyAlignment="1">
      <alignment horizontal="center" vertical="center" wrapText="1"/>
    </xf>
    <xf numFmtId="0" fontId="0" fillId="0" borderId="0" xfId="0" applyAlignment="1">
      <alignment horizontal="right"/>
    </xf>
    <xf numFmtId="0" fontId="11" fillId="0" borderId="2" xfId="0" applyFont="1" applyFill="1" applyBorder="1" applyAlignment="1">
      <alignment horizontal="center" vertical="center" wrapText="1"/>
    </xf>
    <xf numFmtId="0" fontId="11" fillId="0" borderId="8" xfId="0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 wrapText="1"/>
    </xf>
  </cellXfs>
  <cellStyles count="4">
    <cellStyle name="Comma" xfId="1" builtinId="3"/>
    <cellStyle name="Comma 2" xfId="3"/>
    <cellStyle name="Normal" xfId="0" builtinId="0"/>
    <cellStyle name="Normal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19"/>
  <sheetViews>
    <sheetView topLeftCell="A4" zoomScale="120" zoomScaleNormal="120" workbookViewId="0">
      <selection activeCell="E19" sqref="E19"/>
    </sheetView>
  </sheetViews>
  <sheetFormatPr defaultRowHeight="13.5" x14ac:dyDescent="0.25"/>
  <cols>
    <col min="1" max="1" width="18.42578125" style="26" customWidth="1"/>
    <col min="2" max="2" width="10.85546875" style="3" customWidth="1"/>
    <col min="3" max="3" width="7.5703125" style="3" bestFit="1" customWidth="1"/>
    <col min="4" max="4" width="11.42578125" style="3" customWidth="1"/>
    <col min="5" max="6" width="9.28515625" style="3" customWidth="1"/>
    <col min="7" max="7" width="11.42578125" style="3" customWidth="1"/>
    <col min="8" max="8" width="9.5703125" style="3" customWidth="1"/>
    <col min="9" max="9" width="7.28515625" style="3" bestFit="1" customWidth="1"/>
    <col min="10" max="10" width="11.42578125" style="3" customWidth="1"/>
    <col min="11" max="11" width="9.42578125" style="3" bestFit="1" customWidth="1"/>
    <col min="12" max="12" width="10" style="3" bestFit="1" customWidth="1"/>
    <col min="13" max="14" width="5.7109375" style="3" customWidth="1"/>
    <col min="15" max="15" width="9.85546875" style="3" customWidth="1"/>
    <col min="16" max="16" width="10.28515625" style="3" customWidth="1"/>
    <col min="17" max="19" width="9.140625" style="3"/>
    <col min="20" max="20" width="19.28515625" style="3" customWidth="1"/>
    <col min="21" max="151" width="9.140625" style="3"/>
    <col min="152" max="152" width="4.5703125" style="3" customWidth="1"/>
    <col min="153" max="153" width="13.42578125" style="3" customWidth="1"/>
    <col min="154" max="154" width="9.140625" style="3"/>
    <col min="155" max="155" width="8.28515625" style="3" customWidth="1"/>
    <col min="156" max="157" width="9.140625" style="3"/>
    <col min="158" max="158" width="7.42578125" style="3" customWidth="1"/>
    <col min="159" max="159" width="7.28515625" style="3" customWidth="1"/>
    <col min="160" max="160" width="6.5703125" style="3" customWidth="1"/>
    <col min="161" max="161" width="6.7109375" style="3" customWidth="1"/>
    <col min="162" max="163" width="7.42578125" style="3" customWidth="1"/>
    <col min="164" max="164" width="7" style="3" customWidth="1"/>
    <col min="165" max="165" width="6.28515625" style="3" customWidth="1"/>
    <col min="166" max="166" width="9.140625" style="3"/>
    <col min="167" max="167" width="6.5703125" style="3" customWidth="1"/>
    <col min="168" max="168" width="6" style="3" customWidth="1"/>
    <col min="169" max="169" width="6.42578125" style="3" customWidth="1"/>
    <col min="170" max="170" width="7.28515625" style="3" customWidth="1"/>
    <col min="171" max="407" width="9.140625" style="3"/>
    <col min="408" max="408" width="4.5703125" style="3" customWidth="1"/>
    <col min="409" max="409" width="13.42578125" style="3" customWidth="1"/>
    <col min="410" max="410" width="9.140625" style="3"/>
    <col min="411" max="411" width="8.28515625" style="3" customWidth="1"/>
    <col min="412" max="413" width="9.140625" style="3"/>
    <col min="414" max="414" width="7.42578125" style="3" customWidth="1"/>
    <col min="415" max="415" width="7.28515625" style="3" customWidth="1"/>
    <col min="416" max="416" width="6.5703125" style="3" customWidth="1"/>
    <col min="417" max="417" width="6.7109375" style="3" customWidth="1"/>
    <col min="418" max="419" width="7.42578125" style="3" customWidth="1"/>
    <col min="420" max="420" width="7" style="3" customWidth="1"/>
    <col min="421" max="421" width="6.28515625" style="3" customWidth="1"/>
    <col min="422" max="422" width="9.140625" style="3"/>
    <col min="423" max="423" width="6.5703125" style="3" customWidth="1"/>
    <col min="424" max="424" width="6" style="3" customWidth="1"/>
    <col min="425" max="425" width="6.42578125" style="3" customWidth="1"/>
    <col min="426" max="426" width="7.28515625" style="3" customWidth="1"/>
    <col min="427" max="663" width="9.140625" style="3"/>
    <col min="664" max="664" width="4.5703125" style="3" customWidth="1"/>
    <col min="665" max="665" width="13.42578125" style="3" customWidth="1"/>
    <col min="666" max="666" width="9.140625" style="3"/>
    <col min="667" max="667" width="8.28515625" style="3" customWidth="1"/>
    <col min="668" max="669" width="9.140625" style="3"/>
    <col min="670" max="670" width="7.42578125" style="3" customWidth="1"/>
    <col min="671" max="671" width="7.28515625" style="3" customWidth="1"/>
    <col min="672" max="672" width="6.5703125" style="3" customWidth="1"/>
    <col min="673" max="673" width="6.7109375" style="3" customWidth="1"/>
    <col min="674" max="675" width="7.42578125" style="3" customWidth="1"/>
    <col min="676" max="676" width="7" style="3" customWidth="1"/>
    <col min="677" max="677" width="6.28515625" style="3" customWidth="1"/>
    <col min="678" max="678" width="9.140625" style="3"/>
    <col min="679" max="679" width="6.5703125" style="3" customWidth="1"/>
    <col min="680" max="680" width="6" style="3" customWidth="1"/>
    <col min="681" max="681" width="6.42578125" style="3" customWidth="1"/>
    <col min="682" max="682" width="7.28515625" style="3" customWidth="1"/>
    <col min="683" max="919" width="9.140625" style="3"/>
    <col min="920" max="920" width="4.5703125" style="3" customWidth="1"/>
    <col min="921" max="921" width="13.42578125" style="3" customWidth="1"/>
    <col min="922" max="922" width="9.140625" style="3"/>
    <col min="923" max="923" width="8.28515625" style="3" customWidth="1"/>
    <col min="924" max="925" width="9.140625" style="3"/>
    <col min="926" max="926" width="7.42578125" style="3" customWidth="1"/>
    <col min="927" max="927" width="7.28515625" style="3" customWidth="1"/>
    <col min="928" max="928" width="6.5703125" style="3" customWidth="1"/>
    <col min="929" max="929" width="6.7109375" style="3" customWidth="1"/>
    <col min="930" max="931" width="7.42578125" style="3" customWidth="1"/>
    <col min="932" max="932" width="7" style="3" customWidth="1"/>
    <col min="933" max="933" width="6.28515625" style="3" customWidth="1"/>
    <col min="934" max="934" width="9.140625" style="3"/>
    <col min="935" max="935" width="6.5703125" style="3" customWidth="1"/>
    <col min="936" max="936" width="6" style="3" customWidth="1"/>
    <col min="937" max="937" width="6.42578125" style="3" customWidth="1"/>
    <col min="938" max="938" width="7.28515625" style="3" customWidth="1"/>
    <col min="939" max="1175" width="9.140625" style="3"/>
    <col min="1176" max="1176" width="4.5703125" style="3" customWidth="1"/>
    <col min="1177" max="1177" width="13.42578125" style="3" customWidth="1"/>
    <col min="1178" max="1178" width="9.140625" style="3"/>
    <col min="1179" max="1179" width="8.28515625" style="3" customWidth="1"/>
    <col min="1180" max="1181" width="9.140625" style="3"/>
    <col min="1182" max="1182" width="7.42578125" style="3" customWidth="1"/>
    <col min="1183" max="1183" width="7.28515625" style="3" customWidth="1"/>
    <col min="1184" max="1184" width="6.5703125" style="3" customWidth="1"/>
    <col min="1185" max="1185" width="6.7109375" style="3" customWidth="1"/>
    <col min="1186" max="1187" width="7.42578125" style="3" customWidth="1"/>
    <col min="1188" max="1188" width="7" style="3" customWidth="1"/>
    <col min="1189" max="1189" width="6.28515625" style="3" customWidth="1"/>
    <col min="1190" max="1190" width="9.140625" style="3"/>
    <col min="1191" max="1191" width="6.5703125" style="3" customWidth="1"/>
    <col min="1192" max="1192" width="6" style="3" customWidth="1"/>
    <col min="1193" max="1193" width="6.42578125" style="3" customWidth="1"/>
    <col min="1194" max="1194" width="7.28515625" style="3" customWidth="1"/>
    <col min="1195" max="1431" width="9.140625" style="3"/>
    <col min="1432" max="1432" width="4.5703125" style="3" customWidth="1"/>
    <col min="1433" max="1433" width="13.42578125" style="3" customWidth="1"/>
    <col min="1434" max="1434" width="9.140625" style="3"/>
    <col min="1435" max="1435" width="8.28515625" style="3" customWidth="1"/>
    <col min="1436" max="1437" width="9.140625" style="3"/>
    <col min="1438" max="1438" width="7.42578125" style="3" customWidth="1"/>
    <col min="1439" max="1439" width="7.28515625" style="3" customWidth="1"/>
    <col min="1440" max="1440" width="6.5703125" style="3" customWidth="1"/>
    <col min="1441" max="1441" width="6.7109375" style="3" customWidth="1"/>
    <col min="1442" max="1443" width="7.42578125" style="3" customWidth="1"/>
    <col min="1444" max="1444" width="7" style="3" customWidth="1"/>
    <col min="1445" max="1445" width="6.28515625" style="3" customWidth="1"/>
    <col min="1446" max="1446" width="9.140625" style="3"/>
    <col min="1447" max="1447" width="6.5703125" style="3" customWidth="1"/>
    <col min="1448" max="1448" width="6" style="3" customWidth="1"/>
    <col min="1449" max="1449" width="6.42578125" style="3" customWidth="1"/>
    <col min="1450" max="1450" width="7.28515625" style="3" customWidth="1"/>
    <col min="1451" max="1687" width="9.140625" style="3"/>
    <col min="1688" max="1688" width="4.5703125" style="3" customWidth="1"/>
    <col min="1689" max="1689" width="13.42578125" style="3" customWidth="1"/>
    <col min="1690" max="1690" width="9.140625" style="3"/>
    <col min="1691" max="1691" width="8.28515625" style="3" customWidth="1"/>
    <col min="1692" max="1693" width="9.140625" style="3"/>
    <col min="1694" max="1694" width="7.42578125" style="3" customWidth="1"/>
    <col min="1695" max="1695" width="7.28515625" style="3" customWidth="1"/>
    <col min="1696" max="1696" width="6.5703125" style="3" customWidth="1"/>
    <col min="1697" max="1697" width="6.7109375" style="3" customWidth="1"/>
    <col min="1698" max="1699" width="7.42578125" style="3" customWidth="1"/>
    <col min="1700" max="1700" width="7" style="3" customWidth="1"/>
    <col min="1701" max="1701" width="6.28515625" style="3" customWidth="1"/>
    <col min="1702" max="1702" width="9.140625" style="3"/>
    <col min="1703" max="1703" width="6.5703125" style="3" customWidth="1"/>
    <col min="1704" max="1704" width="6" style="3" customWidth="1"/>
    <col min="1705" max="1705" width="6.42578125" style="3" customWidth="1"/>
    <col min="1706" max="1706" width="7.28515625" style="3" customWidth="1"/>
    <col min="1707" max="1943" width="9.140625" style="3"/>
    <col min="1944" max="1944" width="4.5703125" style="3" customWidth="1"/>
    <col min="1945" max="1945" width="13.42578125" style="3" customWidth="1"/>
    <col min="1946" max="1946" width="9.140625" style="3"/>
    <col min="1947" max="1947" width="8.28515625" style="3" customWidth="1"/>
    <col min="1948" max="1949" width="9.140625" style="3"/>
    <col min="1950" max="1950" width="7.42578125" style="3" customWidth="1"/>
    <col min="1951" max="1951" width="7.28515625" style="3" customWidth="1"/>
    <col min="1952" max="1952" width="6.5703125" style="3" customWidth="1"/>
    <col min="1953" max="1953" width="6.7109375" style="3" customWidth="1"/>
    <col min="1954" max="1955" width="7.42578125" style="3" customWidth="1"/>
    <col min="1956" max="1956" width="7" style="3" customWidth="1"/>
    <col min="1957" max="1957" width="6.28515625" style="3" customWidth="1"/>
    <col min="1958" max="1958" width="9.140625" style="3"/>
    <col min="1959" max="1959" width="6.5703125" style="3" customWidth="1"/>
    <col min="1960" max="1960" width="6" style="3" customWidth="1"/>
    <col min="1961" max="1961" width="6.42578125" style="3" customWidth="1"/>
    <col min="1962" max="1962" width="7.28515625" style="3" customWidth="1"/>
    <col min="1963" max="2199" width="9.140625" style="3"/>
    <col min="2200" max="2200" width="4.5703125" style="3" customWidth="1"/>
    <col min="2201" max="2201" width="13.42578125" style="3" customWidth="1"/>
    <col min="2202" max="2202" width="9.140625" style="3"/>
    <col min="2203" max="2203" width="8.28515625" style="3" customWidth="1"/>
    <col min="2204" max="2205" width="9.140625" style="3"/>
    <col min="2206" max="2206" width="7.42578125" style="3" customWidth="1"/>
    <col min="2207" max="2207" width="7.28515625" style="3" customWidth="1"/>
    <col min="2208" max="2208" width="6.5703125" style="3" customWidth="1"/>
    <col min="2209" max="2209" width="6.7109375" style="3" customWidth="1"/>
    <col min="2210" max="2211" width="7.42578125" style="3" customWidth="1"/>
    <col min="2212" max="2212" width="7" style="3" customWidth="1"/>
    <col min="2213" max="2213" width="6.28515625" style="3" customWidth="1"/>
    <col min="2214" max="2214" width="9.140625" style="3"/>
    <col min="2215" max="2215" width="6.5703125" style="3" customWidth="1"/>
    <col min="2216" max="2216" width="6" style="3" customWidth="1"/>
    <col min="2217" max="2217" width="6.42578125" style="3" customWidth="1"/>
    <col min="2218" max="2218" width="7.28515625" style="3" customWidth="1"/>
    <col min="2219" max="2455" width="9.140625" style="3"/>
    <col min="2456" max="2456" width="4.5703125" style="3" customWidth="1"/>
    <col min="2457" max="2457" width="13.42578125" style="3" customWidth="1"/>
    <col min="2458" max="2458" width="9.140625" style="3"/>
    <col min="2459" max="2459" width="8.28515625" style="3" customWidth="1"/>
    <col min="2460" max="2461" width="9.140625" style="3"/>
    <col min="2462" max="2462" width="7.42578125" style="3" customWidth="1"/>
    <col min="2463" max="2463" width="7.28515625" style="3" customWidth="1"/>
    <col min="2464" max="2464" width="6.5703125" style="3" customWidth="1"/>
    <col min="2465" max="2465" width="6.7109375" style="3" customWidth="1"/>
    <col min="2466" max="2467" width="7.42578125" style="3" customWidth="1"/>
    <col min="2468" max="2468" width="7" style="3" customWidth="1"/>
    <col min="2469" max="2469" width="6.28515625" style="3" customWidth="1"/>
    <col min="2470" max="2470" width="9.140625" style="3"/>
    <col min="2471" max="2471" width="6.5703125" style="3" customWidth="1"/>
    <col min="2472" max="2472" width="6" style="3" customWidth="1"/>
    <col min="2473" max="2473" width="6.42578125" style="3" customWidth="1"/>
    <col min="2474" max="2474" width="7.28515625" style="3" customWidth="1"/>
    <col min="2475" max="2711" width="9.140625" style="3"/>
    <col min="2712" max="2712" width="4.5703125" style="3" customWidth="1"/>
    <col min="2713" max="2713" width="13.42578125" style="3" customWidth="1"/>
    <col min="2714" max="2714" width="9.140625" style="3"/>
    <col min="2715" max="2715" width="8.28515625" style="3" customWidth="1"/>
    <col min="2716" max="2717" width="9.140625" style="3"/>
    <col min="2718" max="2718" width="7.42578125" style="3" customWidth="1"/>
    <col min="2719" max="2719" width="7.28515625" style="3" customWidth="1"/>
    <col min="2720" max="2720" width="6.5703125" style="3" customWidth="1"/>
    <col min="2721" max="2721" width="6.7109375" style="3" customWidth="1"/>
    <col min="2722" max="2723" width="7.42578125" style="3" customWidth="1"/>
    <col min="2724" max="2724" width="7" style="3" customWidth="1"/>
    <col min="2725" max="2725" width="6.28515625" style="3" customWidth="1"/>
    <col min="2726" max="2726" width="9.140625" style="3"/>
    <col min="2727" max="2727" width="6.5703125" style="3" customWidth="1"/>
    <col min="2728" max="2728" width="6" style="3" customWidth="1"/>
    <col min="2729" max="2729" width="6.42578125" style="3" customWidth="1"/>
    <col min="2730" max="2730" width="7.28515625" style="3" customWidth="1"/>
    <col min="2731" max="2967" width="9.140625" style="3"/>
    <col min="2968" max="2968" width="4.5703125" style="3" customWidth="1"/>
    <col min="2969" max="2969" width="13.42578125" style="3" customWidth="1"/>
    <col min="2970" max="2970" width="9.140625" style="3"/>
    <col min="2971" max="2971" width="8.28515625" style="3" customWidth="1"/>
    <col min="2972" max="2973" width="9.140625" style="3"/>
    <col min="2974" max="2974" width="7.42578125" style="3" customWidth="1"/>
    <col min="2975" max="2975" width="7.28515625" style="3" customWidth="1"/>
    <col min="2976" max="2976" width="6.5703125" style="3" customWidth="1"/>
    <col min="2977" max="2977" width="6.7109375" style="3" customWidth="1"/>
    <col min="2978" max="2979" width="7.42578125" style="3" customWidth="1"/>
    <col min="2980" max="2980" width="7" style="3" customWidth="1"/>
    <col min="2981" max="2981" width="6.28515625" style="3" customWidth="1"/>
    <col min="2982" max="2982" width="9.140625" style="3"/>
    <col min="2983" max="2983" width="6.5703125" style="3" customWidth="1"/>
    <col min="2984" max="2984" width="6" style="3" customWidth="1"/>
    <col min="2985" max="2985" width="6.42578125" style="3" customWidth="1"/>
    <col min="2986" max="2986" width="7.28515625" style="3" customWidth="1"/>
    <col min="2987" max="3223" width="9.140625" style="3"/>
    <col min="3224" max="3224" width="4.5703125" style="3" customWidth="1"/>
    <col min="3225" max="3225" width="13.42578125" style="3" customWidth="1"/>
    <col min="3226" max="3226" width="9.140625" style="3"/>
    <col min="3227" max="3227" width="8.28515625" style="3" customWidth="1"/>
    <col min="3228" max="3229" width="9.140625" style="3"/>
    <col min="3230" max="3230" width="7.42578125" style="3" customWidth="1"/>
    <col min="3231" max="3231" width="7.28515625" style="3" customWidth="1"/>
    <col min="3232" max="3232" width="6.5703125" style="3" customWidth="1"/>
    <col min="3233" max="3233" width="6.7109375" style="3" customWidth="1"/>
    <col min="3234" max="3235" width="7.42578125" style="3" customWidth="1"/>
    <col min="3236" max="3236" width="7" style="3" customWidth="1"/>
    <col min="3237" max="3237" width="6.28515625" style="3" customWidth="1"/>
    <col min="3238" max="3238" width="9.140625" style="3"/>
    <col min="3239" max="3239" width="6.5703125" style="3" customWidth="1"/>
    <col min="3240" max="3240" width="6" style="3" customWidth="1"/>
    <col min="3241" max="3241" width="6.42578125" style="3" customWidth="1"/>
    <col min="3242" max="3242" width="7.28515625" style="3" customWidth="1"/>
    <col min="3243" max="3479" width="9.140625" style="3"/>
    <col min="3480" max="3480" width="4.5703125" style="3" customWidth="1"/>
    <col min="3481" max="3481" width="13.42578125" style="3" customWidth="1"/>
    <col min="3482" max="3482" width="9.140625" style="3"/>
    <col min="3483" max="3483" width="8.28515625" style="3" customWidth="1"/>
    <col min="3484" max="3485" width="9.140625" style="3"/>
    <col min="3486" max="3486" width="7.42578125" style="3" customWidth="1"/>
    <col min="3487" max="3487" width="7.28515625" style="3" customWidth="1"/>
    <col min="3488" max="3488" width="6.5703125" style="3" customWidth="1"/>
    <col min="3489" max="3489" width="6.7109375" style="3" customWidth="1"/>
    <col min="3490" max="3491" width="7.42578125" style="3" customWidth="1"/>
    <col min="3492" max="3492" width="7" style="3" customWidth="1"/>
    <col min="3493" max="3493" width="6.28515625" style="3" customWidth="1"/>
    <col min="3494" max="3494" width="9.140625" style="3"/>
    <col min="3495" max="3495" width="6.5703125" style="3" customWidth="1"/>
    <col min="3496" max="3496" width="6" style="3" customWidth="1"/>
    <col min="3497" max="3497" width="6.42578125" style="3" customWidth="1"/>
    <col min="3498" max="3498" width="7.28515625" style="3" customWidth="1"/>
    <col min="3499" max="3735" width="9.140625" style="3"/>
    <col min="3736" max="3736" width="4.5703125" style="3" customWidth="1"/>
    <col min="3737" max="3737" width="13.42578125" style="3" customWidth="1"/>
    <col min="3738" max="3738" width="9.140625" style="3"/>
    <col min="3739" max="3739" width="8.28515625" style="3" customWidth="1"/>
    <col min="3740" max="3741" width="9.140625" style="3"/>
    <col min="3742" max="3742" width="7.42578125" style="3" customWidth="1"/>
    <col min="3743" max="3743" width="7.28515625" style="3" customWidth="1"/>
    <col min="3744" max="3744" width="6.5703125" style="3" customWidth="1"/>
    <col min="3745" max="3745" width="6.7109375" style="3" customWidth="1"/>
    <col min="3746" max="3747" width="7.42578125" style="3" customWidth="1"/>
    <col min="3748" max="3748" width="7" style="3" customWidth="1"/>
    <col min="3749" max="3749" width="6.28515625" style="3" customWidth="1"/>
    <col min="3750" max="3750" width="9.140625" style="3"/>
    <col min="3751" max="3751" width="6.5703125" style="3" customWidth="1"/>
    <col min="3752" max="3752" width="6" style="3" customWidth="1"/>
    <col min="3753" max="3753" width="6.42578125" style="3" customWidth="1"/>
    <col min="3754" max="3754" width="7.28515625" style="3" customWidth="1"/>
    <col min="3755" max="3991" width="9.140625" style="3"/>
    <col min="3992" max="3992" width="4.5703125" style="3" customWidth="1"/>
    <col min="3993" max="3993" width="13.42578125" style="3" customWidth="1"/>
    <col min="3994" max="3994" width="9.140625" style="3"/>
    <col min="3995" max="3995" width="8.28515625" style="3" customWidth="1"/>
    <col min="3996" max="3997" width="9.140625" style="3"/>
    <col min="3998" max="3998" width="7.42578125" style="3" customWidth="1"/>
    <col min="3999" max="3999" width="7.28515625" style="3" customWidth="1"/>
    <col min="4000" max="4000" width="6.5703125" style="3" customWidth="1"/>
    <col min="4001" max="4001" width="6.7109375" style="3" customWidth="1"/>
    <col min="4002" max="4003" width="7.42578125" style="3" customWidth="1"/>
    <col min="4004" max="4004" width="7" style="3" customWidth="1"/>
    <col min="4005" max="4005" width="6.28515625" style="3" customWidth="1"/>
    <col min="4006" max="4006" width="9.140625" style="3"/>
    <col min="4007" max="4007" width="6.5703125" style="3" customWidth="1"/>
    <col min="4008" max="4008" width="6" style="3" customWidth="1"/>
    <col min="4009" max="4009" width="6.42578125" style="3" customWidth="1"/>
    <col min="4010" max="4010" width="7.28515625" style="3" customWidth="1"/>
    <col min="4011" max="4247" width="9.140625" style="3"/>
    <col min="4248" max="4248" width="4.5703125" style="3" customWidth="1"/>
    <col min="4249" max="4249" width="13.42578125" style="3" customWidth="1"/>
    <col min="4250" max="4250" width="9.140625" style="3"/>
    <col min="4251" max="4251" width="8.28515625" style="3" customWidth="1"/>
    <col min="4252" max="4253" width="9.140625" style="3"/>
    <col min="4254" max="4254" width="7.42578125" style="3" customWidth="1"/>
    <col min="4255" max="4255" width="7.28515625" style="3" customWidth="1"/>
    <col min="4256" max="4256" width="6.5703125" style="3" customWidth="1"/>
    <col min="4257" max="4257" width="6.7109375" style="3" customWidth="1"/>
    <col min="4258" max="4259" width="7.42578125" style="3" customWidth="1"/>
    <col min="4260" max="4260" width="7" style="3" customWidth="1"/>
    <col min="4261" max="4261" width="6.28515625" style="3" customWidth="1"/>
    <col min="4262" max="4262" width="9.140625" style="3"/>
    <col min="4263" max="4263" width="6.5703125" style="3" customWidth="1"/>
    <col min="4264" max="4264" width="6" style="3" customWidth="1"/>
    <col min="4265" max="4265" width="6.42578125" style="3" customWidth="1"/>
    <col min="4266" max="4266" width="7.28515625" style="3" customWidth="1"/>
    <col min="4267" max="4503" width="9.140625" style="3"/>
    <col min="4504" max="4504" width="4.5703125" style="3" customWidth="1"/>
    <col min="4505" max="4505" width="13.42578125" style="3" customWidth="1"/>
    <col min="4506" max="4506" width="9.140625" style="3"/>
    <col min="4507" max="4507" width="8.28515625" style="3" customWidth="1"/>
    <col min="4508" max="4509" width="9.140625" style="3"/>
    <col min="4510" max="4510" width="7.42578125" style="3" customWidth="1"/>
    <col min="4511" max="4511" width="7.28515625" style="3" customWidth="1"/>
    <col min="4512" max="4512" width="6.5703125" style="3" customWidth="1"/>
    <col min="4513" max="4513" width="6.7109375" style="3" customWidth="1"/>
    <col min="4514" max="4515" width="7.42578125" style="3" customWidth="1"/>
    <col min="4516" max="4516" width="7" style="3" customWidth="1"/>
    <col min="4517" max="4517" width="6.28515625" style="3" customWidth="1"/>
    <col min="4518" max="4518" width="9.140625" style="3"/>
    <col min="4519" max="4519" width="6.5703125" style="3" customWidth="1"/>
    <col min="4520" max="4520" width="6" style="3" customWidth="1"/>
    <col min="4521" max="4521" width="6.42578125" style="3" customWidth="1"/>
    <col min="4522" max="4522" width="7.28515625" style="3" customWidth="1"/>
    <col min="4523" max="4759" width="9.140625" style="3"/>
    <col min="4760" max="4760" width="4.5703125" style="3" customWidth="1"/>
    <col min="4761" max="4761" width="13.42578125" style="3" customWidth="1"/>
    <col min="4762" max="4762" width="9.140625" style="3"/>
    <col min="4763" max="4763" width="8.28515625" style="3" customWidth="1"/>
    <col min="4764" max="4765" width="9.140625" style="3"/>
    <col min="4766" max="4766" width="7.42578125" style="3" customWidth="1"/>
    <col min="4767" max="4767" width="7.28515625" style="3" customWidth="1"/>
    <col min="4768" max="4768" width="6.5703125" style="3" customWidth="1"/>
    <col min="4769" max="4769" width="6.7109375" style="3" customWidth="1"/>
    <col min="4770" max="4771" width="7.42578125" style="3" customWidth="1"/>
    <col min="4772" max="4772" width="7" style="3" customWidth="1"/>
    <col min="4773" max="4773" width="6.28515625" style="3" customWidth="1"/>
    <col min="4774" max="4774" width="9.140625" style="3"/>
    <col min="4775" max="4775" width="6.5703125" style="3" customWidth="1"/>
    <col min="4776" max="4776" width="6" style="3" customWidth="1"/>
    <col min="4777" max="4777" width="6.42578125" style="3" customWidth="1"/>
    <col min="4778" max="4778" width="7.28515625" style="3" customWidth="1"/>
    <col min="4779" max="5015" width="9.140625" style="3"/>
    <col min="5016" max="5016" width="4.5703125" style="3" customWidth="1"/>
    <col min="5017" max="5017" width="13.42578125" style="3" customWidth="1"/>
    <col min="5018" max="5018" width="9.140625" style="3"/>
    <col min="5019" max="5019" width="8.28515625" style="3" customWidth="1"/>
    <col min="5020" max="5021" width="9.140625" style="3"/>
    <col min="5022" max="5022" width="7.42578125" style="3" customWidth="1"/>
    <col min="5023" max="5023" width="7.28515625" style="3" customWidth="1"/>
    <col min="5024" max="5024" width="6.5703125" style="3" customWidth="1"/>
    <col min="5025" max="5025" width="6.7109375" style="3" customWidth="1"/>
    <col min="5026" max="5027" width="7.42578125" style="3" customWidth="1"/>
    <col min="5028" max="5028" width="7" style="3" customWidth="1"/>
    <col min="5029" max="5029" width="6.28515625" style="3" customWidth="1"/>
    <col min="5030" max="5030" width="9.140625" style="3"/>
    <col min="5031" max="5031" width="6.5703125" style="3" customWidth="1"/>
    <col min="5032" max="5032" width="6" style="3" customWidth="1"/>
    <col min="5033" max="5033" width="6.42578125" style="3" customWidth="1"/>
    <col min="5034" max="5034" width="7.28515625" style="3" customWidth="1"/>
    <col min="5035" max="5271" width="9.140625" style="3"/>
    <col min="5272" max="5272" width="4.5703125" style="3" customWidth="1"/>
    <col min="5273" max="5273" width="13.42578125" style="3" customWidth="1"/>
    <col min="5274" max="5274" width="9.140625" style="3"/>
    <col min="5275" max="5275" width="8.28515625" style="3" customWidth="1"/>
    <col min="5276" max="5277" width="9.140625" style="3"/>
    <col min="5278" max="5278" width="7.42578125" style="3" customWidth="1"/>
    <col min="5279" max="5279" width="7.28515625" style="3" customWidth="1"/>
    <col min="5280" max="5280" width="6.5703125" style="3" customWidth="1"/>
    <col min="5281" max="5281" width="6.7109375" style="3" customWidth="1"/>
    <col min="5282" max="5283" width="7.42578125" style="3" customWidth="1"/>
    <col min="5284" max="5284" width="7" style="3" customWidth="1"/>
    <col min="5285" max="5285" width="6.28515625" style="3" customWidth="1"/>
    <col min="5286" max="5286" width="9.140625" style="3"/>
    <col min="5287" max="5287" width="6.5703125" style="3" customWidth="1"/>
    <col min="5288" max="5288" width="6" style="3" customWidth="1"/>
    <col min="5289" max="5289" width="6.42578125" style="3" customWidth="1"/>
    <col min="5290" max="5290" width="7.28515625" style="3" customWidth="1"/>
    <col min="5291" max="5527" width="9.140625" style="3"/>
    <col min="5528" max="5528" width="4.5703125" style="3" customWidth="1"/>
    <col min="5529" max="5529" width="13.42578125" style="3" customWidth="1"/>
    <col min="5530" max="5530" width="9.140625" style="3"/>
    <col min="5531" max="5531" width="8.28515625" style="3" customWidth="1"/>
    <col min="5532" max="5533" width="9.140625" style="3"/>
    <col min="5534" max="5534" width="7.42578125" style="3" customWidth="1"/>
    <col min="5535" max="5535" width="7.28515625" style="3" customWidth="1"/>
    <col min="5536" max="5536" width="6.5703125" style="3" customWidth="1"/>
    <col min="5537" max="5537" width="6.7109375" style="3" customWidth="1"/>
    <col min="5538" max="5539" width="7.42578125" style="3" customWidth="1"/>
    <col min="5540" max="5540" width="7" style="3" customWidth="1"/>
    <col min="5541" max="5541" width="6.28515625" style="3" customWidth="1"/>
    <col min="5542" max="5542" width="9.140625" style="3"/>
    <col min="5543" max="5543" width="6.5703125" style="3" customWidth="1"/>
    <col min="5544" max="5544" width="6" style="3" customWidth="1"/>
    <col min="5545" max="5545" width="6.42578125" style="3" customWidth="1"/>
    <col min="5546" max="5546" width="7.28515625" style="3" customWidth="1"/>
    <col min="5547" max="5783" width="9.140625" style="3"/>
    <col min="5784" max="5784" width="4.5703125" style="3" customWidth="1"/>
    <col min="5785" max="5785" width="13.42578125" style="3" customWidth="1"/>
    <col min="5786" max="5786" width="9.140625" style="3"/>
    <col min="5787" max="5787" width="8.28515625" style="3" customWidth="1"/>
    <col min="5788" max="5789" width="9.140625" style="3"/>
    <col min="5790" max="5790" width="7.42578125" style="3" customWidth="1"/>
    <col min="5791" max="5791" width="7.28515625" style="3" customWidth="1"/>
    <col min="5792" max="5792" width="6.5703125" style="3" customWidth="1"/>
    <col min="5793" max="5793" width="6.7109375" style="3" customWidth="1"/>
    <col min="5794" max="5795" width="7.42578125" style="3" customWidth="1"/>
    <col min="5796" max="5796" width="7" style="3" customWidth="1"/>
    <col min="5797" max="5797" width="6.28515625" style="3" customWidth="1"/>
    <col min="5798" max="5798" width="9.140625" style="3"/>
    <col min="5799" max="5799" width="6.5703125" style="3" customWidth="1"/>
    <col min="5800" max="5800" width="6" style="3" customWidth="1"/>
    <col min="5801" max="5801" width="6.42578125" style="3" customWidth="1"/>
    <col min="5802" max="5802" width="7.28515625" style="3" customWidth="1"/>
    <col min="5803" max="6039" width="9.140625" style="3"/>
    <col min="6040" max="6040" width="4.5703125" style="3" customWidth="1"/>
    <col min="6041" max="6041" width="13.42578125" style="3" customWidth="1"/>
    <col min="6042" max="6042" width="9.140625" style="3"/>
    <col min="6043" max="6043" width="8.28515625" style="3" customWidth="1"/>
    <col min="6044" max="6045" width="9.140625" style="3"/>
    <col min="6046" max="6046" width="7.42578125" style="3" customWidth="1"/>
    <col min="6047" max="6047" width="7.28515625" style="3" customWidth="1"/>
    <col min="6048" max="6048" width="6.5703125" style="3" customWidth="1"/>
    <col min="6049" max="6049" width="6.7109375" style="3" customWidth="1"/>
    <col min="6050" max="6051" width="7.42578125" style="3" customWidth="1"/>
    <col min="6052" max="6052" width="7" style="3" customWidth="1"/>
    <col min="6053" max="6053" width="6.28515625" style="3" customWidth="1"/>
    <col min="6054" max="6054" width="9.140625" style="3"/>
    <col min="6055" max="6055" width="6.5703125" style="3" customWidth="1"/>
    <col min="6056" max="6056" width="6" style="3" customWidth="1"/>
    <col min="6057" max="6057" width="6.42578125" style="3" customWidth="1"/>
    <col min="6058" max="6058" width="7.28515625" style="3" customWidth="1"/>
    <col min="6059" max="6295" width="9.140625" style="3"/>
    <col min="6296" max="6296" width="4.5703125" style="3" customWidth="1"/>
    <col min="6297" max="6297" width="13.42578125" style="3" customWidth="1"/>
    <col min="6298" max="6298" width="9.140625" style="3"/>
    <col min="6299" max="6299" width="8.28515625" style="3" customWidth="1"/>
    <col min="6300" max="6301" width="9.140625" style="3"/>
    <col min="6302" max="6302" width="7.42578125" style="3" customWidth="1"/>
    <col min="6303" max="6303" width="7.28515625" style="3" customWidth="1"/>
    <col min="6304" max="6304" width="6.5703125" style="3" customWidth="1"/>
    <col min="6305" max="6305" width="6.7109375" style="3" customWidth="1"/>
    <col min="6306" max="6307" width="7.42578125" style="3" customWidth="1"/>
    <col min="6308" max="6308" width="7" style="3" customWidth="1"/>
    <col min="6309" max="6309" width="6.28515625" style="3" customWidth="1"/>
    <col min="6310" max="6310" width="9.140625" style="3"/>
    <col min="6311" max="6311" width="6.5703125" style="3" customWidth="1"/>
    <col min="6312" max="6312" width="6" style="3" customWidth="1"/>
    <col min="6313" max="6313" width="6.42578125" style="3" customWidth="1"/>
    <col min="6314" max="6314" width="7.28515625" style="3" customWidth="1"/>
    <col min="6315" max="6551" width="9.140625" style="3"/>
    <col min="6552" max="6552" width="4.5703125" style="3" customWidth="1"/>
    <col min="6553" max="6553" width="13.42578125" style="3" customWidth="1"/>
    <col min="6554" max="6554" width="9.140625" style="3"/>
    <col min="6555" max="6555" width="8.28515625" style="3" customWidth="1"/>
    <col min="6556" max="6557" width="9.140625" style="3"/>
    <col min="6558" max="6558" width="7.42578125" style="3" customWidth="1"/>
    <col min="6559" max="6559" width="7.28515625" style="3" customWidth="1"/>
    <col min="6560" max="6560" width="6.5703125" style="3" customWidth="1"/>
    <col min="6561" max="6561" width="6.7109375" style="3" customWidth="1"/>
    <col min="6562" max="6563" width="7.42578125" style="3" customWidth="1"/>
    <col min="6564" max="6564" width="7" style="3" customWidth="1"/>
    <col min="6565" max="6565" width="6.28515625" style="3" customWidth="1"/>
    <col min="6566" max="6566" width="9.140625" style="3"/>
    <col min="6567" max="6567" width="6.5703125" style="3" customWidth="1"/>
    <col min="6568" max="6568" width="6" style="3" customWidth="1"/>
    <col min="6569" max="6569" width="6.42578125" style="3" customWidth="1"/>
    <col min="6570" max="6570" width="7.28515625" style="3" customWidth="1"/>
    <col min="6571" max="6807" width="9.140625" style="3"/>
    <col min="6808" max="6808" width="4.5703125" style="3" customWidth="1"/>
    <col min="6809" max="6809" width="13.42578125" style="3" customWidth="1"/>
    <col min="6810" max="6810" width="9.140625" style="3"/>
    <col min="6811" max="6811" width="8.28515625" style="3" customWidth="1"/>
    <col min="6812" max="6813" width="9.140625" style="3"/>
    <col min="6814" max="6814" width="7.42578125" style="3" customWidth="1"/>
    <col min="6815" max="6815" width="7.28515625" style="3" customWidth="1"/>
    <col min="6816" max="6816" width="6.5703125" style="3" customWidth="1"/>
    <col min="6817" max="6817" width="6.7109375" style="3" customWidth="1"/>
    <col min="6818" max="6819" width="7.42578125" style="3" customWidth="1"/>
    <col min="6820" max="6820" width="7" style="3" customWidth="1"/>
    <col min="6821" max="6821" width="6.28515625" style="3" customWidth="1"/>
    <col min="6822" max="6822" width="9.140625" style="3"/>
    <col min="6823" max="6823" width="6.5703125" style="3" customWidth="1"/>
    <col min="6824" max="6824" width="6" style="3" customWidth="1"/>
    <col min="6825" max="6825" width="6.42578125" style="3" customWidth="1"/>
    <col min="6826" max="6826" width="7.28515625" style="3" customWidth="1"/>
    <col min="6827" max="7063" width="9.140625" style="3"/>
    <col min="7064" max="7064" width="4.5703125" style="3" customWidth="1"/>
    <col min="7065" max="7065" width="13.42578125" style="3" customWidth="1"/>
    <col min="7066" max="7066" width="9.140625" style="3"/>
    <col min="7067" max="7067" width="8.28515625" style="3" customWidth="1"/>
    <col min="7068" max="7069" width="9.140625" style="3"/>
    <col min="7070" max="7070" width="7.42578125" style="3" customWidth="1"/>
    <col min="7071" max="7071" width="7.28515625" style="3" customWidth="1"/>
    <col min="7072" max="7072" width="6.5703125" style="3" customWidth="1"/>
    <col min="7073" max="7073" width="6.7109375" style="3" customWidth="1"/>
    <col min="7074" max="7075" width="7.42578125" style="3" customWidth="1"/>
    <col min="7076" max="7076" width="7" style="3" customWidth="1"/>
    <col min="7077" max="7077" width="6.28515625" style="3" customWidth="1"/>
    <col min="7078" max="7078" width="9.140625" style="3"/>
    <col min="7079" max="7079" width="6.5703125" style="3" customWidth="1"/>
    <col min="7080" max="7080" width="6" style="3" customWidth="1"/>
    <col min="7081" max="7081" width="6.42578125" style="3" customWidth="1"/>
    <col min="7082" max="7082" width="7.28515625" style="3" customWidth="1"/>
    <col min="7083" max="7319" width="9.140625" style="3"/>
    <col min="7320" max="7320" width="4.5703125" style="3" customWidth="1"/>
    <col min="7321" max="7321" width="13.42578125" style="3" customWidth="1"/>
    <col min="7322" max="7322" width="9.140625" style="3"/>
    <col min="7323" max="7323" width="8.28515625" style="3" customWidth="1"/>
    <col min="7324" max="7325" width="9.140625" style="3"/>
    <col min="7326" max="7326" width="7.42578125" style="3" customWidth="1"/>
    <col min="7327" max="7327" width="7.28515625" style="3" customWidth="1"/>
    <col min="7328" max="7328" width="6.5703125" style="3" customWidth="1"/>
    <col min="7329" max="7329" width="6.7109375" style="3" customWidth="1"/>
    <col min="7330" max="7331" width="7.42578125" style="3" customWidth="1"/>
    <col min="7332" max="7332" width="7" style="3" customWidth="1"/>
    <col min="7333" max="7333" width="6.28515625" style="3" customWidth="1"/>
    <col min="7334" max="7334" width="9.140625" style="3"/>
    <col min="7335" max="7335" width="6.5703125" style="3" customWidth="1"/>
    <col min="7336" max="7336" width="6" style="3" customWidth="1"/>
    <col min="7337" max="7337" width="6.42578125" style="3" customWidth="1"/>
    <col min="7338" max="7338" width="7.28515625" style="3" customWidth="1"/>
    <col min="7339" max="7575" width="9.140625" style="3"/>
    <col min="7576" max="7576" width="4.5703125" style="3" customWidth="1"/>
    <col min="7577" max="7577" width="13.42578125" style="3" customWidth="1"/>
    <col min="7578" max="7578" width="9.140625" style="3"/>
    <col min="7579" max="7579" width="8.28515625" style="3" customWidth="1"/>
    <col min="7580" max="7581" width="9.140625" style="3"/>
    <col min="7582" max="7582" width="7.42578125" style="3" customWidth="1"/>
    <col min="7583" max="7583" width="7.28515625" style="3" customWidth="1"/>
    <col min="7584" max="7584" width="6.5703125" style="3" customWidth="1"/>
    <col min="7585" max="7585" width="6.7109375" style="3" customWidth="1"/>
    <col min="7586" max="7587" width="7.42578125" style="3" customWidth="1"/>
    <col min="7588" max="7588" width="7" style="3" customWidth="1"/>
    <col min="7589" max="7589" width="6.28515625" style="3" customWidth="1"/>
    <col min="7590" max="7590" width="9.140625" style="3"/>
    <col min="7591" max="7591" width="6.5703125" style="3" customWidth="1"/>
    <col min="7592" max="7592" width="6" style="3" customWidth="1"/>
    <col min="7593" max="7593" width="6.42578125" style="3" customWidth="1"/>
    <col min="7594" max="7594" width="7.28515625" style="3" customWidth="1"/>
    <col min="7595" max="7831" width="9.140625" style="3"/>
    <col min="7832" max="7832" width="4.5703125" style="3" customWidth="1"/>
    <col min="7833" max="7833" width="13.42578125" style="3" customWidth="1"/>
    <col min="7834" max="7834" width="9.140625" style="3"/>
    <col min="7835" max="7835" width="8.28515625" style="3" customWidth="1"/>
    <col min="7836" max="7837" width="9.140625" style="3"/>
    <col min="7838" max="7838" width="7.42578125" style="3" customWidth="1"/>
    <col min="7839" max="7839" width="7.28515625" style="3" customWidth="1"/>
    <col min="7840" max="7840" width="6.5703125" style="3" customWidth="1"/>
    <col min="7841" max="7841" width="6.7109375" style="3" customWidth="1"/>
    <col min="7842" max="7843" width="7.42578125" style="3" customWidth="1"/>
    <col min="7844" max="7844" width="7" style="3" customWidth="1"/>
    <col min="7845" max="7845" width="6.28515625" style="3" customWidth="1"/>
    <col min="7846" max="7846" width="9.140625" style="3"/>
    <col min="7847" max="7847" width="6.5703125" style="3" customWidth="1"/>
    <col min="7848" max="7848" width="6" style="3" customWidth="1"/>
    <col min="7849" max="7849" width="6.42578125" style="3" customWidth="1"/>
    <col min="7850" max="7850" width="7.28515625" style="3" customWidth="1"/>
    <col min="7851" max="8087" width="9.140625" style="3"/>
    <col min="8088" max="8088" width="4.5703125" style="3" customWidth="1"/>
    <col min="8089" max="8089" width="13.42578125" style="3" customWidth="1"/>
    <col min="8090" max="8090" width="9.140625" style="3"/>
    <col min="8091" max="8091" width="8.28515625" style="3" customWidth="1"/>
    <col min="8092" max="8093" width="9.140625" style="3"/>
    <col min="8094" max="8094" width="7.42578125" style="3" customWidth="1"/>
    <col min="8095" max="8095" width="7.28515625" style="3" customWidth="1"/>
    <col min="8096" max="8096" width="6.5703125" style="3" customWidth="1"/>
    <col min="8097" max="8097" width="6.7109375" style="3" customWidth="1"/>
    <col min="8098" max="8099" width="7.42578125" style="3" customWidth="1"/>
    <col min="8100" max="8100" width="7" style="3" customWidth="1"/>
    <col min="8101" max="8101" width="6.28515625" style="3" customWidth="1"/>
    <col min="8102" max="8102" width="9.140625" style="3"/>
    <col min="8103" max="8103" width="6.5703125" style="3" customWidth="1"/>
    <col min="8104" max="8104" width="6" style="3" customWidth="1"/>
    <col min="8105" max="8105" width="6.42578125" style="3" customWidth="1"/>
    <col min="8106" max="8106" width="7.28515625" style="3" customWidth="1"/>
    <col min="8107" max="8343" width="9.140625" style="3"/>
    <col min="8344" max="8344" width="4.5703125" style="3" customWidth="1"/>
    <col min="8345" max="8345" width="13.42578125" style="3" customWidth="1"/>
    <col min="8346" max="8346" width="9.140625" style="3"/>
    <col min="8347" max="8347" width="8.28515625" style="3" customWidth="1"/>
    <col min="8348" max="8349" width="9.140625" style="3"/>
    <col min="8350" max="8350" width="7.42578125" style="3" customWidth="1"/>
    <col min="8351" max="8351" width="7.28515625" style="3" customWidth="1"/>
    <col min="8352" max="8352" width="6.5703125" style="3" customWidth="1"/>
    <col min="8353" max="8353" width="6.7109375" style="3" customWidth="1"/>
    <col min="8354" max="8355" width="7.42578125" style="3" customWidth="1"/>
    <col min="8356" max="8356" width="7" style="3" customWidth="1"/>
    <col min="8357" max="8357" width="6.28515625" style="3" customWidth="1"/>
    <col min="8358" max="8358" width="9.140625" style="3"/>
    <col min="8359" max="8359" width="6.5703125" style="3" customWidth="1"/>
    <col min="8360" max="8360" width="6" style="3" customWidth="1"/>
    <col min="8361" max="8361" width="6.42578125" style="3" customWidth="1"/>
    <col min="8362" max="8362" width="7.28515625" style="3" customWidth="1"/>
    <col min="8363" max="8599" width="9.140625" style="3"/>
    <col min="8600" max="8600" width="4.5703125" style="3" customWidth="1"/>
    <col min="8601" max="8601" width="13.42578125" style="3" customWidth="1"/>
    <col min="8602" max="8602" width="9.140625" style="3"/>
    <col min="8603" max="8603" width="8.28515625" style="3" customWidth="1"/>
    <col min="8604" max="8605" width="9.140625" style="3"/>
    <col min="8606" max="8606" width="7.42578125" style="3" customWidth="1"/>
    <col min="8607" max="8607" width="7.28515625" style="3" customWidth="1"/>
    <col min="8608" max="8608" width="6.5703125" style="3" customWidth="1"/>
    <col min="8609" max="8609" width="6.7109375" style="3" customWidth="1"/>
    <col min="8610" max="8611" width="7.42578125" style="3" customWidth="1"/>
    <col min="8612" max="8612" width="7" style="3" customWidth="1"/>
    <col min="8613" max="8613" width="6.28515625" style="3" customWidth="1"/>
    <col min="8614" max="8614" width="9.140625" style="3"/>
    <col min="8615" max="8615" width="6.5703125" style="3" customWidth="1"/>
    <col min="8616" max="8616" width="6" style="3" customWidth="1"/>
    <col min="8617" max="8617" width="6.42578125" style="3" customWidth="1"/>
    <col min="8618" max="8618" width="7.28515625" style="3" customWidth="1"/>
    <col min="8619" max="8855" width="9.140625" style="3"/>
    <col min="8856" max="8856" width="4.5703125" style="3" customWidth="1"/>
    <col min="8857" max="8857" width="13.42578125" style="3" customWidth="1"/>
    <col min="8858" max="8858" width="9.140625" style="3"/>
    <col min="8859" max="8859" width="8.28515625" style="3" customWidth="1"/>
    <col min="8860" max="8861" width="9.140625" style="3"/>
    <col min="8862" max="8862" width="7.42578125" style="3" customWidth="1"/>
    <col min="8863" max="8863" width="7.28515625" style="3" customWidth="1"/>
    <col min="8864" max="8864" width="6.5703125" style="3" customWidth="1"/>
    <col min="8865" max="8865" width="6.7109375" style="3" customWidth="1"/>
    <col min="8866" max="8867" width="7.42578125" style="3" customWidth="1"/>
    <col min="8868" max="8868" width="7" style="3" customWidth="1"/>
    <col min="8869" max="8869" width="6.28515625" style="3" customWidth="1"/>
    <col min="8870" max="8870" width="9.140625" style="3"/>
    <col min="8871" max="8871" width="6.5703125" style="3" customWidth="1"/>
    <col min="8872" max="8872" width="6" style="3" customWidth="1"/>
    <col min="8873" max="8873" width="6.42578125" style="3" customWidth="1"/>
    <col min="8874" max="8874" width="7.28515625" style="3" customWidth="1"/>
    <col min="8875" max="9111" width="9.140625" style="3"/>
    <col min="9112" max="9112" width="4.5703125" style="3" customWidth="1"/>
    <col min="9113" max="9113" width="13.42578125" style="3" customWidth="1"/>
    <col min="9114" max="9114" width="9.140625" style="3"/>
    <col min="9115" max="9115" width="8.28515625" style="3" customWidth="1"/>
    <col min="9116" max="9117" width="9.140625" style="3"/>
    <col min="9118" max="9118" width="7.42578125" style="3" customWidth="1"/>
    <col min="9119" max="9119" width="7.28515625" style="3" customWidth="1"/>
    <col min="9120" max="9120" width="6.5703125" style="3" customWidth="1"/>
    <col min="9121" max="9121" width="6.7109375" style="3" customWidth="1"/>
    <col min="9122" max="9123" width="7.42578125" style="3" customWidth="1"/>
    <col min="9124" max="9124" width="7" style="3" customWidth="1"/>
    <col min="9125" max="9125" width="6.28515625" style="3" customWidth="1"/>
    <col min="9126" max="9126" width="9.140625" style="3"/>
    <col min="9127" max="9127" width="6.5703125" style="3" customWidth="1"/>
    <col min="9128" max="9128" width="6" style="3" customWidth="1"/>
    <col min="9129" max="9129" width="6.42578125" style="3" customWidth="1"/>
    <col min="9130" max="9130" width="7.28515625" style="3" customWidth="1"/>
    <col min="9131" max="9367" width="9.140625" style="3"/>
    <col min="9368" max="9368" width="4.5703125" style="3" customWidth="1"/>
    <col min="9369" max="9369" width="13.42578125" style="3" customWidth="1"/>
    <col min="9370" max="9370" width="9.140625" style="3"/>
    <col min="9371" max="9371" width="8.28515625" style="3" customWidth="1"/>
    <col min="9372" max="9373" width="9.140625" style="3"/>
    <col min="9374" max="9374" width="7.42578125" style="3" customWidth="1"/>
    <col min="9375" max="9375" width="7.28515625" style="3" customWidth="1"/>
    <col min="9376" max="9376" width="6.5703125" style="3" customWidth="1"/>
    <col min="9377" max="9377" width="6.7109375" style="3" customWidth="1"/>
    <col min="9378" max="9379" width="7.42578125" style="3" customWidth="1"/>
    <col min="9380" max="9380" width="7" style="3" customWidth="1"/>
    <col min="9381" max="9381" width="6.28515625" style="3" customWidth="1"/>
    <col min="9382" max="9382" width="9.140625" style="3"/>
    <col min="9383" max="9383" width="6.5703125" style="3" customWidth="1"/>
    <col min="9384" max="9384" width="6" style="3" customWidth="1"/>
    <col min="9385" max="9385" width="6.42578125" style="3" customWidth="1"/>
    <col min="9386" max="9386" width="7.28515625" style="3" customWidth="1"/>
    <col min="9387" max="9623" width="9.140625" style="3"/>
    <col min="9624" max="9624" width="4.5703125" style="3" customWidth="1"/>
    <col min="9625" max="9625" width="13.42578125" style="3" customWidth="1"/>
    <col min="9626" max="9626" width="9.140625" style="3"/>
    <col min="9627" max="9627" width="8.28515625" style="3" customWidth="1"/>
    <col min="9628" max="9629" width="9.140625" style="3"/>
    <col min="9630" max="9630" width="7.42578125" style="3" customWidth="1"/>
    <col min="9631" max="9631" width="7.28515625" style="3" customWidth="1"/>
    <col min="9632" max="9632" width="6.5703125" style="3" customWidth="1"/>
    <col min="9633" max="9633" width="6.7109375" style="3" customWidth="1"/>
    <col min="9634" max="9635" width="7.42578125" style="3" customWidth="1"/>
    <col min="9636" max="9636" width="7" style="3" customWidth="1"/>
    <col min="9637" max="9637" width="6.28515625" style="3" customWidth="1"/>
    <col min="9638" max="9638" width="9.140625" style="3"/>
    <col min="9639" max="9639" width="6.5703125" style="3" customWidth="1"/>
    <col min="9640" max="9640" width="6" style="3" customWidth="1"/>
    <col min="9641" max="9641" width="6.42578125" style="3" customWidth="1"/>
    <col min="9642" max="9642" width="7.28515625" style="3" customWidth="1"/>
    <col min="9643" max="9879" width="9.140625" style="3"/>
    <col min="9880" max="9880" width="4.5703125" style="3" customWidth="1"/>
    <col min="9881" max="9881" width="13.42578125" style="3" customWidth="1"/>
    <col min="9882" max="9882" width="9.140625" style="3"/>
    <col min="9883" max="9883" width="8.28515625" style="3" customWidth="1"/>
    <col min="9884" max="9885" width="9.140625" style="3"/>
    <col min="9886" max="9886" width="7.42578125" style="3" customWidth="1"/>
    <col min="9887" max="9887" width="7.28515625" style="3" customWidth="1"/>
    <col min="9888" max="9888" width="6.5703125" style="3" customWidth="1"/>
    <col min="9889" max="9889" width="6.7109375" style="3" customWidth="1"/>
    <col min="9890" max="9891" width="7.42578125" style="3" customWidth="1"/>
    <col min="9892" max="9892" width="7" style="3" customWidth="1"/>
    <col min="9893" max="9893" width="6.28515625" style="3" customWidth="1"/>
    <col min="9894" max="9894" width="9.140625" style="3"/>
    <col min="9895" max="9895" width="6.5703125" style="3" customWidth="1"/>
    <col min="9896" max="9896" width="6" style="3" customWidth="1"/>
    <col min="9897" max="9897" width="6.42578125" style="3" customWidth="1"/>
    <col min="9898" max="9898" width="7.28515625" style="3" customWidth="1"/>
    <col min="9899" max="10135" width="9.140625" style="3"/>
    <col min="10136" max="10136" width="4.5703125" style="3" customWidth="1"/>
    <col min="10137" max="10137" width="13.42578125" style="3" customWidth="1"/>
    <col min="10138" max="10138" width="9.140625" style="3"/>
    <col min="10139" max="10139" width="8.28515625" style="3" customWidth="1"/>
    <col min="10140" max="10141" width="9.140625" style="3"/>
    <col min="10142" max="10142" width="7.42578125" style="3" customWidth="1"/>
    <col min="10143" max="10143" width="7.28515625" style="3" customWidth="1"/>
    <col min="10144" max="10144" width="6.5703125" style="3" customWidth="1"/>
    <col min="10145" max="10145" width="6.7109375" style="3" customWidth="1"/>
    <col min="10146" max="10147" width="7.42578125" style="3" customWidth="1"/>
    <col min="10148" max="10148" width="7" style="3" customWidth="1"/>
    <col min="10149" max="10149" width="6.28515625" style="3" customWidth="1"/>
    <col min="10150" max="10150" width="9.140625" style="3"/>
    <col min="10151" max="10151" width="6.5703125" style="3" customWidth="1"/>
    <col min="10152" max="10152" width="6" style="3" customWidth="1"/>
    <col min="10153" max="10153" width="6.42578125" style="3" customWidth="1"/>
    <col min="10154" max="10154" width="7.28515625" style="3" customWidth="1"/>
    <col min="10155" max="10391" width="9.140625" style="3"/>
    <col min="10392" max="10392" width="4.5703125" style="3" customWidth="1"/>
    <col min="10393" max="10393" width="13.42578125" style="3" customWidth="1"/>
    <col min="10394" max="10394" width="9.140625" style="3"/>
    <col min="10395" max="10395" width="8.28515625" style="3" customWidth="1"/>
    <col min="10396" max="10397" width="9.140625" style="3"/>
    <col min="10398" max="10398" width="7.42578125" style="3" customWidth="1"/>
    <col min="10399" max="10399" width="7.28515625" style="3" customWidth="1"/>
    <col min="10400" max="10400" width="6.5703125" style="3" customWidth="1"/>
    <col min="10401" max="10401" width="6.7109375" style="3" customWidth="1"/>
    <col min="10402" max="10403" width="7.42578125" style="3" customWidth="1"/>
    <col min="10404" max="10404" width="7" style="3" customWidth="1"/>
    <col min="10405" max="10405" width="6.28515625" style="3" customWidth="1"/>
    <col min="10406" max="10406" width="9.140625" style="3"/>
    <col min="10407" max="10407" width="6.5703125" style="3" customWidth="1"/>
    <col min="10408" max="10408" width="6" style="3" customWidth="1"/>
    <col min="10409" max="10409" width="6.42578125" style="3" customWidth="1"/>
    <col min="10410" max="10410" width="7.28515625" style="3" customWidth="1"/>
    <col min="10411" max="10647" width="9.140625" style="3"/>
    <col min="10648" max="10648" width="4.5703125" style="3" customWidth="1"/>
    <col min="10649" max="10649" width="13.42578125" style="3" customWidth="1"/>
    <col min="10650" max="10650" width="9.140625" style="3"/>
    <col min="10651" max="10651" width="8.28515625" style="3" customWidth="1"/>
    <col min="10652" max="10653" width="9.140625" style="3"/>
    <col min="10654" max="10654" width="7.42578125" style="3" customWidth="1"/>
    <col min="10655" max="10655" width="7.28515625" style="3" customWidth="1"/>
    <col min="10656" max="10656" width="6.5703125" style="3" customWidth="1"/>
    <col min="10657" max="10657" width="6.7109375" style="3" customWidth="1"/>
    <col min="10658" max="10659" width="7.42578125" style="3" customWidth="1"/>
    <col min="10660" max="10660" width="7" style="3" customWidth="1"/>
    <col min="10661" max="10661" width="6.28515625" style="3" customWidth="1"/>
    <col min="10662" max="10662" width="9.140625" style="3"/>
    <col min="10663" max="10663" width="6.5703125" style="3" customWidth="1"/>
    <col min="10664" max="10664" width="6" style="3" customWidth="1"/>
    <col min="10665" max="10665" width="6.42578125" style="3" customWidth="1"/>
    <col min="10666" max="10666" width="7.28515625" style="3" customWidth="1"/>
    <col min="10667" max="10903" width="9.140625" style="3"/>
    <col min="10904" max="10904" width="4.5703125" style="3" customWidth="1"/>
    <col min="10905" max="10905" width="13.42578125" style="3" customWidth="1"/>
    <col min="10906" max="10906" width="9.140625" style="3"/>
    <col min="10907" max="10907" width="8.28515625" style="3" customWidth="1"/>
    <col min="10908" max="10909" width="9.140625" style="3"/>
    <col min="10910" max="10910" width="7.42578125" style="3" customWidth="1"/>
    <col min="10911" max="10911" width="7.28515625" style="3" customWidth="1"/>
    <col min="10912" max="10912" width="6.5703125" style="3" customWidth="1"/>
    <col min="10913" max="10913" width="6.7109375" style="3" customWidth="1"/>
    <col min="10914" max="10915" width="7.42578125" style="3" customWidth="1"/>
    <col min="10916" max="10916" width="7" style="3" customWidth="1"/>
    <col min="10917" max="10917" width="6.28515625" style="3" customWidth="1"/>
    <col min="10918" max="10918" width="9.140625" style="3"/>
    <col min="10919" max="10919" width="6.5703125" style="3" customWidth="1"/>
    <col min="10920" max="10920" width="6" style="3" customWidth="1"/>
    <col min="10921" max="10921" width="6.42578125" style="3" customWidth="1"/>
    <col min="10922" max="10922" width="7.28515625" style="3" customWidth="1"/>
    <col min="10923" max="11159" width="9.140625" style="3"/>
    <col min="11160" max="11160" width="4.5703125" style="3" customWidth="1"/>
    <col min="11161" max="11161" width="13.42578125" style="3" customWidth="1"/>
    <col min="11162" max="11162" width="9.140625" style="3"/>
    <col min="11163" max="11163" width="8.28515625" style="3" customWidth="1"/>
    <col min="11164" max="11165" width="9.140625" style="3"/>
    <col min="11166" max="11166" width="7.42578125" style="3" customWidth="1"/>
    <col min="11167" max="11167" width="7.28515625" style="3" customWidth="1"/>
    <col min="11168" max="11168" width="6.5703125" style="3" customWidth="1"/>
    <col min="11169" max="11169" width="6.7109375" style="3" customWidth="1"/>
    <col min="11170" max="11171" width="7.42578125" style="3" customWidth="1"/>
    <col min="11172" max="11172" width="7" style="3" customWidth="1"/>
    <col min="11173" max="11173" width="6.28515625" style="3" customWidth="1"/>
    <col min="11174" max="11174" width="9.140625" style="3"/>
    <col min="11175" max="11175" width="6.5703125" style="3" customWidth="1"/>
    <col min="11176" max="11176" width="6" style="3" customWidth="1"/>
    <col min="11177" max="11177" width="6.42578125" style="3" customWidth="1"/>
    <col min="11178" max="11178" width="7.28515625" style="3" customWidth="1"/>
    <col min="11179" max="11415" width="9.140625" style="3"/>
    <col min="11416" max="11416" width="4.5703125" style="3" customWidth="1"/>
    <col min="11417" max="11417" width="13.42578125" style="3" customWidth="1"/>
    <col min="11418" max="11418" width="9.140625" style="3"/>
    <col min="11419" max="11419" width="8.28515625" style="3" customWidth="1"/>
    <col min="11420" max="11421" width="9.140625" style="3"/>
    <col min="11422" max="11422" width="7.42578125" style="3" customWidth="1"/>
    <col min="11423" max="11423" width="7.28515625" style="3" customWidth="1"/>
    <col min="11424" max="11424" width="6.5703125" style="3" customWidth="1"/>
    <col min="11425" max="11425" width="6.7109375" style="3" customWidth="1"/>
    <col min="11426" max="11427" width="7.42578125" style="3" customWidth="1"/>
    <col min="11428" max="11428" width="7" style="3" customWidth="1"/>
    <col min="11429" max="11429" width="6.28515625" style="3" customWidth="1"/>
    <col min="11430" max="11430" width="9.140625" style="3"/>
    <col min="11431" max="11431" width="6.5703125" style="3" customWidth="1"/>
    <col min="11432" max="11432" width="6" style="3" customWidth="1"/>
    <col min="11433" max="11433" width="6.42578125" style="3" customWidth="1"/>
    <col min="11434" max="11434" width="7.28515625" style="3" customWidth="1"/>
    <col min="11435" max="11671" width="9.140625" style="3"/>
    <col min="11672" max="11672" width="4.5703125" style="3" customWidth="1"/>
    <col min="11673" max="11673" width="13.42578125" style="3" customWidth="1"/>
    <col min="11674" max="11674" width="9.140625" style="3"/>
    <col min="11675" max="11675" width="8.28515625" style="3" customWidth="1"/>
    <col min="11676" max="11677" width="9.140625" style="3"/>
    <col min="11678" max="11678" width="7.42578125" style="3" customWidth="1"/>
    <col min="11679" max="11679" width="7.28515625" style="3" customWidth="1"/>
    <col min="11680" max="11680" width="6.5703125" style="3" customWidth="1"/>
    <col min="11681" max="11681" width="6.7109375" style="3" customWidth="1"/>
    <col min="11682" max="11683" width="7.42578125" style="3" customWidth="1"/>
    <col min="11684" max="11684" width="7" style="3" customWidth="1"/>
    <col min="11685" max="11685" width="6.28515625" style="3" customWidth="1"/>
    <col min="11686" max="11686" width="9.140625" style="3"/>
    <col min="11687" max="11687" width="6.5703125" style="3" customWidth="1"/>
    <col min="11688" max="11688" width="6" style="3" customWidth="1"/>
    <col min="11689" max="11689" width="6.42578125" style="3" customWidth="1"/>
    <col min="11690" max="11690" width="7.28515625" style="3" customWidth="1"/>
    <col min="11691" max="11927" width="9.140625" style="3"/>
    <col min="11928" max="11928" width="4.5703125" style="3" customWidth="1"/>
    <col min="11929" max="11929" width="13.42578125" style="3" customWidth="1"/>
    <col min="11930" max="11930" width="9.140625" style="3"/>
    <col min="11931" max="11931" width="8.28515625" style="3" customWidth="1"/>
    <col min="11932" max="11933" width="9.140625" style="3"/>
    <col min="11934" max="11934" width="7.42578125" style="3" customWidth="1"/>
    <col min="11935" max="11935" width="7.28515625" style="3" customWidth="1"/>
    <col min="11936" max="11936" width="6.5703125" style="3" customWidth="1"/>
    <col min="11937" max="11937" width="6.7109375" style="3" customWidth="1"/>
    <col min="11938" max="11939" width="7.42578125" style="3" customWidth="1"/>
    <col min="11940" max="11940" width="7" style="3" customWidth="1"/>
    <col min="11941" max="11941" width="6.28515625" style="3" customWidth="1"/>
    <col min="11942" max="11942" width="9.140625" style="3"/>
    <col min="11943" max="11943" width="6.5703125" style="3" customWidth="1"/>
    <col min="11944" max="11944" width="6" style="3" customWidth="1"/>
    <col min="11945" max="11945" width="6.42578125" style="3" customWidth="1"/>
    <col min="11946" max="11946" width="7.28515625" style="3" customWidth="1"/>
    <col min="11947" max="12183" width="9.140625" style="3"/>
    <col min="12184" max="12184" width="4.5703125" style="3" customWidth="1"/>
    <col min="12185" max="12185" width="13.42578125" style="3" customWidth="1"/>
    <col min="12186" max="12186" width="9.140625" style="3"/>
    <col min="12187" max="12187" width="8.28515625" style="3" customWidth="1"/>
    <col min="12188" max="12189" width="9.140625" style="3"/>
    <col min="12190" max="12190" width="7.42578125" style="3" customWidth="1"/>
    <col min="12191" max="12191" width="7.28515625" style="3" customWidth="1"/>
    <col min="12192" max="12192" width="6.5703125" style="3" customWidth="1"/>
    <col min="12193" max="12193" width="6.7109375" style="3" customWidth="1"/>
    <col min="12194" max="12195" width="7.42578125" style="3" customWidth="1"/>
    <col min="12196" max="12196" width="7" style="3" customWidth="1"/>
    <col min="12197" max="12197" width="6.28515625" style="3" customWidth="1"/>
    <col min="12198" max="12198" width="9.140625" style="3"/>
    <col min="12199" max="12199" width="6.5703125" style="3" customWidth="1"/>
    <col min="12200" max="12200" width="6" style="3" customWidth="1"/>
    <col min="12201" max="12201" width="6.42578125" style="3" customWidth="1"/>
    <col min="12202" max="12202" width="7.28515625" style="3" customWidth="1"/>
    <col min="12203" max="12439" width="9.140625" style="3"/>
    <col min="12440" max="12440" width="4.5703125" style="3" customWidth="1"/>
    <col min="12441" max="12441" width="13.42578125" style="3" customWidth="1"/>
    <col min="12442" max="12442" width="9.140625" style="3"/>
    <col min="12443" max="12443" width="8.28515625" style="3" customWidth="1"/>
    <col min="12444" max="12445" width="9.140625" style="3"/>
    <col min="12446" max="12446" width="7.42578125" style="3" customWidth="1"/>
    <col min="12447" max="12447" width="7.28515625" style="3" customWidth="1"/>
    <col min="12448" max="12448" width="6.5703125" style="3" customWidth="1"/>
    <col min="12449" max="12449" width="6.7109375" style="3" customWidth="1"/>
    <col min="12450" max="12451" width="7.42578125" style="3" customWidth="1"/>
    <col min="12452" max="12452" width="7" style="3" customWidth="1"/>
    <col min="12453" max="12453" width="6.28515625" style="3" customWidth="1"/>
    <col min="12454" max="12454" width="9.140625" style="3"/>
    <col min="12455" max="12455" width="6.5703125" style="3" customWidth="1"/>
    <col min="12456" max="12456" width="6" style="3" customWidth="1"/>
    <col min="12457" max="12457" width="6.42578125" style="3" customWidth="1"/>
    <col min="12458" max="12458" width="7.28515625" style="3" customWidth="1"/>
    <col min="12459" max="12695" width="9.140625" style="3"/>
    <col min="12696" max="12696" width="4.5703125" style="3" customWidth="1"/>
    <col min="12697" max="12697" width="13.42578125" style="3" customWidth="1"/>
    <col min="12698" max="12698" width="9.140625" style="3"/>
    <col min="12699" max="12699" width="8.28515625" style="3" customWidth="1"/>
    <col min="12700" max="12701" width="9.140625" style="3"/>
    <col min="12702" max="12702" width="7.42578125" style="3" customWidth="1"/>
    <col min="12703" max="12703" width="7.28515625" style="3" customWidth="1"/>
    <col min="12704" max="12704" width="6.5703125" style="3" customWidth="1"/>
    <col min="12705" max="12705" width="6.7109375" style="3" customWidth="1"/>
    <col min="12706" max="12707" width="7.42578125" style="3" customWidth="1"/>
    <col min="12708" max="12708" width="7" style="3" customWidth="1"/>
    <col min="12709" max="12709" width="6.28515625" style="3" customWidth="1"/>
    <col min="12710" max="12710" width="9.140625" style="3"/>
    <col min="12711" max="12711" width="6.5703125" style="3" customWidth="1"/>
    <col min="12712" max="12712" width="6" style="3" customWidth="1"/>
    <col min="12713" max="12713" width="6.42578125" style="3" customWidth="1"/>
    <col min="12714" max="12714" width="7.28515625" style="3" customWidth="1"/>
    <col min="12715" max="12951" width="9.140625" style="3"/>
    <col min="12952" max="12952" width="4.5703125" style="3" customWidth="1"/>
    <col min="12953" max="12953" width="13.42578125" style="3" customWidth="1"/>
    <col min="12954" max="12954" width="9.140625" style="3"/>
    <col min="12955" max="12955" width="8.28515625" style="3" customWidth="1"/>
    <col min="12956" max="12957" width="9.140625" style="3"/>
    <col min="12958" max="12958" width="7.42578125" style="3" customWidth="1"/>
    <col min="12959" max="12959" width="7.28515625" style="3" customWidth="1"/>
    <col min="12960" max="12960" width="6.5703125" style="3" customWidth="1"/>
    <col min="12961" max="12961" width="6.7109375" style="3" customWidth="1"/>
    <col min="12962" max="12963" width="7.42578125" style="3" customWidth="1"/>
    <col min="12964" max="12964" width="7" style="3" customWidth="1"/>
    <col min="12965" max="12965" width="6.28515625" style="3" customWidth="1"/>
    <col min="12966" max="12966" width="9.140625" style="3"/>
    <col min="12967" max="12967" width="6.5703125" style="3" customWidth="1"/>
    <col min="12968" max="12968" width="6" style="3" customWidth="1"/>
    <col min="12969" max="12969" width="6.42578125" style="3" customWidth="1"/>
    <col min="12970" max="12970" width="7.28515625" style="3" customWidth="1"/>
    <col min="12971" max="13207" width="9.140625" style="3"/>
    <col min="13208" max="13208" width="4.5703125" style="3" customWidth="1"/>
    <col min="13209" max="13209" width="13.42578125" style="3" customWidth="1"/>
    <col min="13210" max="13210" width="9.140625" style="3"/>
    <col min="13211" max="13211" width="8.28515625" style="3" customWidth="1"/>
    <col min="13212" max="13213" width="9.140625" style="3"/>
    <col min="13214" max="13214" width="7.42578125" style="3" customWidth="1"/>
    <col min="13215" max="13215" width="7.28515625" style="3" customWidth="1"/>
    <col min="13216" max="13216" width="6.5703125" style="3" customWidth="1"/>
    <col min="13217" max="13217" width="6.7109375" style="3" customWidth="1"/>
    <col min="13218" max="13219" width="7.42578125" style="3" customWidth="1"/>
    <col min="13220" max="13220" width="7" style="3" customWidth="1"/>
    <col min="13221" max="13221" width="6.28515625" style="3" customWidth="1"/>
    <col min="13222" max="13222" width="9.140625" style="3"/>
    <col min="13223" max="13223" width="6.5703125" style="3" customWidth="1"/>
    <col min="13224" max="13224" width="6" style="3" customWidth="1"/>
    <col min="13225" max="13225" width="6.42578125" style="3" customWidth="1"/>
    <col min="13226" max="13226" width="7.28515625" style="3" customWidth="1"/>
    <col min="13227" max="13463" width="9.140625" style="3"/>
    <col min="13464" max="13464" width="4.5703125" style="3" customWidth="1"/>
    <col min="13465" max="13465" width="13.42578125" style="3" customWidth="1"/>
    <col min="13466" max="13466" width="9.140625" style="3"/>
    <col min="13467" max="13467" width="8.28515625" style="3" customWidth="1"/>
    <col min="13468" max="13469" width="9.140625" style="3"/>
    <col min="13470" max="13470" width="7.42578125" style="3" customWidth="1"/>
    <col min="13471" max="13471" width="7.28515625" style="3" customWidth="1"/>
    <col min="13472" max="13472" width="6.5703125" style="3" customWidth="1"/>
    <col min="13473" max="13473" width="6.7109375" style="3" customWidth="1"/>
    <col min="13474" max="13475" width="7.42578125" style="3" customWidth="1"/>
    <col min="13476" max="13476" width="7" style="3" customWidth="1"/>
    <col min="13477" max="13477" width="6.28515625" style="3" customWidth="1"/>
    <col min="13478" max="13478" width="9.140625" style="3"/>
    <col min="13479" max="13479" width="6.5703125" style="3" customWidth="1"/>
    <col min="13480" max="13480" width="6" style="3" customWidth="1"/>
    <col min="13481" max="13481" width="6.42578125" style="3" customWidth="1"/>
    <col min="13482" max="13482" width="7.28515625" style="3" customWidth="1"/>
    <col min="13483" max="13719" width="9.140625" style="3"/>
    <col min="13720" max="13720" width="4.5703125" style="3" customWidth="1"/>
    <col min="13721" max="13721" width="13.42578125" style="3" customWidth="1"/>
    <col min="13722" max="13722" width="9.140625" style="3"/>
    <col min="13723" max="13723" width="8.28515625" style="3" customWidth="1"/>
    <col min="13724" max="13725" width="9.140625" style="3"/>
    <col min="13726" max="13726" width="7.42578125" style="3" customWidth="1"/>
    <col min="13727" max="13727" width="7.28515625" style="3" customWidth="1"/>
    <col min="13728" max="13728" width="6.5703125" style="3" customWidth="1"/>
    <col min="13729" max="13729" width="6.7109375" style="3" customWidth="1"/>
    <col min="13730" max="13731" width="7.42578125" style="3" customWidth="1"/>
    <col min="13732" max="13732" width="7" style="3" customWidth="1"/>
    <col min="13733" max="13733" width="6.28515625" style="3" customWidth="1"/>
    <col min="13734" max="13734" width="9.140625" style="3"/>
    <col min="13735" max="13735" width="6.5703125" style="3" customWidth="1"/>
    <col min="13736" max="13736" width="6" style="3" customWidth="1"/>
    <col min="13737" max="13737" width="6.42578125" style="3" customWidth="1"/>
    <col min="13738" max="13738" width="7.28515625" style="3" customWidth="1"/>
    <col min="13739" max="13975" width="9.140625" style="3"/>
    <col min="13976" max="13976" width="4.5703125" style="3" customWidth="1"/>
    <col min="13977" max="13977" width="13.42578125" style="3" customWidth="1"/>
    <col min="13978" max="13978" width="9.140625" style="3"/>
    <col min="13979" max="13979" width="8.28515625" style="3" customWidth="1"/>
    <col min="13980" max="13981" width="9.140625" style="3"/>
    <col min="13982" max="13982" width="7.42578125" style="3" customWidth="1"/>
    <col min="13983" max="13983" width="7.28515625" style="3" customWidth="1"/>
    <col min="13984" max="13984" width="6.5703125" style="3" customWidth="1"/>
    <col min="13985" max="13985" width="6.7109375" style="3" customWidth="1"/>
    <col min="13986" max="13987" width="7.42578125" style="3" customWidth="1"/>
    <col min="13988" max="13988" width="7" style="3" customWidth="1"/>
    <col min="13989" max="13989" width="6.28515625" style="3" customWidth="1"/>
    <col min="13990" max="13990" width="9.140625" style="3"/>
    <col min="13991" max="13991" width="6.5703125" style="3" customWidth="1"/>
    <col min="13992" max="13992" width="6" style="3" customWidth="1"/>
    <col min="13993" max="13993" width="6.42578125" style="3" customWidth="1"/>
    <col min="13994" max="13994" width="7.28515625" style="3" customWidth="1"/>
    <col min="13995" max="14231" width="9.140625" style="3"/>
    <col min="14232" max="14232" width="4.5703125" style="3" customWidth="1"/>
    <col min="14233" max="14233" width="13.42578125" style="3" customWidth="1"/>
    <col min="14234" max="14234" width="9.140625" style="3"/>
    <col min="14235" max="14235" width="8.28515625" style="3" customWidth="1"/>
    <col min="14236" max="14237" width="9.140625" style="3"/>
    <col min="14238" max="14238" width="7.42578125" style="3" customWidth="1"/>
    <col min="14239" max="14239" width="7.28515625" style="3" customWidth="1"/>
    <col min="14240" max="14240" width="6.5703125" style="3" customWidth="1"/>
    <col min="14241" max="14241" width="6.7109375" style="3" customWidth="1"/>
    <col min="14242" max="14243" width="7.42578125" style="3" customWidth="1"/>
    <col min="14244" max="14244" width="7" style="3" customWidth="1"/>
    <col min="14245" max="14245" width="6.28515625" style="3" customWidth="1"/>
    <col min="14246" max="14246" width="9.140625" style="3"/>
    <col min="14247" max="14247" width="6.5703125" style="3" customWidth="1"/>
    <col min="14248" max="14248" width="6" style="3" customWidth="1"/>
    <col min="14249" max="14249" width="6.42578125" style="3" customWidth="1"/>
    <col min="14250" max="14250" width="7.28515625" style="3" customWidth="1"/>
    <col min="14251" max="14487" width="9.140625" style="3"/>
    <col min="14488" max="14488" width="4.5703125" style="3" customWidth="1"/>
    <col min="14489" max="14489" width="13.42578125" style="3" customWidth="1"/>
    <col min="14490" max="14490" width="9.140625" style="3"/>
    <col min="14491" max="14491" width="8.28515625" style="3" customWidth="1"/>
    <col min="14492" max="14493" width="9.140625" style="3"/>
    <col min="14494" max="14494" width="7.42578125" style="3" customWidth="1"/>
    <col min="14495" max="14495" width="7.28515625" style="3" customWidth="1"/>
    <col min="14496" max="14496" width="6.5703125" style="3" customWidth="1"/>
    <col min="14497" max="14497" width="6.7109375" style="3" customWidth="1"/>
    <col min="14498" max="14499" width="7.42578125" style="3" customWidth="1"/>
    <col min="14500" max="14500" width="7" style="3" customWidth="1"/>
    <col min="14501" max="14501" width="6.28515625" style="3" customWidth="1"/>
    <col min="14502" max="14502" width="9.140625" style="3"/>
    <col min="14503" max="14503" width="6.5703125" style="3" customWidth="1"/>
    <col min="14504" max="14504" width="6" style="3" customWidth="1"/>
    <col min="14505" max="14505" width="6.42578125" style="3" customWidth="1"/>
    <col min="14506" max="14506" width="7.28515625" style="3" customWidth="1"/>
    <col min="14507" max="14743" width="9.140625" style="3"/>
    <col min="14744" max="14744" width="4.5703125" style="3" customWidth="1"/>
    <col min="14745" max="14745" width="13.42578125" style="3" customWidth="1"/>
    <col min="14746" max="14746" width="9.140625" style="3"/>
    <col min="14747" max="14747" width="8.28515625" style="3" customWidth="1"/>
    <col min="14748" max="14749" width="9.140625" style="3"/>
    <col min="14750" max="14750" width="7.42578125" style="3" customWidth="1"/>
    <col min="14751" max="14751" width="7.28515625" style="3" customWidth="1"/>
    <col min="14752" max="14752" width="6.5703125" style="3" customWidth="1"/>
    <col min="14753" max="14753" width="6.7109375" style="3" customWidth="1"/>
    <col min="14754" max="14755" width="7.42578125" style="3" customWidth="1"/>
    <col min="14756" max="14756" width="7" style="3" customWidth="1"/>
    <col min="14757" max="14757" width="6.28515625" style="3" customWidth="1"/>
    <col min="14758" max="14758" width="9.140625" style="3"/>
    <col min="14759" max="14759" width="6.5703125" style="3" customWidth="1"/>
    <col min="14760" max="14760" width="6" style="3" customWidth="1"/>
    <col min="14761" max="14761" width="6.42578125" style="3" customWidth="1"/>
    <col min="14762" max="14762" width="7.28515625" style="3" customWidth="1"/>
    <col min="14763" max="14999" width="9.140625" style="3"/>
    <col min="15000" max="15000" width="4.5703125" style="3" customWidth="1"/>
    <col min="15001" max="15001" width="13.42578125" style="3" customWidth="1"/>
    <col min="15002" max="15002" width="9.140625" style="3"/>
    <col min="15003" max="15003" width="8.28515625" style="3" customWidth="1"/>
    <col min="15004" max="15005" width="9.140625" style="3"/>
    <col min="15006" max="15006" width="7.42578125" style="3" customWidth="1"/>
    <col min="15007" max="15007" width="7.28515625" style="3" customWidth="1"/>
    <col min="15008" max="15008" width="6.5703125" style="3" customWidth="1"/>
    <col min="15009" max="15009" width="6.7109375" style="3" customWidth="1"/>
    <col min="15010" max="15011" width="7.42578125" style="3" customWidth="1"/>
    <col min="15012" max="15012" width="7" style="3" customWidth="1"/>
    <col min="15013" max="15013" width="6.28515625" style="3" customWidth="1"/>
    <col min="15014" max="15014" width="9.140625" style="3"/>
    <col min="15015" max="15015" width="6.5703125" style="3" customWidth="1"/>
    <col min="15016" max="15016" width="6" style="3" customWidth="1"/>
    <col min="15017" max="15017" width="6.42578125" style="3" customWidth="1"/>
    <col min="15018" max="15018" width="7.28515625" style="3" customWidth="1"/>
    <col min="15019" max="15255" width="9.140625" style="3"/>
    <col min="15256" max="15256" width="4.5703125" style="3" customWidth="1"/>
    <col min="15257" max="15257" width="13.42578125" style="3" customWidth="1"/>
    <col min="15258" max="15258" width="9.140625" style="3"/>
    <col min="15259" max="15259" width="8.28515625" style="3" customWidth="1"/>
    <col min="15260" max="15261" width="9.140625" style="3"/>
    <col min="15262" max="15262" width="7.42578125" style="3" customWidth="1"/>
    <col min="15263" max="15263" width="7.28515625" style="3" customWidth="1"/>
    <col min="15264" max="15264" width="6.5703125" style="3" customWidth="1"/>
    <col min="15265" max="15265" width="6.7109375" style="3" customWidth="1"/>
    <col min="15266" max="15267" width="7.42578125" style="3" customWidth="1"/>
    <col min="15268" max="15268" width="7" style="3" customWidth="1"/>
    <col min="15269" max="15269" width="6.28515625" style="3" customWidth="1"/>
    <col min="15270" max="15270" width="9.140625" style="3"/>
    <col min="15271" max="15271" width="6.5703125" style="3" customWidth="1"/>
    <col min="15272" max="15272" width="6" style="3" customWidth="1"/>
    <col min="15273" max="15273" width="6.42578125" style="3" customWidth="1"/>
    <col min="15274" max="15274" width="7.28515625" style="3" customWidth="1"/>
    <col min="15275" max="15511" width="9.140625" style="3"/>
    <col min="15512" max="15512" width="4.5703125" style="3" customWidth="1"/>
    <col min="15513" max="15513" width="13.42578125" style="3" customWidth="1"/>
    <col min="15514" max="15514" width="9.140625" style="3"/>
    <col min="15515" max="15515" width="8.28515625" style="3" customWidth="1"/>
    <col min="15516" max="15517" width="9.140625" style="3"/>
    <col min="15518" max="15518" width="7.42578125" style="3" customWidth="1"/>
    <col min="15519" max="15519" width="7.28515625" style="3" customWidth="1"/>
    <col min="15520" max="15520" width="6.5703125" style="3" customWidth="1"/>
    <col min="15521" max="15521" width="6.7109375" style="3" customWidth="1"/>
    <col min="15522" max="15523" width="7.42578125" style="3" customWidth="1"/>
    <col min="15524" max="15524" width="7" style="3" customWidth="1"/>
    <col min="15525" max="15525" width="6.28515625" style="3" customWidth="1"/>
    <col min="15526" max="15526" width="9.140625" style="3"/>
    <col min="15527" max="15527" width="6.5703125" style="3" customWidth="1"/>
    <col min="15528" max="15528" width="6" style="3" customWidth="1"/>
    <col min="15529" max="15529" width="6.42578125" style="3" customWidth="1"/>
    <col min="15530" max="15530" width="7.28515625" style="3" customWidth="1"/>
    <col min="15531" max="15767" width="9.140625" style="3"/>
    <col min="15768" max="15768" width="4.5703125" style="3" customWidth="1"/>
    <col min="15769" max="15769" width="13.42578125" style="3" customWidth="1"/>
    <col min="15770" max="15770" width="9.140625" style="3"/>
    <col min="15771" max="15771" width="8.28515625" style="3" customWidth="1"/>
    <col min="15772" max="15773" width="9.140625" style="3"/>
    <col min="15774" max="15774" width="7.42578125" style="3" customWidth="1"/>
    <col min="15775" max="15775" width="7.28515625" style="3" customWidth="1"/>
    <col min="15776" max="15776" width="6.5703125" style="3" customWidth="1"/>
    <col min="15777" max="15777" width="6.7109375" style="3" customWidth="1"/>
    <col min="15778" max="15779" width="7.42578125" style="3" customWidth="1"/>
    <col min="15780" max="15780" width="7" style="3" customWidth="1"/>
    <col min="15781" max="15781" width="6.28515625" style="3" customWidth="1"/>
    <col min="15782" max="15782" width="9.140625" style="3"/>
    <col min="15783" max="15783" width="6.5703125" style="3" customWidth="1"/>
    <col min="15784" max="15784" width="6" style="3" customWidth="1"/>
    <col min="15785" max="15785" width="6.42578125" style="3" customWidth="1"/>
    <col min="15786" max="15786" width="7.28515625" style="3" customWidth="1"/>
    <col min="15787" max="16381" width="9.140625" style="3"/>
    <col min="16382" max="16382" width="9.140625" style="3" customWidth="1"/>
    <col min="16383" max="16384" width="9.140625" style="3"/>
  </cols>
  <sheetData>
    <row r="1" spans="1:20" x14ac:dyDescent="0.25">
      <c r="O1" s="3" t="s">
        <v>41</v>
      </c>
    </row>
    <row r="2" spans="1:20" s="4" customFormat="1" ht="19.5" customHeight="1" x14ac:dyDescent="0.25">
      <c r="A2" s="57" t="s">
        <v>22</v>
      </c>
      <c r="B2" s="57"/>
      <c r="C2" s="57"/>
      <c r="D2" s="57"/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1"/>
      <c r="R2" s="1"/>
    </row>
    <row r="3" spans="1:20" s="4" customFormat="1" ht="33.75" customHeight="1" x14ac:dyDescent="0.25">
      <c r="A3" s="58" t="s">
        <v>42</v>
      </c>
      <c r="B3" s="58"/>
      <c r="C3" s="58"/>
      <c r="D3" s="58"/>
      <c r="E3" s="58"/>
      <c r="F3" s="58"/>
      <c r="G3" s="58"/>
      <c r="H3" s="58"/>
      <c r="I3" s="58"/>
      <c r="J3" s="58"/>
      <c r="K3" s="58"/>
      <c r="L3" s="58"/>
      <c r="M3" s="58"/>
      <c r="N3" s="58"/>
      <c r="O3" s="58"/>
      <c r="P3" s="58"/>
      <c r="Q3" s="27"/>
      <c r="R3" s="27"/>
    </row>
    <row r="4" spans="1:20" s="2" customFormat="1" ht="14.25" x14ac:dyDescent="0.25">
      <c r="A4" s="59" t="s">
        <v>0</v>
      </c>
      <c r="B4" s="59"/>
      <c r="C4" s="59"/>
      <c r="D4" s="59"/>
      <c r="E4" s="59"/>
      <c r="F4" s="59"/>
      <c r="G4" s="59"/>
      <c r="H4" s="59"/>
      <c r="I4" s="59"/>
      <c r="J4" s="59"/>
      <c r="K4" s="59"/>
      <c r="L4" s="59"/>
      <c r="M4" s="59"/>
      <c r="N4" s="59"/>
      <c r="O4" s="59"/>
      <c r="P4" s="59"/>
    </row>
    <row r="5" spans="1:20" s="9" customFormat="1" ht="63.75" customHeight="1" x14ac:dyDescent="0.25">
      <c r="A5" s="56" t="s">
        <v>35</v>
      </c>
      <c r="B5" s="56" t="s">
        <v>1</v>
      </c>
      <c r="C5" s="56"/>
      <c r="D5" s="56"/>
      <c r="E5" s="56"/>
      <c r="F5" s="56"/>
      <c r="G5" s="56"/>
      <c r="H5" s="56"/>
      <c r="I5" s="56"/>
      <c r="J5" s="56"/>
      <c r="K5" s="56"/>
      <c r="L5" s="56"/>
      <c r="M5" s="56"/>
      <c r="N5" s="56"/>
      <c r="O5" s="56"/>
      <c r="P5" s="56"/>
    </row>
    <row r="6" spans="1:20" s="9" customFormat="1" ht="63.75" customHeight="1" x14ac:dyDescent="0.25">
      <c r="A6" s="56"/>
      <c r="B6" s="56" t="s">
        <v>3</v>
      </c>
      <c r="C6" s="56" t="s">
        <v>4</v>
      </c>
      <c r="D6" s="56"/>
      <c r="E6" s="56"/>
      <c r="F6" s="56"/>
      <c r="G6" s="56"/>
      <c r="H6" s="56"/>
      <c r="I6" s="56" t="s">
        <v>5</v>
      </c>
      <c r="J6" s="56"/>
      <c r="K6" s="56"/>
      <c r="L6" s="56"/>
      <c r="M6" s="56"/>
      <c r="N6" s="56"/>
      <c r="O6" s="56"/>
      <c r="P6" s="56"/>
    </row>
    <row r="7" spans="1:20" s="9" customFormat="1" ht="11.25" customHeight="1" x14ac:dyDescent="0.25">
      <c r="A7" s="56"/>
      <c r="B7" s="56"/>
      <c r="C7" s="56" t="s">
        <v>6</v>
      </c>
      <c r="D7" s="56" t="s">
        <v>7</v>
      </c>
      <c r="E7" s="56"/>
      <c r="F7" s="56" t="s">
        <v>8</v>
      </c>
      <c r="G7" s="56" t="s">
        <v>9</v>
      </c>
      <c r="H7" s="56" t="s">
        <v>10</v>
      </c>
      <c r="I7" s="56" t="s">
        <v>6</v>
      </c>
      <c r="J7" s="56" t="s">
        <v>7</v>
      </c>
      <c r="K7" s="56"/>
      <c r="L7" s="56"/>
      <c r="M7" s="42"/>
      <c r="N7" s="53"/>
      <c r="O7" s="56" t="s">
        <v>12</v>
      </c>
      <c r="P7" s="56" t="s">
        <v>13</v>
      </c>
    </row>
    <row r="8" spans="1:20" s="9" customFormat="1" ht="63.75" customHeight="1" x14ac:dyDescent="0.25">
      <c r="A8" s="56"/>
      <c r="B8" s="56"/>
      <c r="C8" s="56"/>
      <c r="D8" s="42" t="s">
        <v>14</v>
      </c>
      <c r="E8" s="42" t="s">
        <v>15</v>
      </c>
      <c r="F8" s="56"/>
      <c r="G8" s="56"/>
      <c r="H8" s="56"/>
      <c r="I8" s="56"/>
      <c r="J8" s="42" t="s">
        <v>17</v>
      </c>
      <c r="K8" s="42" t="s">
        <v>18</v>
      </c>
      <c r="L8" s="42" t="s">
        <v>19</v>
      </c>
      <c r="M8" s="42" t="s">
        <v>18</v>
      </c>
      <c r="N8" s="53" t="s">
        <v>21</v>
      </c>
      <c r="O8" s="56"/>
      <c r="P8" s="56"/>
    </row>
    <row r="9" spans="1:20" s="2" customFormat="1" x14ac:dyDescent="0.25">
      <c r="A9" s="13">
        <v>1</v>
      </c>
      <c r="B9" s="13">
        <f t="shared" ref="B9:E9" si="0">A9+1</f>
        <v>2</v>
      </c>
      <c r="C9" s="13">
        <f t="shared" si="0"/>
        <v>3</v>
      </c>
      <c r="D9" s="13">
        <f t="shared" si="0"/>
        <v>4</v>
      </c>
      <c r="E9" s="13">
        <f t="shared" si="0"/>
        <v>5</v>
      </c>
      <c r="F9" s="13">
        <f t="shared" ref="F9:L9" si="1">E9+1</f>
        <v>6</v>
      </c>
      <c r="G9" s="13">
        <f t="shared" si="1"/>
        <v>7</v>
      </c>
      <c r="H9" s="13">
        <f t="shared" si="1"/>
        <v>8</v>
      </c>
      <c r="I9" s="13">
        <f t="shared" si="1"/>
        <v>9</v>
      </c>
      <c r="J9" s="13">
        <f t="shared" si="1"/>
        <v>10</v>
      </c>
      <c r="K9" s="13">
        <f t="shared" si="1"/>
        <v>11</v>
      </c>
      <c r="L9" s="13">
        <f t="shared" si="1"/>
        <v>12</v>
      </c>
      <c r="M9" s="13">
        <v>13</v>
      </c>
      <c r="N9" s="13">
        <v>14</v>
      </c>
      <c r="O9" s="13">
        <v>15</v>
      </c>
      <c r="P9" s="13">
        <v>16</v>
      </c>
    </row>
    <row r="10" spans="1:20" s="14" customFormat="1" ht="28.5" customHeight="1" x14ac:dyDescent="0.15">
      <c r="A10" s="29" t="s">
        <v>38</v>
      </c>
      <c r="B10" s="12">
        <v>1811232.5999999999</v>
      </c>
      <c r="C10" s="30">
        <v>715643.1</v>
      </c>
      <c r="D10" s="30">
        <v>680617.5</v>
      </c>
      <c r="E10" s="30">
        <v>14170.1</v>
      </c>
      <c r="F10" s="30">
        <v>15023.6</v>
      </c>
      <c r="G10" s="30">
        <v>5831.9000000000005</v>
      </c>
      <c r="H10" s="30" t="s">
        <v>65</v>
      </c>
      <c r="I10" s="30">
        <v>180495.30000000002</v>
      </c>
      <c r="J10" s="30">
        <v>116984.8</v>
      </c>
      <c r="K10" s="30">
        <v>40608.6</v>
      </c>
      <c r="L10" s="30">
        <v>17018.8</v>
      </c>
      <c r="M10" s="30" t="s">
        <v>65</v>
      </c>
      <c r="N10" s="30">
        <v>5513</v>
      </c>
      <c r="O10" s="30">
        <v>370.1</v>
      </c>
      <c r="P10" s="30" t="s">
        <v>65</v>
      </c>
      <c r="T10" s="55"/>
    </row>
    <row r="11" spans="1:20" s="14" customFormat="1" ht="28.5" customHeight="1" x14ac:dyDescent="0.15">
      <c r="A11" s="29" t="s">
        <v>64</v>
      </c>
      <c r="B11" s="12">
        <v>135787.9</v>
      </c>
      <c r="C11" s="30">
        <v>118295.9</v>
      </c>
      <c r="D11" s="30">
        <v>19363.899999999998</v>
      </c>
      <c r="E11" s="30">
        <v>98932</v>
      </c>
      <c r="F11" s="30" t="s">
        <v>65</v>
      </c>
      <c r="G11" s="30" t="s">
        <v>65</v>
      </c>
      <c r="H11" s="30" t="s">
        <v>65</v>
      </c>
      <c r="I11" s="30">
        <v>119.9</v>
      </c>
      <c r="J11" s="30" t="s">
        <v>65</v>
      </c>
      <c r="K11" s="30">
        <v>119.9</v>
      </c>
      <c r="L11" s="30" t="s">
        <v>65</v>
      </c>
      <c r="M11" s="30" t="s">
        <v>65</v>
      </c>
      <c r="N11" s="30" t="s">
        <v>65</v>
      </c>
      <c r="O11" s="30" t="s">
        <v>65</v>
      </c>
      <c r="P11" s="30" t="s">
        <v>65</v>
      </c>
      <c r="T11" s="55"/>
    </row>
    <row r="12" spans="1:20" s="14" customFormat="1" ht="28.5" customHeight="1" x14ac:dyDescent="0.15">
      <c r="A12" s="29" t="s">
        <v>40</v>
      </c>
      <c r="B12" s="12">
        <v>11278.5</v>
      </c>
      <c r="C12" s="30">
        <v>5019.3999999999996</v>
      </c>
      <c r="D12" s="30" t="s">
        <v>65</v>
      </c>
      <c r="E12" s="30" t="s">
        <v>65</v>
      </c>
      <c r="F12" s="30" t="s">
        <v>65</v>
      </c>
      <c r="G12" s="30">
        <v>5019.3999999999996</v>
      </c>
      <c r="H12" s="30" t="s">
        <v>65</v>
      </c>
      <c r="I12" s="30" t="s">
        <v>65</v>
      </c>
      <c r="J12" s="30" t="s">
        <v>65</v>
      </c>
      <c r="K12" s="30" t="s">
        <v>65</v>
      </c>
      <c r="L12" s="30" t="s">
        <v>65</v>
      </c>
      <c r="M12" s="30" t="s">
        <v>65</v>
      </c>
      <c r="N12" s="30" t="s">
        <v>65</v>
      </c>
      <c r="O12" s="30" t="s">
        <v>65</v>
      </c>
      <c r="P12" s="30" t="s">
        <v>65</v>
      </c>
    </row>
    <row r="13" spans="1:20" s="14" customFormat="1" ht="28.5" customHeight="1" x14ac:dyDescent="0.15">
      <c r="A13" s="31" t="s">
        <v>36</v>
      </c>
      <c r="B13" s="12">
        <f t="shared" ref="B13:P13" si="2">SUM(B10:B12)</f>
        <v>1958298.9999999998</v>
      </c>
      <c r="C13" s="30">
        <f t="shared" si="2"/>
        <v>838958.4</v>
      </c>
      <c r="D13" s="30">
        <f t="shared" si="2"/>
        <v>699981.4</v>
      </c>
      <c r="E13" s="30">
        <f t="shared" si="2"/>
        <v>113102.1</v>
      </c>
      <c r="F13" s="30">
        <f t="shared" si="2"/>
        <v>15023.6</v>
      </c>
      <c r="G13" s="30">
        <f t="shared" si="2"/>
        <v>10851.3</v>
      </c>
      <c r="H13" s="30">
        <f t="shared" si="2"/>
        <v>0</v>
      </c>
      <c r="I13" s="30">
        <f>SUM(I10:I12)</f>
        <v>180615.2</v>
      </c>
      <c r="J13" s="30">
        <f t="shared" si="2"/>
        <v>116984.8</v>
      </c>
      <c r="K13" s="30">
        <f t="shared" si="2"/>
        <v>40728.5</v>
      </c>
      <c r="L13" s="30">
        <f t="shared" si="2"/>
        <v>17018.8</v>
      </c>
      <c r="M13" s="30">
        <f t="shared" si="2"/>
        <v>0</v>
      </c>
      <c r="N13" s="30">
        <f t="shared" si="2"/>
        <v>5513</v>
      </c>
      <c r="O13" s="30">
        <f>SUM(O10:O12)</f>
        <v>370.1</v>
      </c>
      <c r="P13" s="30">
        <f t="shared" si="2"/>
        <v>0</v>
      </c>
    </row>
    <row r="15" spans="1:20" x14ac:dyDescent="0.25">
      <c r="B15" s="19"/>
      <c r="C15" s="19"/>
    </row>
    <row r="16" spans="1:20" x14ac:dyDescent="0.25">
      <c r="B16" s="19"/>
      <c r="C16" s="19"/>
      <c r="D16" s="21"/>
    </row>
    <row r="17" spans="1:7" x14ac:dyDescent="0.25">
      <c r="B17" s="19"/>
      <c r="C17" s="19"/>
    </row>
    <row r="18" spans="1:7" x14ac:dyDescent="0.25">
      <c r="B18" s="19"/>
      <c r="C18" s="20"/>
    </row>
    <row r="19" spans="1:7" x14ac:dyDescent="0.25">
      <c r="A19" s="28"/>
      <c r="B19" s="19"/>
      <c r="C19" s="19"/>
      <c r="D19" s="20"/>
      <c r="E19" s="49"/>
      <c r="G19" s="20"/>
    </row>
  </sheetData>
  <mergeCells count="17">
    <mergeCell ref="G7:G8"/>
    <mergeCell ref="H7:H8"/>
    <mergeCell ref="I7:I8"/>
    <mergeCell ref="F7:F8"/>
    <mergeCell ref="A2:P2"/>
    <mergeCell ref="A3:P3"/>
    <mergeCell ref="A4:P4"/>
    <mergeCell ref="A5:A8"/>
    <mergeCell ref="B5:P5"/>
    <mergeCell ref="B6:B8"/>
    <mergeCell ref="C6:H6"/>
    <mergeCell ref="I6:P6"/>
    <mergeCell ref="J7:L7"/>
    <mergeCell ref="O7:O8"/>
    <mergeCell ref="P7:P8"/>
    <mergeCell ref="C7:C8"/>
    <mergeCell ref="D7:E7"/>
  </mergeCells>
  <pageMargins left="0.2" right="0.06" top="0.25" bottom="0.35" header="0.3" footer="0.17"/>
  <pageSetup paperSize="9" scale="91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26"/>
  <sheetViews>
    <sheetView tabSelected="1" topLeftCell="A4" zoomScale="110" zoomScaleNormal="110" workbookViewId="0">
      <selection activeCell="S16" sqref="S16"/>
    </sheetView>
  </sheetViews>
  <sheetFormatPr defaultRowHeight="15" x14ac:dyDescent="0.25"/>
  <cols>
    <col min="1" max="1" width="3.28515625" customWidth="1"/>
    <col min="2" max="2" width="13.42578125" customWidth="1"/>
    <col min="3" max="3" width="12.140625" customWidth="1"/>
    <col min="4" max="4" width="11.85546875" bestFit="1" customWidth="1"/>
    <col min="5" max="5" width="10.140625" customWidth="1"/>
    <col min="6" max="6" width="14.28515625" customWidth="1"/>
    <col min="7" max="7" width="8.42578125" customWidth="1"/>
    <col min="8" max="8" width="6.7109375" customWidth="1"/>
    <col min="9" max="9" width="7.85546875" customWidth="1"/>
    <col min="10" max="10" width="9" customWidth="1"/>
    <col min="11" max="11" width="8.42578125" customWidth="1"/>
    <col min="12" max="12" width="8.140625" customWidth="1"/>
    <col min="13" max="13" width="8.42578125" customWidth="1"/>
    <col min="14" max="14" width="8.140625" bestFit="1" customWidth="1"/>
    <col min="15" max="15" width="8" customWidth="1"/>
    <col min="16" max="16" width="6.7109375" customWidth="1"/>
    <col min="17" max="17" width="6.85546875" customWidth="1"/>
    <col min="18" max="18" width="5" customWidth="1"/>
    <col min="19" max="19" width="6.85546875" customWidth="1"/>
    <col min="20" max="20" width="7.140625" customWidth="1"/>
  </cols>
  <sheetData>
    <row r="1" spans="1:20" x14ac:dyDescent="0.25">
      <c r="A1" s="68" t="s">
        <v>69</v>
      </c>
      <c r="B1" s="68"/>
      <c r="C1" s="68"/>
      <c r="D1" s="68"/>
      <c r="E1" s="68"/>
      <c r="F1" s="68"/>
      <c r="G1" s="68"/>
      <c r="H1" s="68"/>
      <c r="I1" s="68"/>
      <c r="J1" s="68"/>
      <c r="K1" s="68"/>
      <c r="L1" s="68"/>
      <c r="M1" s="68"/>
      <c r="N1" s="68"/>
      <c r="O1" s="68"/>
      <c r="P1" s="68"/>
      <c r="Q1" s="68"/>
      <c r="R1" s="68"/>
      <c r="S1" s="68"/>
      <c r="T1" s="68"/>
    </row>
    <row r="2" spans="1:20" s="34" customFormat="1" ht="17.25" customHeight="1" x14ac:dyDescent="0.25">
      <c r="A2" s="57" t="s">
        <v>22</v>
      </c>
      <c r="B2" s="57"/>
      <c r="C2" s="57"/>
      <c r="D2" s="57"/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/>
    </row>
    <row r="3" spans="1:20" s="34" customFormat="1" ht="21" customHeight="1" x14ac:dyDescent="0.25">
      <c r="A3" s="58" t="s">
        <v>54</v>
      </c>
      <c r="B3" s="58"/>
      <c r="C3" s="58"/>
      <c r="D3" s="58"/>
      <c r="E3" s="58"/>
      <c r="F3" s="58"/>
      <c r="G3" s="58"/>
      <c r="H3" s="58"/>
      <c r="I3" s="58"/>
      <c r="J3" s="58"/>
      <c r="K3" s="58"/>
      <c r="L3" s="58"/>
      <c r="M3" s="58"/>
      <c r="N3" s="58"/>
      <c r="O3" s="58"/>
      <c r="P3" s="58"/>
      <c r="Q3" s="58"/>
      <c r="R3" s="58"/>
      <c r="S3" s="58"/>
      <c r="T3" s="58"/>
    </row>
    <row r="4" spans="1:20" s="2" customFormat="1" ht="17.25" customHeight="1" x14ac:dyDescent="0.25">
      <c r="A4" s="59" t="s">
        <v>0</v>
      </c>
      <c r="B4" s="59"/>
      <c r="C4" s="59"/>
      <c r="D4" s="59"/>
      <c r="E4" s="59"/>
      <c r="F4" s="59"/>
      <c r="G4" s="59"/>
      <c r="H4" s="59"/>
      <c r="I4" s="59"/>
      <c r="J4" s="59"/>
      <c r="K4" s="59"/>
      <c r="L4" s="59"/>
      <c r="M4" s="59"/>
      <c r="N4" s="59"/>
      <c r="O4" s="59"/>
      <c r="P4" s="59"/>
      <c r="Q4" s="59"/>
      <c r="R4" s="59"/>
      <c r="S4" s="59"/>
      <c r="T4" s="59"/>
    </row>
    <row r="5" spans="1:20" s="5" customFormat="1" ht="18" customHeight="1" x14ac:dyDescent="0.25">
      <c r="A5" s="69" t="s">
        <v>23</v>
      </c>
      <c r="B5" s="69" t="s">
        <v>2</v>
      </c>
      <c r="C5" s="45"/>
      <c r="D5" s="65" t="s">
        <v>1</v>
      </c>
      <c r="E5" s="66"/>
      <c r="F5" s="66"/>
      <c r="G5" s="66"/>
      <c r="H5" s="66"/>
      <c r="I5" s="66"/>
      <c r="J5" s="66"/>
      <c r="K5" s="66"/>
      <c r="L5" s="66"/>
      <c r="M5" s="66"/>
      <c r="N5" s="66"/>
      <c r="O5" s="66"/>
      <c r="P5" s="66"/>
      <c r="Q5" s="66"/>
      <c r="R5" s="66"/>
      <c r="S5" s="66"/>
      <c r="T5" s="67"/>
    </row>
    <row r="6" spans="1:20" s="5" customFormat="1" ht="18" customHeight="1" x14ac:dyDescent="0.25">
      <c r="A6" s="69"/>
      <c r="B6" s="69"/>
      <c r="C6" s="69" t="s">
        <v>39</v>
      </c>
      <c r="D6" s="63" t="s">
        <v>3</v>
      </c>
      <c r="E6" s="65" t="s">
        <v>4</v>
      </c>
      <c r="F6" s="66"/>
      <c r="G6" s="66"/>
      <c r="H6" s="66"/>
      <c r="I6" s="66"/>
      <c r="J6" s="66"/>
      <c r="K6" s="67"/>
      <c r="L6" s="65" t="s">
        <v>5</v>
      </c>
      <c r="M6" s="66"/>
      <c r="N6" s="66"/>
      <c r="O6" s="66"/>
      <c r="P6" s="66"/>
      <c r="Q6" s="66"/>
      <c r="R6" s="66"/>
      <c r="S6" s="66"/>
      <c r="T6" s="67"/>
    </row>
    <row r="7" spans="1:20" s="5" customFormat="1" ht="31.5" customHeight="1" x14ac:dyDescent="0.25">
      <c r="A7" s="69"/>
      <c r="B7" s="69"/>
      <c r="C7" s="69"/>
      <c r="D7" s="70"/>
      <c r="E7" s="63" t="s">
        <v>6</v>
      </c>
      <c r="F7" s="65" t="s">
        <v>7</v>
      </c>
      <c r="G7" s="66"/>
      <c r="H7" s="67"/>
      <c r="I7" s="63" t="s">
        <v>8</v>
      </c>
      <c r="J7" s="63" t="s">
        <v>9</v>
      </c>
      <c r="K7" s="63" t="s">
        <v>10</v>
      </c>
      <c r="L7" s="63" t="s">
        <v>6</v>
      </c>
      <c r="M7" s="65" t="s">
        <v>7</v>
      </c>
      <c r="N7" s="66"/>
      <c r="O7" s="66"/>
      <c r="P7" s="67"/>
      <c r="Q7" s="65" t="s">
        <v>11</v>
      </c>
      <c r="R7" s="67"/>
      <c r="S7" s="63" t="s">
        <v>12</v>
      </c>
      <c r="T7" s="63" t="s">
        <v>13</v>
      </c>
    </row>
    <row r="8" spans="1:20" s="5" customFormat="1" ht="99" x14ac:dyDescent="0.25">
      <c r="A8" s="69"/>
      <c r="B8" s="69"/>
      <c r="C8" s="69"/>
      <c r="D8" s="64"/>
      <c r="E8" s="64"/>
      <c r="F8" s="44" t="s">
        <v>14</v>
      </c>
      <c r="G8" s="44" t="s">
        <v>15</v>
      </c>
      <c r="H8" s="44" t="s">
        <v>16</v>
      </c>
      <c r="I8" s="64"/>
      <c r="J8" s="64"/>
      <c r="K8" s="64"/>
      <c r="L8" s="64"/>
      <c r="M8" s="44" t="s">
        <v>17</v>
      </c>
      <c r="N8" s="44" t="s">
        <v>18</v>
      </c>
      <c r="O8" s="44" t="s">
        <v>19</v>
      </c>
      <c r="P8" s="44" t="s">
        <v>20</v>
      </c>
      <c r="Q8" s="44" t="s">
        <v>21</v>
      </c>
      <c r="R8" s="44" t="s">
        <v>18</v>
      </c>
      <c r="S8" s="64"/>
      <c r="T8" s="64"/>
    </row>
    <row r="9" spans="1:20" s="11" customFormat="1" ht="20.25" customHeight="1" x14ac:dyDescent="0.25">
      <c r="A9" s="44">
        <v>1</v>
      </c>
      <c r="B9" s="44">
        <f t="shared" ref="B9:T9" si="0">A9+1</f>
        <v>2</v>
      </c>
      <c r="C9" s="44"/>
      <c r="D9" s="44">
        <f>B9+1</f>
        <v>3</v>
      </c>
      <c r="E9" s="44">
        <f t="shared" si="0"/>
        <v>4</v>
      </c>
      <c r="F9" s="44">
        <f t="shared" si="0"/>
        <v>5</v>
      </c>
      <c r="G9" s="44">
        <f t="shared" si="0"/>
        <v>6</v>
      </c>
      <c r="H9" s="44">
        <f t="shared" si="0"/>
        <v>7</v>
      </c>
      <c r="I9" s="44">
        <f t="shared" si="0"/>
        <v>8</v>
      </c>
      <c r="J9" s="44">
        <f t="shared" si="0"/>
        <v>9</v>
      </c>
      <c r="K9" s="44">
        <f t="shared" si="0"/>
        <v>10</v>
      </c>
      <c r="L9" s="44">
        <f t="shared" si="0"/>
        <v>11</v>
      </c>
      <c r="M9" s="44">
        <f t="shared" si="0"/>
        <v>12</v>
      </c>
      <c r="N9" s="44">
        <f t="shared" si="0"/>
        <v>13</v>
      </c>
      <c r="O9" s="44">
        <f t="shared" si="0"/>
        <v>14</v>
      </c>
      <c r="P9" s="44">
        <f t="shared" si="0"/>
        <v>15</v>
      </c>
      <c r="Q9" s="44">
        <f t="shared" si="0"/>
        <v>16</v>
      </c>
      <c r="R9" s="44">
        <f t="shared" si="0"/>
        <v>17</v>
      </c>
      <c r="S9" s="44">
        <f t="shared" si="0"/>
        <v>18</v>
      </c>
      <c r="T9" s="44">
        <f t="shared" si="0"/>
        <v>19</v>
      </c>
    </row>
    <row r="10" spans="1:20" s="11" customFormat="1" ht="26.25" customHeight="1" x14ac:dyDescent="0.25">
      <c r="A10" s="44">
        <v>1</v>
      </c>
      <c r="B10" s="24" t="s">
        <v>43</v>
      </c>
      <c r="C10" s="24" t="s">
        <v>44</v>
      </c>
      <c r="D10" s="6">
        <v>10451.700000000001</v>
      </c>
      <c r="E10" s="6">
        <v>10451.700000000001</v>
      </c>
      <c r="F10" s="6">
        <v>10451.700000000001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3301.4</v>
      </c>
      <c r="M10" s="6">
        <v>3301.4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</row>
    <row r="11" spans="1:20" s="11" customFormat="1" ht="36" customHeight="1" x14ac:dyDescent="0.25">
      <c r="A11" s="44">
        <v>2</v>
      </c>
      <c r="B11" s="24" t="s">
        <v>45</v>
      </c>
      <c r="C11" s="24" t="s">
        <v>34</v>
      </c>
      <c r="D11" s="6">
        <v>761674.7</v>
      </c>
      <c r="E11" s="6">
        <v>359809.6</v>
      </c>
      <c r="F11" s="6">
        <v>354347.8</v>
      </c>
      <c r="G11" s="6">
        <v>0</v>
      </c>
      <c r="H11" s="6">
        <v>0</v>
      </c>
      <c r="I11" s="6">
        <v>0</v>
      </c>
      <c r="J11" s="6">
        <v>5461.8</v>
      </c>
      <c r="K11" s="6">
        <v>0</v>
      </c>
      <c r="L11" s="6">
        <v>16846.8</v>
      </c>
      <c r="M11" s="6">
        <v>16846.8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</row>
    <row r="12" spans="1:20" s="11" customFormat="1" ht="27.75" customHeight="1" x14ac:dyDescent="0.25">
      <c r="A12" s="44">
        <v>3</v>
      </c>
      <c r="B12" s="24" t="s">
        <v>46</v>
      </c>
      <c r="C12" s="24" t="s">
        <v>34</v>
      </c>
      <c r="D12" s="6">
        <v>91378.7</v>
      </c>
      <c r="E12" s="6">
        <v>91378.7</v>
      </c>
      <c r="F12" s="6">
        <v>91378.7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43457.299999999996</v>
      </c>
      <c r="M12" s="6">
        <v>0</v>
      </c>
      <c r="N12" s="6">
        <v>40608.6</v>
      </c>
      <c r="O12" s="6">
        <v>2848.7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</row>
    <row r="13" spans="1:20" s="11" customFormat="1" ht="26.25" customHeight="1" x14ac:dyDescent="0.25">
      <c r="A13" s="46">
        <v>4</v>
      </c>
      <c r="B13" s="24" t="s">
        <v>37</v>
      </c>
      <c r="C13" s="24" t="s">
        <v>34</v>
      </c>
      <c r="D13" s="6">
        <v>804955.70000000007</v>
      </c>
      <c r="E13" s="6">
        <v>111231.3</v>
      </c>
      <c r="F13" s="6">
        <v>97061.2</v>
      </c>
      <c r="G13" s="6">
        <v>14170.1</v>
      </c>
      <c r="H13" s="6">
        <v>0</v>
      </c>
      <c r="I13" s="6">
        <v>0</v>
      </c>
      <c r="J13" s="6">
        <v>0</v>
      </c>
      <c r="K13" s="6">
        <v>0</v>
      </c>
      <c r="L13" s="6">
        <v>71272.600000000006</v>
      </c>
      <c r="M13" s="6">
        <v>57102.5</v>
      </c>
      <c r="N13" s="6">
        <v>0</v>
      </c>
      <c r="O13" s="6">
        <v>14170.1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</row>
    <row r="14" spans="1:20" s="11" customFormat="1" ht="26.25" customHeight="1" x14ac:dyDescent="0.25">
      <c r="A14" s="51">
        <v>5</v>
      </c>
      <c r="B14" s="24" t="s">
        <v>47</v>
      </c>
      <c r="C14" s="24" t="s">
        <v>34</v>
      </c>
      <c r="D14" s="6">
        <v>64710.5</v>
      </c>
      <c r="E14" s="6">
        <v>64710.5</v>
      </c>
      <c r="F14" s="6">
        <v>49686.899999999994</v>
      </c>
      <c r="G14" s="6">
        <v>0</v>
      </c>
      <c r="H14" s="6">
        <v>0</v>
      </c>
      <c r="I14" s="6">
        <v>15023.6</v>
      </c>
      <c r="J14" s="6">
        <v>0</v>
      </c>
      <c r="K14" s="6">
        <v>0</v>
      </c>
      <c r="L14" s="6">
        <v>41103.5</v>
      </c>
      <c r="M14" s="6">
        <v>35590.5</v>
      </c>
      <c r="N14" s="6">
        <v>0</v>
      </c>
      <c r="O14" s="6">
        <v>0</v>
      </c>
      <c r="P14" s="6">
        <v>0</v>
      </c>
      <c r="Q14" s="6">
        <v>5513</v>
      </c>
      <c r="R14" s="6">
        <v>0</v>
      </c>
      <c r="S14" s="6">
        <v>0</v>
      </c>
      <c r="T14" s="6">
        <v>0</v>
      </c>
    </row>
    <row r="15" spans="1:20" s="11" customFormat="1" ht="40.5" customHeight="1" x14ac:dyDescent="0.25">
      <c r="A15" s="51">
        <v>6</v>
      </c>
      <c r="B15" s="24" t="s">
        <v>48</v>
      </c>
      <c r="C15" s="24" t="s">
        <v>49</v>
      </c>
      <c r="D15" s="6">
        <v>1712.5</v>
      </c>
      <c r="E15" s="6">
        <v>1712.5</v>
      </c>
      <c r="F15" s="6">
        <v>1712.5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1712.5</v>
      </c>
      <c r="M15" s="6">
        <v>1712.5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</row>
    <row r="16" spans="1:20" s="11" customFormat="1" ht="40.5" customHeight="1" x14ac:dyDescent="0.25">
      <c r="A16" s="51">
        <v>7</v>
      </c>
      <c r="B16" s="24" t="s">
        <v>73</v>
      </c>
      <c r="C16" s="24" t="s">
        <v>34</v>
      </c>
      <c r="D16" s="6">
        <v>5396.1</v>
      </c>
      <c r="E16" s="6">
        <v>5396.1</v>
      </c>
      <c r="F16" s="6">
        <v>5026</v>
      </c>
      <c r="G16" s="6">
        <v>0</v>
      </c>
      <c r="H16" s="6">
        <v>0</v>
      </c>
      <c r="I16" s="6">
        <v>0</v>
      </c>
      <c r="J16" s="6">
        <v>370.1</v>
      </c>
      <c r="K16" s="6">
        <v>0</v>
      </c>
      <c r="L16" s="6">
        <v>370.1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370.1</v>
      </c>
      <c r="T16" s="6">
        <v>0</v>
      </c>
    </row>
    <row r="17" spans="1:20" s="11" customFormat="1" ht="40.5" customHeight="1" x14ac:dyDescent="0.25">
      <c r="A17" s="54">
        <v>8</v>
      </c>
      <c r="B17" s="24" t="s">
        <v>66</v>
      </c>
      <c r="C17" s="24" t="s">
        <v>67</v>
      </c>
      <c r="D17" s="6">
        <v>70952.7</v>
      </c>
      <c r="E17" s="6">
        <v>70952.7</v>
      </c>
      <c r="F17" s="6">
        <v>70952.7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2431.1</v>
      </c>
      <c r="M17" s="6">
        <v>2431.1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</row>
    <row r="18" spans="1:20" s="8" customFormat="1" ht="30" customHeight="1" x14ac:dyDescent="0.25">
      <c r="A18" s="60" t="s">
        <v>38</v>
      </c>
      <c r="B18" s="61"/>
      <c r="C18" s="62"/>
      <c r="D18" s="12">
        <f>SUM(D10:D17)</f>
        <v>1811232.5999999999</v>
      </c>
      <c r="E18" s="12">
        <f t="shared" ref="E18:T18" si="1">SUM(E10:E17)</f>
        <v>715643.1</v>
      </c>
      <c r="F18" s="12">
        <f t="shared" si="1"/>
        <v>680617.5</v>
      </c>
      <c r="G18" s="12">
        <f t="shared" si="1"/>
        <v>14170.1</v>
      </c>
      <c r="H18" s="12">
        <f t="shared" si="1"/>
        <v>0</v>
      </c>
      <c r="I18" s="12">
        <f t="shared" si="1"/>
        <v>15023.6</v>
      </c>
      <c r="J18" s="12">
        <f t="shared" si="1"/>
        <v>5831.9000000000005</v>
      </c>
      <c r="K18" s="12">
        <f t="shared" si="1"/>
        <v>0</v>
      </c>
      <c r="L18" s="12">
        <f t="shared" si="1"/>
        <v>180495.30000000002</v>
      </c>
      <c r="M18" s="12">
        <f t="shared" si="1"/>
        <v>116984.8</v>
      </c>
      <c r="N18" s="12">
        <f t="shared" si="1"/>
        <v>40608.6</v>
      </c>
      <c r="O18" s="12">
        <f t="shared" si="1"/>
        <v>17018.8</v>
      </c>
      <c r="P18" s="12">
        <f t="shared" si="1"/>
        <v>0</v>
      </c>
      <c r="Q18" s="12">
        <f t="shared" si="1"/>
        <v>5513</v>
      </c>
      <c r="R18" s="12">
        <f t="shared" si="1"/>
        <v>0</v>
      </c>
      <c r="S18" s="12">
        <f t="shared" si="1"/>
        <v>370.1</v>
      </c>
      <c r="T18" s="12">
        <f t="shared" si="1"/>
        <v>0</v>
      </c>
    </row>
    <row r="20" spans="1:20" x14ac:dyDescent="0.25">
      <c r="D20" s="43"/>
      <c r="E20" s="41"/>
      <c r="F20" s="41"/>
    </row>
    <row r="22" spans="1:20" x14ac:dyDescent="0.25">
      <c r="B22" s="49"/>
      <c r="C22" s="48"/>
      <c r="E22" s="40"/>
      <c r="F22" s="41"/>
    </row>
    <row r="23" spans="1:20" x14ac:dyDescent="0.25">
      <c r="B23" s="49"/>
      <c r="C23" s="49"/>
    </row>
    <row r="24" spans="1:20" x14ac:dyDescent="0.25">
      <c r="B24" s="49"/>
      <c r="C24" s="49"/>
      <c r="H24" s="48"/>
    </row>
    <row r="25" spans="1:20" x14ac:dyDescent="0.25">
      <c r="B25" s="49"/>
      <c r="C25" s="49"/>
    </row>
    <row r="26" spans="1:20" x14ac:dyDescent="0.25">
      <c r="C26" s="47"/>
    </row>
  </sheetData>
  <mergeCells count="22">
    <mergeCell ref="S7:S8"/>
    <mergeCell ref="A1:T1"/>
    <mergeCell ref="A2:T2"/>
    <mergeCell ref="A3:T3"/>
    <mergeCell ref="A4:T4"/>
    <mergeCell ref="A5:A8"/>
    <mergeCell ref="B5:B8"/>
    <mergeCell ref="D5:T5"/>
    <mergeCell ref="C6:C8"/>
    <mergeCell ref="D6:D8"/>
    <mergeCell ref="E6:K6"/>
    <mergeCell ref="T7:T8"/>
    <mergeCell ref="L6:T6"/>
    <mergeCell ref="E7:E8"/>
    <mergeCell ref="F7:H7"/>
    <mergeCell ref="I7:I8"/>
    <mergeCell ref="A18:C18"/>
    <mergeCell ref="K7:K8"/>
    <mergeCell ref="L7:L8"/>
    <mergeCell ref="M7:P7"/>
    <mergeCell ref="Q7:R7"/>
    <mergeCell ref="J7:J8"/>
  </mergeCells>
  <pageMargins left="0.22" right="0.17" top="0.32" bottom="0.25" header="0.3" footer="0.3"/>
  <pageSetup paperSize="9" scale="84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E21"/>
  <sheetViews>
    <sheetView zoomScaleNormal="100" workbookViewId="0">
      <selection activeCell="A2" sqref="A2:N2"/>
    </sheetView>
  </sheetViews>
  <sheetFormatPr defaultColWidth="9.140625" defaultRowHeight="8.25" x14ac:dyDescent="0.15"/>
  <cols>
    <col min="1" max="1" width="3.7109375" style="15" customWidth="1"/>
    <col min="2" max="2" width="16.5703125" style="15" customWidth="1"/>
    <col min="3" max="3" width="12.140625" style="39" customWidth="1"/>
    <col min="4" max="4" width="10.28515625" style="15" customWidth="1"/>
    <col min="5" max="5" width="9.140625" style="15"/>
    <col min="6" max="6" width="12.42578125" style="15" customWidth="1"/>
    <col min="7" max="7" width="8.42578125" style="15" customWidth="1"/>
    <col min="8" max="8" width="9.140625" style="15" customWidth="1"/>
    <col min="9" max="9" width="8.28515625" style="15" customWidth="1"/>
    <col min="10" max="10" width="9" style="15" customWidth="1"/>
    <col min="11" max="11" width="5.85546875" style="15" customWidth="1"/>
    <col min="12" max="12" width="11.5703125" style="15" customWidth="1"/>
    <col min="13" max="13" width="9.7109375" style="15" customWidth="1"/>
    <col min="14" max="14" width="10" style="15" customWidth="1"/>
    <col min="15" max="395" width="9.140625" style="17"/>
    <col min="396" max="16384" width="9.140625" style="15"/>
  </cols>
  <sheetData>
    <row r="1" spans="1:395" ht="15" x14ac:dyDescent="0.25">
      <c r="A1" s="68" t="s">
        <v>70</v>
      </c>
      <c r="B1" s="68"/>
      <c r="C1" s="68"/>
      <c r="D1" s="68"/>
      <c r="E1" s="68"/>
      <c r="F1" s="68"/>
      <c r="G1" s="68"/>
      <c r="H1" s="68"/>
      <c r="I1" s="68"/>
      <c r="J1" s="68"/>
      <c r="K1" s="68"/>
      <c r="L1" s="68"/>
      <c r="M1" s="68"/>
      <c r="N1" s="68"/>
    </row>
    <row r="2" spans="1:395" s="34" customFormat="1" ht="15.75" customHeight="1" x14ac:dyDescent="0.25">
      <c r="A2" s="57" t="s">
        <v>22</v>
      </c>
      <c r="B2" s="57"/>
      <c r="C2" s="57"/>
      <c r="D2" s="57"/>
      <c r="E2" s="57"/>
      <c r="F2" s="57"/>
      <c r="G2" s="57"/>
      <c r="H2" s="57"/>
      <c r="I2" s="57"/>
      <c r="J2" s="57"/>
      <c r="K2" s="57"/>
      <c r="L2" s="57"/>
      <c r="M2" s="57"/>
      <c r="N2" s="57"/>
      <c r="O2" s="35"/>
      <c r="P2" s="35"/>
      <c r="Q2" s="35"/>
      <c r="R2" s="35"/>
      <c r="S2" s="35"/>
      <c r="T2" s="35"/>
      <c r="U2" s="35"/>
      <c r="V2" s="35"/>
      <c r="W2" s="35"/>
      <c r="X2" s="35"/>
      <c r="Y2" s="35"/>
      <c r="Z2" s="35"/>
      <c r="AA2" s="35"/>
      <c r="AB2" s="35"/>
      <c r="AC2" s="35"/>
      <c r="AD2" s="35"/>
      <c r="AE2" s="35"/>
      <c r="AF2" s="35"/>
      <c r="AG2" s="35"/>
      <c r="AH2" s="35"/>
      <c r="AI2" s="35"/>
      <c r="AJ2" s="35"/>
      <c r="AK2" s="35"/>
      <c r="AL2" s="35"/>
      <c r="AM2" s="35"/>
      <c r="AN2" s="35"/>
      <c r="AO2" s="35"/>
      <c r="AP2" s="35"/>
      <c r="AQ2" s="35"/>
      <c r="AR2" s="35"/>
      <c r="AS2" s="35"/>
      <c r="AT2" s="35"/>
      <c r="AU2" s="35"/>
      <c r="AV2" s="35"/>
      <c r="AW2" s="35"/>
      <c r="AX2" s="35"/>
      <c r="AY2" s="35"/>
      <c r="AZ2" s="35"/>
      <c r="BA2" s="35"/>
      <c r="BB2" s="35"/>
      <c r="BC2" s="35"/>
      <c r="BD2" s="35"/>
      <c r="BE2" s="35"/>
      <c r="BF2" s="35"/>
      <c r="BG2" s="35"/>
      <c r="BH2" s="35"/>
      <c r="BI2" s="35"/>
      <c r="BJ2" s="35"/>
      <c r="BK2" s="35"/>
      <c r="BL2" s="35"/>
      <c r="BM2" s="35"/>
      <c r="BN2" s="35"/>
      <c r="BO2" s="35"/>
      <c r="BP2" s="35"/>
      <c r="BQ2" s="35"/>
      <c r="BR2" s="35"/>
      <c r="BS2" s="35"/>
      <c r="BT2" s="35"/>
      <c r="BU2" s="35"/>
      <c r="BV2" s="35"/>
      <c r="BW2" s="35"/>
      <c r="BX2" s="35"/>
      <c r="BY2" s="35"/>
      <c r="BZ2" s="35"/>
      <c r="CA2" s="35"/>
      <c r="CB2" s="35"/>
      <c r="CC2" s="35"/>
      <c r="CD2" s="35"/>
      <c r="CE2" s="35"/>
      <c r="CF2" s="35"/>
      <c r="CG2" s="35"/>
      <c r="CH2" s="35"/>
      <c r="CI2" s="35"/>
      <c r="CJ2" s="35"/>
      <c r="CK2" s="35"/>
      <c r="CL2" s="35"/>
      <c r="CM2" s="35"/>
      <c r="CN2" s="35"/>
      <c r="CO2" s="35"/>
      <c r="CP2" s="35"/>
      <c r="CQ2" s="35"/>
      <c r="CR2" s="35"/>
      <c r="CS2" s="35"/>
      <c r="CT2" s="35"/>
      <c r="CU2" s="35"/>
      <c r="CV2" s="35"/>
      <c r="CW2" s="35"/>
      <c r="CX2" s="35"/>
      <c r="CY2" s="35"/>
      <c r="CZ2" s="35"/>
      <c r="DA2" s="35"/>
      <c r="DB2" s="35"/>
      <c r="DC2" s="35"/>
      <c r="DD2" s="35"/>
      <c r="DE2" s="35"/>
      <c r="DF2" s="35"/>
      <c r="DG2" s="35"/>
      <c r="DH2" s="35"/>
      <c r="DI2" s="35"/>
      <c r="DJ2" s="35"/>
      <c r="DK2" s="35"/>
      <c r="DL2" s="35"/>
      <c r="DM2" s="35"/>
      <c r="DN2" s="35"/>
      <c r="DO2" s="35"/>
      <c r="DP2" s="35"/>
      <c r="DQ2" s="35"/>
      <c r="DR2" s="35"/>
      <c r="DS2" s="35"/>
      <c r="DT2" s="35"/>
      <c r="DU2" s="35"/>
      <c r="DV2" s="35"/>
      <c r="DW2" s="35"/>
      <c r="DX2" s="35"/>
      <c r="DY2" s="35"/>
      <c r="DZ2" s="35"/>
      <c r="EA2" s="35"/>
      <c r="EB2" s="35"/>
      <c r="EC2" s="35"/>
      <c r="ED2" s="35"/>
      <c r="EE2" s="35"/>
      <c r="EF2" s="35"/>
      <c r="EG2" s="35"/>
      <c r="EH2" s="35"/>
      <c r="EI2" s="35"/>
      <c r="EJ2" s="35"/>
      <c r="EK2" s="35"/>
      <c r="EL2" s="35"/>
      <c r="EM2" s="35"/>
      <c r="EN2" s="35"/>
      <c r="EO2" s="35"/>
      <c r="EP2" s="35"/>
      <c r="EQ2" s="35"/>
      <c r="ER2" s="35"/>
      <c r="ES2" s="35"/>
      <c r="ET2" s="35"/>
      <c r="EU2" s="35"/>
      <c r="EV2" s="35"/>
      <c r="EW2" s="35"/>
      <c r="EX2" s="35"/>
      <c r="EY2" s="35"/>
      <c r="EZ2" s="35"/>
      <c r="FA2" s="35"/>
      <c r="FB2" s="35"/>
      <c r="FC2" s="35"/>
      <c r="FD2" s="35"/>
      <c r="FE2" s="35"/>
      <c r="FF2" s="35"/>
      <c r="FG2" s="35"/>
      <c r="FH2" s="35"/>
      <c r="FI2" s="35"/>
      <c r="FJ2" s="35"/>
      <c r="FK2" s="35"/>
      <c r="FL2" s="35"/>
      <c r="FM2" s="35"/>
      <c r="FN2" s="35"/>
      <c r="FO2" s="35"/>
      <c r="FP2" s="35"/>
      <c r="FQ2" s="35"/>
      <c r="FR2" s="35"/>
      <c r="FS2" s="35"/>
      <c r="FT2" s="35"/>
      <c r="FU2" s="35"/>
      <c r="FV2" s="35"/>
      <c r="FW2" s="35"/>
      <c r="FX2" s="35"/>
      <c r="FY2" s="35"/>
      <c r="FZ2" s="35"/>
      <c r="GA2" s="35"/>
      <c r="GB2" s="35"/>
      <c r="GC2" s="35"/>
      <c r="GD2" s="35"/>
      <c r="GE2" s="35"/>
      <c r="GF2" s="35"/>
      <c r="GG2" s="35"/>
      <c r="GH2" s="35"/>
      <c r="GI2" s="35"/>
      <c r="GJ2" s="35"/>
      <c r="GK2" s="35"/>
      <c r="GL2" s="35"/>
      <c r="GM2" s="35"/>
      <c r="GN2" s="35"/>
      <c r="GO2" s="35"/>
      <c r="GP2" s="35"/>
      <c r="GQ2" s="35"/>
      <c r="GR2" s="35"/>
      <c r="GS2" s="35"/>
      <c r="GT2" s="35"/>
      <c r="GU2" s="35"/>
      <c r="GV2" s="35"/>
      <c r="GW2" s="35"/>
      <c r="GX2" s="35"/>
      <c r="GY2" s="35"/>
      <c r="GZ2" s="35"/>
      <c r="HA2" s="35"/>
      <c r="HB2" s="35"/>
      <c r="HC2" s="35"/>
      <c r="HD2" s="35"/>
      <c r="HE2" s="35"/>
      <c r="HF2" s="35"/>
      <c r="HG2" s="35"/>
      <c r="HH2" s="35"/>
      <c r="HI2" s="35"/>
      <c r="HJ2" s="35"/>
      <c r="HK2" s="35"/>
      <c r="HL2" s="35"/>
      <c r="HM2" s="35"/>
      <c r="HN2" s="35"/>
      <c r="HO2" s="35"/>
      <c r="HP2" s="35"/>
      <c r="HQ2" s="35"/>
      <c r="HR2" s="35"/>
      <c r="HS2" s="35"/>
      <c r="HT2" s="35"/>
      <c r="HU2" s="35"/>
      <c r="HV2" s="35"/>
      <c r="HW2" s="35"/>
      <c r="HX2" s="35"/>
      <c r="HY2" s="35"/>
      <c r="HZ2" s="35"/>
      <c r="IA2" s="35"/>
      <c r="IB2" s="35"/>
      <c r="IC2" s="35"/>
      <c r="ID2" s="35"/>
      <c r="IE2" s="35"/>
      <c r="IF2" s="35"/>
      <c r="IG2" s="35"/>
      <c r="IH2" s="35"/>
      <c r="II2" s="35"/>
      <c r="IJ2" s="35"/>
      <c r="IK2" s="35"/>
      <c r="IL2" s="35"/>
      <c r="IM2" s="35"/>
      <c r="IN2" s="35"/>
      <c r="IO2" s="35"/>
      <c r="IP2" s="35"/>
      <c r="IQ2" s="35"/>
      <c r="IR2" s="35"/>
      <c r="IS2" s="35"/>
      <c r="IT2" s="35"/>
      <c r="IU2" s="35"/>
      <c r="IV2" s="35"/>
      <c r="IW2" s="35"/>
      <c r="IX2" s="35"/>
      <c r="IY2" s="35"/>
      <c r="IZ2" s="35"/>
      <c r="JA2" s="35"/>
      <c r="JB2" s="35"/>
      <c r="JC2" s="35"/>
      <c r="JD2" s="35"/>
      <c r="JE2" s="35"/>
      <c r="JF2" s="35"/>
      <c r="JG2" s="35"/>
      <c r="JH2" s="35"/>
      <c r="JI2" s="35"/>
      <c r="JJ2" s="35"/>
      <c r="JK2" s="35"/>
      <c r="JL2" s="35"/>
      <c r="JM2" s="35"/>
      <c r="JN2" s="35"/>
      <c r="JO2" s="35"/>
      <c r="JP2" s="35"/>
      <c r="JQ2" s="35"/>
      <c r="JR2" s="35"/>
      <c r="JS2" s="35"/>
      <c r="JT2" s="35"/>
      <c r="JU2" s="35"/>
      <c r="JV2" s="35"/>
      <c r="JW2" s="35"/>
      <c r="JX2" s="35"/>
      <c r="JY2" s="35"/>
      <c r="JZ2" s="35"/>
      <c r="KA2" s="35"/>
      <c r="KB2" s="35"/>
      <c r="KC2" s="35"/>
      <c r="KD2" s="35"/>
      <c r="KE2" s="35"/>
      <c r="KF2" s="35"/>
      <c r="KG2" s="35"/>
      <c r="KH2" s="35"/>
      <c r="KI2" s="35"/>
      <c r="KJ2" s="35"/>
      <c r="KK2" s="35"/>
      <c r="KL2" s="35"/>
      <c r="KM2" s="35"/>
      <c r="KN2" s="35"/>
      <c r="KO2" s="35"/>
      <c r="KP2" s="35"/>
      <c r="KQ2" s="35"/>
      <c r="KR2" s="35"/>
      <c r="KS2" s="35"/>
      <c r="KT2" s="35"/>
      <c r="KU2" s="35"/>
      <c r="KV2" s="35"/>
      <c r="KW2" s="35"/>
      <c r="KX2" s="35"/>
      <c r="KY2" s="35"/>
      <c r="KZ2" s="35"/>
      <c r="LA2" s="35"/>
      <c r="LB2" s="35"/>
      <c r="LC2" s="35"/>
      <c r="LD2" s="35"/>
      <c r="LE2" s="35"/>
      <c r="LF2" s="35"/>
      <c r="LG2" s="35"/>
      <c r="LH2" s="35"/>
      <c r="LI2" s="35"/>
      <c r="LJ2" s="35"/>
      <c r="LK2" s="35"/>
      <c r="LL2" s="35"/>
      <c r="LM2" s="35"/>
      <c r="LN2" s="35"/>
      <c r="LO2" s="35"/>
      <c r="LP2" s="35"/>
      <c r="LQ2" s="35"/>
      <c r="LR2" s="35"/>
      <c r="LS2" s="35"/>
      <c r="LT2" s="35"/>
      <c r="LU2" s="35"/>
      <c r="LV2" s="35"/>
      <c r="LW2" s="35"/>
      <c r="LX2" s="35"/>
      <c r="LY2" s="35"/>
      <c r="LZ2" s="35"/>
      <c r="MA2" s="35"/>
      <c r="MB2" s="35"/>
      <c r="MC2" s="35"/>
      <c r="MD2" s="35"/>
      <c r="ME2" s="35"/>
      <c r="MF2" s="35"/>
      <c r="MG2" s="35"/>
      <c r="MH2" s="35"/>
      <c r="MI2" s="35"/>
      <c r="MJ2" s="35"/>
      <c r="MK2" s="35"/>
      <c r="ML2" s="35"/>
      <c r="MM2" s="35"/>
      <c r="MN2" s="35"/>
      <c r="MO2" s="35"/>
      <c r="MP2" s="35"/>
      <c r="MQ2" s="35"/>
      <c r="MR2" s="35"/>
      <c r="MS2" s="35"/>
      <c r="MT2" s="35"/>
      <c r="MU2" s="35"/>
      <c r="MV2" s="35"/>
      <c r="MW2" s="35"/>
      <c r="MX2" s="35"/>
      <c r="MY2" s="35"/>
      <c r="MZ2" s="35"/>
      <c r="NA2" s="35"/>
      <c r="NB2" s="35"/>
      <c r="NC2" s="35"/>
      <c r="ND2" s="35"/>
      <c r="NE2" s="35"/>
      <c r="NF2" s="35"/>
      <c r="NG2" s="35"/>
      <c r="NH2" s="35"/>
      <c r="NI2" s="35"/>
      <c r="NJ2" s="35"/>
      <c r="NK2" s="35"/>
      <c r="NL2" s="35"/>
      <c r="NM2" s="35"/>
      <c r="NN2" s="35"/>
      <c r="NO2" s="35"/>
      <c r="NP2" s="35"/>
      <c r="NQ2" s="35"/>
      <c r="NR2" s="35"/>
      <c r="NS2" s="35"/>
      <c r="NT2" s="35"/>
      <c r="NU2" s="35"/>
      <c r="NV2" s="35"/>
      <c r="NW2" s="35"/>
      <c r="NX2" s="35"/>
      <c r="NY2" s="35"/>
      <c r="NZ2" s="35"/>
      <c r="OA2" s="35"/>
      <c r="OB2" s="35"/>
      <c r="OC2" s="35"/>
      <c r="OD2" s="35"/>
      <c r="OE2" s="35"/>
    </row>
    <row r="3" spans="1:395" s="34" customFormat="1" ht="19.5" customHeight="1" x14ac:dyDescent="0.25">
      <c r="A3" s="57" t="s">
        <v>55</v>
      </c>
      <c r="B3" s="57"/>
      <c r="C3" s="57"/>
      <c r="D3" s="57"/>
      <c r="E3" s="57"/>
      <c r="F3" s="57"/>
      <c r="G3" s="57"/>
      <c r="H3" s="57"/>
      <c r="I3" s="57"/>
      <c r="J3" s="57"/>
      <c r="K3" s="57"/>
      <c r="L3" s="57"/>
      <c r="M3" s="57"/>
      <c r="N3" s="57"/>
      <c r="O3" s="35"/>
      <c r="P3" s="35"/>
      <c r="Q3" s="35"/>
      <c r="R3" s="35"/>
      <c r="S3" s="35"/>
      <c r="T3" s="35"/>
      <c r="U3" s="35"/>
      <c r="V3" s="35"/>
      <c r="W3" s="35"/>
      <c r="X3" s="35"/>
      <c r="Y3" s="35"/>
      <c r="Z3" s="35"/>
      <c r="AA3" s="35"/>
      <c r="AB3" s="35"/>
      <c r="AC3" s="35"/>
      <c r="AD3" s="35"/>
      <c r="AE3" s="35"/>
      <c r="AF3" s="35"/>
      <c r="AG3" s="35"/>
      <c r="AH3" s="35"/>
      <c r="AI3" s="35"/>
      <c r="AJ3" s="35"/>
      <c r="AK3" s="35"/>
      <c r="AL3" s="35"/>
      <c r="AM3" s="35"/>
      <c r="AN3" s="35"/>
      <c r="AO3" s="35"/>
      <c r="AP3" s="35"/>
      <c r="AQ3" s="35"/>
      <c r="AR3" s="35"/>
      <c r="AS3" s="35"/>
      <c r="AT3" s="35"/>
      <c r="AU3" s="35"/>
      <c r="AV3" s="35"/>
      <c r="AW3" s="35"/>
      <c r="AX3" s="35"/>
      <c r="AY3" s="35"/>
      <c r="AZ3" s="35"/>
      <c r="BA3" s="35"/>
      <c r="BB3" s="35"/>
      <c r="BC3" s="35"/>
      <c r="BD3" s="35"/>
      <c r="BE3" s="35"/>
      <c r="BF3" s="35"/>
      <c r="BG3" s="35"/>
      <c r="BH3" s="35"/>
      <c r="BI3" s="35"/>
      <c r="BJ3" s="35"/>
      <c r="BK3" s="35"/>
      <c r="BL3" s="35"/>
      <c r="BM3" s="35"/>
      <c r="BN3" s="35"/>
      <c r="BO3" s="35"/>
      <c r="BP3" s="35"/>
      <c r="BQ3" s="35"/>
      <c r="BR3" s="35"/>
      <c r="BS3" s="35"/>
      <c r="BT3" s="35"/>
      <c r="BU3" s="35"/>
      <c r="BV3" s="35"/>
      <c r="BW3" s="35"/>
      <c r="BX3" s="35"/>
      <c r="BY3" s="35"/>
      <c r="BZ3" s="35"/>
      <c r="CA3" s="35"/>
      <c r="CB3" s="35"/>
      <c r="CC3" s="35"/>
      <c r="CD3" s="35"/>
      <c r="CE3" s="35"/>
      <c r="CF3" s="35"/>
      <c r="CG3" s="35"/>
      <c r="CH3" s="35"/>
      <c r="CI3" s="35"/>
      <c r="CJ3" s="35"/>
      <c r="CK3" s="35"/>
      <c r="CL3" s="35"/>
      <c r="CM3" s="35"/>
      <c r="CN3" s="35"/>
      <c r="CO3" s="35"/>
      <c r="CP3" s="35"/>
      <c r="CQ3" s="35"/>
      <c r="CR3" s="35"/>
      <c r="CS3" s="35"/>
      <c r="CT3" s="35"/>
      <c r="CU3" s="35"/>
      <c r="CV3" s="35"/>
      <c r="CW3" s="35"/>
      <c r="CX3" s="35"/>
      <c r="CY3" s="35"/>
      <c r="CZ3" s="35"/>
      <c r="DA3" s="35"/>
      <c r="DB3" s="35"/>
      <c r="DC3" s="35"/>
      <c r="DD3" s="35"/>
      <c r="DE3" s="35"/>
      <c r="DF3" s="35"/>
      <c r="DG3" s="35"/>
      <c r="DH3" s="35"/>
      <c r="DI3" s="35"/>
      <c r="DJ3" s="35"/>
      <c r="DK3" s="35"/>
      <c r="DL3" s="35"/>
      <c r="DM3" s="35"/>
      <c r="DN3" s="35"/>
      <c r="DO3" s="35"/>
      <c r="DP3" s="35"/>
      <c r="DQ3" s="35"/>
      <c r="DR3" s="35"/>
      <c r="DS3" s="35"/>
      <c r="DT3" s="35"/>
      <c r="DU3" s="35"/>
      <c r="DV3" s="35"/>
      <c r="DW3" s="35"/>
      <c r="DX3" s="35"/>
      <c r="DY3" s="35"/>
      <c r="DZ3" s="35"/>
      <c r="EA3" s="35"/>
      <c r="EB3" s="35"/>
      <c r="EC3" s="35"/>
      <c r="ED3" s="35"/>
      <c r="EE3" s="35"/>
      <c r="EF3" s="35"/>
      <c r="EG3" s="35"/>
      <c r="EH3" s="35"/>
      <c r="EI3" s="35"/>
      <c r="EJ3" s="35"/>
      <c r="EK3" s="35"/>
      <c r="EL3" s="35"/>
      <c r="EM3" s="35"/>
      <c r="EN3" s="35"/>
      <c r="EO3" s="35"/>
      <c r="EP3" s="35"/>
      <c r="EQ3" s="35"/>
      <c r="ER3" s="35"/>
      <c r="ES3" s="35"/>
      <c r="ET3" s="35"/>
      <c r="EU3" s="35"/>
      <c r="EV3" s="35"/>
      <c r="EW3" s="35"/>
      <c r="EX3" s="35"/>
      <c r="EY3" s="35"/>
      <c r="EZ3" s="35"/>
      <c r="FA3" s="35"/>
      <c r="FB3" s="35"/>
      <c r="FC3" s="35"/>
      <c r="FD3" s="35"/>
      <c r="FE3" s="35"/>
      <c r="FF3" s="35"/>
      <c r="FG3" s="35"/>
      <c r="FH3" s="35"/>
      <c r="FI3" s="35"/>
      <c r="FJ3" s="35"/>
      <c r="FK3" s="35"/>
      <c r="FL3" s="35"/>
      <c r="FM3" s="35"/>
      <c r="FN3" s="35"/>
      <c r="FO3" s="35"/>
      <c r="FP3" s="35"/>
      <c r="FQ3" s="35"/>
      <c r="FR3" s="35"/>
      <c r="FS3" s="35"/>
      <c r="FT3" s="35"/>
      <c r="FU3" s="35"/>
      <c r="FV3" s="35"/>
      <c r="FW3" s="35"/>
      <c r="FX3" s="35"/>
      <c r="FY3" s="35"/>
      <c r="FZ3" s="35"/>
      <c r="GA3" s="35"/>
      <c r="GB3" s="35"/>
      <c r="GC3" s="35"/>
      <c r="GD3" s="35"/>
      <c r="GE3" s="35"/>
      <c r="GF3" s="35"/>
      <c r="GG3" s="35"/>
      <c r="GH3" s="35"/>
      <c r="GI3" s="35"/>
      <c r="GJ3" s="35"/>
      <c r="GK3" s="35"/>
      <c r="GL3" s="35"/>
      <c r="GM3" s="35"/>
      <c r="GN3" s="35"/>
      <c r="GO3" s="35"/>
      <c r="GP3" s="35"/>
      <c r="GQ3" s="35"/>
      <c r="GR3" s="35"/>
      <c r="GS3" s="35"/>
      <c r="GT3" s="35"/>
      <c r="GU3" s="35"/>
      <c r="GV3" s="35"/>
      <c r="GW3" s="35"/>
      <c r="GX3" s="35"/>
      <c r="GY3" s="35"/>
      <c r="GZ3" s="35"/>
      <c r="HA3" s="35"/>
      <c r="HB3" s="35"/>
      <c r="HC3" s="35"/>
      <c r="HD3" s="35"/>
      <c r="HE3" s="35"/>
      <c r="HF3" s="35"/>
      <c r="HG3" s="35"/>
      <c r="HH3" s="35"/>
      <c r="HI3" s="35"/>
      <c r="HJ3" s="35"/>
      <c r="HK3" s="35"/>
      <c r="HL3" s="35"/>
      <c r="HM3" s="35"/>
      <c r="HN3" s="35"/>
      <c r="HO3" s="35"/>
      <c r="HP3" s="35"/>
      <c r="HQ3" s="35"/>
      <c r="HR3" s="35"/>
      <c r="HS3" s="35"/>
      <c r="HT3" s="35"/>
      <c r="HU3" s="35"/>
      <c r="HV3" s="35"/>
      <c r="HW3" s="35"/>
      <c r="HX3" s="35"/>
      <c r="HY3" s="35"/>
      <c r="HZ3" s="35"/>
      <c r="IA3" s="35"/>
      <c r="IB3" s="35"/>
      <c r="IC3" s="35"/>
      <c r="ID3" s="35"/>
      <c r="IE3" s="35"/>
      <c r="IF3" s="35"/>
      <c r="IG3" s="35"/>
      <c r="IH3" s="35"/>
      <c r="II3" s="35"/>
      <c r="IJ3" s="35"/>
      <c r="IK3" s="35"/>
      <c r="IL3" s="35"/>
      <c r="IM3" s="35"/>
      <c r="IN3" s="35"/>
      <c r="IO3" s="35"/>
      <c r="IP3" s="35"/>
      <c r="IQ3" s="35"/>
      <c r="IR3" s="35"/>
      <c r="IS3" s="35"/>
      <c r="IT3" s="35"/>
      <c r="IU3" s="35"/>
      <c r="IV3" s="35"/>
      <c r="IW3" s="35"/>
      <c r="IX3" s="35"/>
      <c r="IY3" s="35"/>
      <c r="IZ3" s="35"/>
      <c r="JA3" s="35"/>
      <c r="JB3" s="35"/>
      <c r="JC3" s="35"/>
      <c r="JD3" s="35"/>
      <c r="JE3" s="35"/>
      <c r="JF3" s="35"/>
      <c r="JG3" s="35"/>
      <c r="JH3" s="35"/>
      <c r="JI3" s="35"/>
      <c r="JJ3" s="35"/>
      <c r="JK3" s="35"/>
      <c r="JL3" s="35"/>
      <c r="JM3" s="35"/>
      <c r="JN3" s="35"/>
      <c r="JO3" s="35"/>
      <c r="JP3" s="35"/>
      <c r="JQ3" s="35"/>
      <c r="JR3" s="35"/>
      <c r="JS3" s="35"/>
      <c r="JT3" s="35"/>
      <c r="JU3" s="35"/>
      <c r="JV3" s="35"/>
      <c r="JW3" s="35"/>
      <c r="JX3" s="35"/>
      <c r="JY3" s="35"/>
      <c r="JZ3" s="35"/>
      <c r="KA3" s="35"/>
      <c r="KB3" s="35"/>
      <c r="KC3" s="35"/>
      <c r="KD3" s="35"/>
      <c r="KE3" s="35"/>
      <c r="KF3" s="35"/>
      <c r="KG3" s="35"/>
      <c r="KH3" s="35"/>
      <c r="KI3" s="35"/>
      <c r="KJ3" s="35"/>
      <c r="KK3" s="35"/>
      <c r="KL3" s="35"/>
      <c r="KM3" s="35"/>
      <c r="KN3" s="35"/>
      <c r="KO3" s="35"/>
      <c r="KP3" s="35"/>
      <c r="KQ3" s="35"/>
      <c r="KR3" s="35"/>
      <c r="KS3" s="35"/>
      <c r="KT3" s="35"/>
      <c r="KU3" s="35"/>
      <c r="KV3" s="35"/>
      <c r="KW3" s="35"/>
      <c r="KX3" s="35"/>
      <c r="KY3" s="35"/>
      <c r="KZ3" s="35"/>
      <c r="LA3" s="35"/>
      <c r="LB3" s="35"/>
      <c r="LC3" s="35"/>
      <c r="LD3" s="35"/>
      <c r="LE3" s="35"/>
      <c r="LF3" s="35"/>
      <c r="LG3" s="35"/>
      <c r="LH3" s="35"/>
      <c r="LI3" s="35"/>
      <c r="LJ3" s="35"/>
      <c r="LK3" s="35"/>
      <c r="LL3" s="35"/>
      <c r="LM3" s="35"/>
      <c r="LN3" s="35"/>
      <c r="LO3" s="35"/>
      <c r="LP3" s="35"/>
      <c r="LQ3" s="35"/>
      <c r="LR3" s="35"/>
      <c r="LS3" s="35"/>
      <c r="LT3" s="35"/>
      <c r="LU3" s="35"/>
      <c r="LV3" s="35"/>
      <c r="LW3" s="35"/>
      <c r="LX3" s="35"/>
      <c r="LY3" s="35"/>
      <c r="LZ3" s="35"/>
      <c r="MA3" s="35"/>
      <c r="MB3" s="35"/>
      <c r="MC3" s="35"/>
      <c r="MD3" s="35"/>
      <c r="ME3" s="35"/>
      <c r="MF3" s="35"/>
      <c r="MG3" s="35"/>
      <c r="MH3" s="35"/>
      <c r="MI3" s="35"/>
      <c r="MJ3" s="35"/>
      <c r="MK3" s="35"/>
      <c r="ML3" s="35"/>
      <c r="MM3" s="35"/>
      <c r="MN3" s="35"/>
      <c r="MO3" s="35"/>
      <c r="MP3" s="35"/>
      <c r="MQ3" s="35"/>
      <c r="MR3" s="35"/>
      <c r="MS3" s="35"/>
      <c r="MT3" s="35"/>
      <c r="MU3" s="35"/>
      <c r="MV3" s="35"/>
      <c r="MW3" s="35"/>
      <c r="MX3" s="35"/>
      <c r="MY3" s="35"/>
      <c r="MZ3" s="35"/>
      <c r="NA3" s="35"/>
      <c r="NB3" s="35"/>
      <c r="NC3" s="35"/>
      <c r="ND3" s="35"/>
      <c r="NE3" s="35"/>
      <c r="NF3" s="35"/>
      <c r="NG3" s="35"/>
      <c r="NH3" s="35"/>
      <c r="NI3" s="35"/>
      <c r="NJ3" s="35"/>
      <c r="NK3" s="35"/>
      <c r="NL3" s="35"/>
      <c r="NM3" s="35"/>
      <c r="NN3" s="35"/>
      <c r="NO3" s="35"/>
      <c r="NP3" s="35"/>
      <c r="NQ3" s="35"/>
      <c r="NR3" s="35"/>
      <c r="NS3" s="35"/>
      <c r="NT3" s="35"/>
      <c r="NU3" s="35"/>
      <c r="NV3" s="35"/>
      <c r="NW3" s="35"/>
      <c r="NX3" s="35"/>
      <c r="NY3" s="35"/>
      <c r="NZ3" s="35"/>
      <c r="OA3" s="35"/>
      <c r="OB3" s="35"/>
      <c r="OC3" s="35"/>
      <c r="OD3" s="35"/>
      <c r="OE3" s="35"/>
    </row>
    <row r="4" spans="1:395" s="2" customFormat="1" ht="16.5" customHeight="1" x14ac:dyDescent="0.25">
      <c r="A4" s="59" t="s">
        <v>0</v>
      </c>
      <c r="B4" s="59"/>
      <c r="C4" s="59"/>
      <c r="D4" s="59"/>
      <c r="E4" s="59"/>
      <c r="F4" s="59"/>
      <c r="G4" s="59"/>
      <c r="H4" s="59"/>
      <c r="I4" s="59"/>
      <c r="J4" s="59"/>
      <c r="K4" s="59"/>
      <c r="L4" s="59"/>
      <c r="M4" s="59"/>
      <c r="N4" s="59"/>
    </row>
    <row r="5" spans="1:395" s="9" customFormat="1" ht="26.25" customHeight="1" x14ac:dyDescent="0.25">
      <c r="A5" s="71" t="s">
        <v>23</v>
      </c>
      <c r="B5" s="7"/>
      <c r="C5" s="71" t="s">
        <v>1</v>
      </c>
      <c r="D5" s="71"/>
      <c r="E5" s="71"/>
      <c r="F5" s="71"/>
      <c r="G5" s="71"/>
      <c r="H5" s="71"/>
      <c r="I5" s="71"/>
      <c r="J5" s="71"/>
      <c r="K5" s="71"/>
      <c r="L5" s="71"/>
      <c r="M5" s="71"/>
      <c r="N5" s="71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6"/>
      <c r="AL5" s="16"/>
      <c r="AM5" s="16"/>
      <c r="AN5" s="16"/>
      <c r="AO5" s="16"/>
      <c r="AP5" s="16"/>
      <c r="AQ5" s="16"/>
      <c r="AR5" s="16"/>
      <c r="AS5" s="16"/>
      <c r="AT5" s="16"/>
      <c r="AU5" s="16"/>
      <c r="AV5" s="16"/>
      <c r="AW5" s="16"/>
      <c r="AX5" s="16"/>
      <c r="AY5" s="16"/>
      <c r="AZ5" s="16"/>
      <c r="BA5" s="16"/>
      <c r="BB5" s="16"/>
      <c r="BC5" s="16"/>
      <c r="BD5" s="16"/>
      <c r="BE5" s="16"/>
      <c r="BF5" s="16"/>
      <c r="BG5" s="16"/>
      <c r="BH5" s="16"/>
      <c r="BI5" s="16"/>
      <c r="BJ5" s="16"/>
      <c r="BK5" s="16"/>
      <c r="BL5" s="16"/>
      <c r="BM5" s="16"/>
      <c r="BN5" s="16"/>
      <c r="BO5" s="16"/>
      <c r="BP5" s="16"/>
      <c r="BQ5" s="16"/>
      <c r="BR5" s="16"/>
      <c r="BS5" s="16"/>
      <c r="BT5" s="16"/>
      <c r="BU5" s="16"/>
      <c r="BV5" s="16"/>
      <c r="BW5" s="16"/>
      <c r="BX5" s="16"/>
      <c r="BY5" s="16"/>
      <c r="BZ5" s="16"/>
      <c r="CA5" s="16"/>
      <c r="CB5" s="16"/>
      <c r="CC5" s="16"/>
      <c r="CD5" s="16"/>
      <c r="CE5" s="16"/>
      <c r="CF5" s="16"/>
      <c r="CG5" s="16"/>
      <c r="CH5" s="16"/>
      <c r="CI5" s="16"/>
      <c r="CJ5" s="16"/>
      <c r="CK5" s="16"/>
      <c r="CL5" s="16"/>
      <c r="CM5" s="16"/>
      <c r="CN5" s="16"/>
      <c r="CO5" s="16"/>
      <c r="CP5" s="16"/>
      <c r="CQ5" s="16"/>
      <c r="CR5" s="16"/>
      <c r="CS5" s="16"/>
      <c r="CT5" s="16"/>
      <c r="CU5" s="16"/>
      <c r="CV5" s="16"/>
      <c r="CW5" s="16"/>
      <c r="CX5" s="16"/>
      <c r="CY5" s="16"/>
      <c r="CZ5" s="16"/>
      <c r="DA5" s="16"/>
      <c r="DB5" s="16"/>
      <c r="DC5" s="16"/>
      <c r="DD5" s="16"/>
      <c r="DE5" s="16"/>
      <c r="DF5" s="16"/>
      <c r="DG5" s="16"/>
      <c r="DH5" s="16"/>
      <c r="DI5" s="16"/>
      <c r="DJ5" s="16"/>
      <c r="DK5" s="16"/>
      <c r="DL5" s="16"/>
      <c r="DM5" s="16"/>
      <c r="DN5" s="16"/>
      <c r="DO5" s="16"/>
      <c r="DP5" s="16"/>
      <c r="DQ5" s="16"/>
      <c r="DR5" s="16"/>
      <c r="DS5" s="16"/>
      <c r="DT5" s="16"/>
      <c r="DU5" s="16"/>
      <c r="DV5" s="16"/>
      <c r="DW5" s="16"/>
      <c r="DX5" s="16"/>
      <c r="DY5" s="16"/>
      <c r="DZ5" s="16"/>
      <c r="EA5" s="16"/>
      <c r="EB5" s="16"/>
      <c r="EC5" s="16"/>
      <c r="ED5" s="16"/>
      <c r="EE5" s="16"/>
      <c r="EF5" s="16"/>
      <c r="EG5" s="16"/>
      <c r="EH5" s="16"/>
      <c r="EI5" s="16"/>
      <c r="EJ5" s="16"/>
      <c r="EK5" s="16"/>
      <c r="EL5" s="16"/>
      <c r="EM5" s="16"/>
      <c r="EN5" s="16"/>
      <c r="EO5" s="16"/>
      <c r="EP5" s="16"/>
      <c r="EQ5" s="16"/>
      <c r="ER5" s="16"/>
      <c r="ES5" s="16"/>
      <c r="ET5" s="16"/>
      <c r="EU5" s="16"/>
      <c r="EV5" s="16"/>
      <c r="EW5" s="16"/>
      <c r="EX5" s="16"/>
      <c r="EY5" s="16"/>
      <c r="EZ5" s="16"/>
      <c r="FA5" s="16"/>
      <c r="FB5" s="16"/>
      <c r="FC5" s="16"/>
      <c r="FD5" s="16"/>
      <c r="FE5" s="16"/>
      <c r="FF5" s="16"/>
      <c r="FG5" s="16"/>
      <c r="FH5" s="16"/>
      <c r="FI5" s="16"/>
      <c r="FJ5" s="16"/>
      <c r="FK5" s="16"/>
      <c r="FL5" s="16"/>
      <c r="FM5" s="16"/>
      <c r="FN5" s="16"/>
      <c r="FO5" s="16"/>
      <c r="FP5" s="16"/>
      <c r="FQ5" s="16"/>
      <c r="FR5" s="16"/>
      <c r="FS5" s="16"/>
      <c r="FT5" s="16"/>
      <c r="FU5" s="16"/>
      <c r="FV5" s="16"/>
      <c r="FW5" s="16"/>
      <c r="FX5" s="16"/>
      <c r="FY5" s="16"/>
      <c r="FZ5" s="16"/>
      <c r="GA5" s="16"/>
      <c r="GB5" s="16"/>
      <c r="GC5" s="16"/>
      <c r="GD5" s="16"/>
      <c r="GE5" s="16"/>
      <c r="GF5" s="16"/>
      <c r="GG5" s="16"/>
      <c r="GH5" s="16"/>
      <c r="GI5" s="16"/>
      <c r="GJ5" s="16"/>
      <c r="GK5" s="16"/>
      <c r="GL5" s="16"/>
      <c r="GM5" s="16"/>
      <c r="GN5" s="16"/>
      <c r="GO5" s="16"/>
      <c r="GP5" s="16"/>
      <c r="GQ5" s="16"/>
      <c r="GR5" s="16"/>
      <c r="GS5" s="16"/>
      <c r="GT5" s="16"/>
      <c r="GU5" s="16"/>
      <c r="GV5" s="16"/>
      <c r="GW5" s="16"/>
      <c r="GX5" s="16"/>
      <c r="GY5" s="16"/>
      <c r="GZ5" s="16"/>
      <c r="HA5" s="16"/>
      <c r="HB5" s="16"/>
      <c r="HC5" s="16"/>
      <c r="HD5" s="16"/>
      <c r="HE5" s="16"/>
      <c r="HF5" s="16"/>
      <c r="HG5" s="16"/>
      <c r="HH5" s="16"/>
      <c r="HI5" s="16"/>
      <c r="HJ5" s="16"/>
      <c r="HK5" s="16"/>
      <c r="HL5" s="16"/>
      <c r="HM5" s="16"/>
      <c r="HN5" s="16"/>
      <c r="HO5" s="16"/>
      <c r="HP5" s="16"/>
      <c r="HQ5" s="16"/>
      <c r="HR5" s="16"/>
      <c r="HS5" s="16"/>
      <c r="HT5" s="16"/>
      <c r="HU5" s="16"/>
      <c r="HV5" s="16"/>
      <c r="HW5" s="16"/>
      <c r="HX5" s="16"/>
      <c r="HY5" s="16"/>
      <c r="HZ5" s="16"/>
      <c r="IA5" s="16"/>
      <c r="IB5" s="16"/>
      <c r="IC5" s="16"/>
      <c r="ID5" s="16"/>
      <c r="IE5" s="16"/>
      <c r="IF5" s="16"/>
      <c r="IG5" s="16"/>
      <c r="IH5" s="16"/>
      <c r="II5" s="16"/>
      <c r="IJ5" s="16"/>
      <c r="IK5" s="16"/>
      <c r="IL5" s="16"/>
      <c r="IM5" s="16"/>
      <c r="IN5" s="16"/>
      <c r="IO5" s="16"/>
      <c r="IP5" s="16"/>
      <c r="IQ5" s="16"/>
      <c r="IR5" s="16"/>
      <c r="IS5" s="16"/>
      <c r="IT5" s="16"/>
      <c r="IU5" s="16"/>
      <c r="IV5" s="16"/>
      <c r="IW5" s="16"/>
      <c r="IX5" s="16"/>
      <c r="IY5" s="16"/>
      <c r="IZ5" s="16"/>
      <c r="JA5" s="16"/>
      <c r="JB5" s="16"/>
      <c r="JC5" s="16"/>
      <c r="JD5" s="16"/>
      <c r="JE5" s="16"/>
      <c r="JF5" s="16"/>
      <c r="JG5" s="16"/>
      <c r="JH5" s="16"/>
      <c r="JI5" s="16"/>
      <c r="JJ5" s="16"/>
      <c r="JK5" s="16"/>
      <c r="JL5" s="16"/>
      <c r="JM5" s="16"/>
      <c r="JN5" s="16"/>
      <c r="JO5" s="16"/>
      <c r="JP5" s="16"/>
      <c r="JQ5" s="16"/>
      <c r="JR5" s="16"/>
      <c r="JS5" s="16"/>
      <c r="JT5" s="16"/>
      <c r="JU5" s="16"/>
      <c r="JV5" s="16"/>
      <c r="JW5" s="16"/>
      <c r="JX5" s="16"/>
      <c r="JY5" s="16"/>
      <c r="JZ5" s="16"/>
      <c r="KA5" s="16"/>
      <c r="KB5" s="16"/>
      <c r="KC5" s="16"/>
      <c r="KD5" s="16"/>
      <c r="KE5" s="16"/>
      <c r="KF5" s="16"/>
      <c r="KG5" s="16"/>
      <c r="KH5" s="16"/>
      <c r="KI5" s="16"/>
      <c r="KJ5" s="16"/>
      <c r="KK5" s="16"/>
      <c r="KL5" s="16"/>
      <c r="KM5" s="16"/>
      <c r="KN5" s="16"/>
      <c r="KO5" s="16"/>
      <c r="KP5" s="16"/>
      <c r="KQ5" s="16"/>
      <c r="KR5" s="16"/>
      <c r="KS5" s="16"/>
      <c r="KT5" s="16"/>
      <c r="KU5" s="16"/>
      <c r="KV5" s="16"/>
      <c r="KW5" s="16"/>
      <c r="KX5" s="16"/>
      <c r="KY5" s="16"/>
      <c r="KZ5" s="16"/>
      <c r="LA5" s="16"/>
      <c r="LB5" s="16"/>
      <c r="LC5" s="16"/>
      <c r="LD5" s="16"/>
      <c r="LE5" s="16"/>
      <c r="LF5" s="16"/>
      <c r="LG5" s="16"/>
      <c r="LH5" s="16"/>
      <c r="LI5" s="16"/>
      <c r="LJ5" s="16"/>
      <c r="LK5" s="16"/>
      <c r="LL5" s="16"/>
      <c r="LM5" s="16"/>
      <c r="LN5" s="16"/>
      <c r="LO5" s="16"/>
      <c r="LP5" s="16"/>
      <c r="LQ5" s="16"/>
      <c r="LR5" s="16"/>
      <c r="LS5" s="16"/>
      <c r="LT5" s="16"/>
      <c r="LU5" s="16"/>
      <c r="LV5" s="16"/>
      <c r="LW5" s="16"/>
      <c r="LX5" s="16"/>
      <c r="LY5" s="16"/>
      <c r="LZ5" s="16"/>
      <c r="MA5" s="16"/>
      <c r="MB5" s="16"/>
      <c r="MC5" s="16"/>
      <c r="MD5" s="16"/>
      <c r="ME5" s="16"/>
      <c r="MF5" s="16"/>
      <c r="MG5" s="16"/>
      <c r="MH5" s="16"/>
      <c r="MI5" s="16"/>
      <c r="MJ5" s="16"/>
      <c r="MK5" s="16"/>
      <c r="ML5" s="16"/>
      <c r="MM5" s="16"/>
      <c r="MN5" s="16"/>
      <c r="MO5" s="16"/>
      <c r="MP5" s="16"/>
      <c r="MQ5" s="16"/>
      <c r="MR5" s="16"/>
      <c r="MS5" s="16"/>
      <c r="MT5" s="16"/>
      <c r="MU5" s="16"/>
      <c r="MV5" s="16"/>
      <c r="MW5" s="16"/>
      <c r="MX5" s="16"/>
      <c r="MY5" s="16"/>
      <c r="MZ5" s="16"/>
      <c r="NA5" s="16"/>
      <c r="NB5" s="16"/>
      <c r="NC5" s="16"/>
      <c r="ND5" s="16"/>
      <c r="NE5" s="16"/>
      <c r="NF5" s="16"/>
      <c r="NG5" s="16"/>
      <c r="NH5" s="16"/>
      <c r="NI5" s="16"/>
      <c r="NJ5" s="16"/>
      <c r="NK5" s="16"/>
      <c r="NL5" s="16"/>
      <c r="NM5" s="16"/>
      <c r="NN5" s="16"/>
      <c r="NO5" s="16"/>
      <c r="NP5" s="16"/>
      <c r="NQ5" s="16"/>
      <c r="NR5" s="16"/>
      <c r="NS5" s="16"/>
      <c r="NT5" s="16"/>
      <c r="NU5" s="16"/>
      <c r="NV5" s="16"/>
      <c r="NW5" s="16"/>
      <c r="NX5" s="16"/>
      <c r="NY5" s="16"/>
      <c r="NZ5" s="16"/>
      <c r="OA5" s="16"/>
      <c r="OB5" s="16"/>
      <c r="OC5" s="16"/>
      <c r="OD5" s="16"/>
      <c r="OE5" s="16"/>
    </row>
    <row r="6" spans="1:395" s="9" customFormat="1" ht="24.75" customHeight="1" x14ac:dyDescent="0.25">
      <c r="A6" s="71"/>
      <c r="B6" s="71" t="s">
        <v>2</v>
      </c>
      <c r="C6" s="71" t="s">
        <v>3</v>
      </c>
      <c r="D6" s="71" t="s">
        <v>4</v>
      </c>
      <c r="E6" s="71"/>
      <c r="F6" s="71"/>
      <c r="G6" s="71"/>
      <c r="H6" s="71"/>
      <c r="I6" s="71" t="s">
        <v>5</v>
      </c>
      <c r="J6" s="71"/>
      <c r="K6" s="71"/>
      <c r="L6" s="71"/>
      <c r="M6" s="71"/>
      <c r="N6" s="71"/>
      <c r="O6" s="16"/>
      <c r="P6" s="16"/>
      <c r="Q6" s="16"/>
      <c r="R6" s="16"/>
      <c r="S6" s="16"/>
      <c r="T6" s="16"/>
      <c r="U6" s="16"/>
      <c r="V6" s="16"/>
      <c r="W6" s="16"/>
      <c r="X6" s="16"/>
      <c r="Y6" s="16"/>
      <c r="Z6" s="16"/>
      <c r="AA6" s="16"/>
      <c r="AB6" s="16"/>
      <c r="AC6" s="16"/>
      <c r="AD6" s="16"/>
      <c r="AE6" s="16"/>
      <c r="AF6" s="16"/>
      <c r="AG6" s="16"/>
      <c r="AH6" s="16"/>
      <c r="AI6" s="16"/>
      <c r="AJ6" s="16"/>
      <c r="AK6" s="16"/>
      <c r="AL6" s="16"/>
      <c r="AM6" s="16"/>
      <c r="AN6" s="16"/>
      <c r="AO6" s="16"/>
      <c r="AP6" s="16"/>
      <c r="AQ6" s="16"/>
      <c r="AR6" s="16"/>
      <c r="AS6" s="16"/>
      <c r="AT6" s="16"/>
      <c r="AU6" s="16"/>
      <c r="AV6" s="16"/>
      <c r="AW6" s="16"/>
      <c r="AX6" s="16"/>
      <c r="AY6" s="16"/>
      <c r="AZ6" s="16"/>
      <c r="BA6" s="16"/>
      <c r="BB6" s="16"/>
      <c r="BC6" s="16"/>
      <c r="BD6" s="16"/>
      <c r="BE6" s="16"/>
      <c r="BF6" s="16"/>
      <c r="BG6" s="16"/>
      <c r="BH6" s="16"/>
      <c r="BI6" s="16"/>
      <c r="BJ6" s="16"/>
      <c r="BK6" s="16"/>
      <c r="BL6" s="16"/>
      <c r="BM6" s="16"/>
      <c r="BN6" s="16"/>
      <c r="BO6" s="16"/>
      <c r="BP6" s="16"/>
      <c r="BQ6" s="16"/>
      <c r="BR6" s="16"/>
      <c r="BS6" s="16"/>
      <c r="BT6" s="16"/>
      <c r="BU6" s="16"/>
      <c r="BV6" s="16"/>
      <c r="BW6" s="16"/>
      <c r="BX6" s="16"/>
      <c r="BY6" s="16"/>
      <c r="BZ6" s="16"/>
      <c r="CA6" s="16"/>
      <c r="CB6" s="16"/>
      <c r="CC6" s="16"/>
      <c r="CD6" s="16"/>
      <c r="CE6" s="16"/>
      <c r="CF6" s="16"/>
      <c r="CG6" s="16"/>
      <c r="CH6" s="16"/>
      <c r="CI6" s="16"/>
      <c r="CJ6" s="16"/>
      <c r="CK6" s="16"/>
      <c r="CL6" s="16"/>
      <c r="CM6" s="16"/>
      <c r="CN6" s="16"/>
      <c r="CO6" s="16"/>
      <c r="CP6" s="16"/>
      <c r="CQ6" s="16"/>
      <c r="CR6" s="16"/>
      <c r="CS6" s="16"/>
      <c r="CT6" s="16"/>
      <c r="CU6" s="16"/>
      <c r="CV6" s="16"/>
      <c r="CW6" s="16"/>
      <c r="CX6" s="16"/>
      <c r="CY6" s="16"/>
      <c r="CZ6" s="16"/>
      <c r="DA6" s="16"/>
      <c r="DB6" s="16"/>
      <c r="DC6" s="16"/>
      <c r="DD6" s="16"/>
      <c r="DE6" s="16"/>
      <c r="DF6" s="16"/>
      <c r="DG6" s="16"/>
      <c r="DH6" s="16"/>
      <c r="DI6" s="16"/>
      <c r="DJ6" s="16"/>
      <c r="DK6" s="16"/>
      <c r="DL6" s="16"/>
      <c r="DM6" s="16"/>
      <c r="DN6" s="16"/>
      <c r="DO6" s="16"/>
      <c r="DP6" s="16"/>
      <c r="DQ6" s="16"/>
      <c r="DR6" s="16"/>
      <c r="DS6" s="16"/>
      <c r="DT6" s="16"/>
      <c r="DU6" s="16"/>
      <c r="DV6" s="16"/>
      <c r="DW6" s="16"/>
      <c r="DX6" s="16"/>
      <c r="DY6" s="16"/>
      <c r="DZ6" s="16"/>
      <c r="EA6" s="16"/>
      <c r="EB6" s="16"/>
      <c r="EC6" s="16"/>
      <c r="ED6" s="16"/>
      <c r="EE6" s="16"/>
      <c r="EF6" s="16"/>
      <c r="EG6" s="16"/>
      <c r="EH6" s="16"/>
      <c r="EI6" s="16"/>
      <c r="EJ6" s="16"/>
      <c r="EK6" s="16"/>
      <c r="EL6" s="16"/>
      <c r="EM6" s="16"/>
      <c r="EN6" s="16"/>
      <c r="EO6" s="16"/>
      <c r="EP6" s="16"/>
      <c r="EQ6" s="16"/>
      <c r="ER6" s="16"/>
      <c r="ES6" s="16"/>
      <c r="ET6" s="16"/>
      <c r="EU6" s="16"/>
      <c r="EV6" s="16"/>
      <c r="EW6" s="16"/>
      <c r="EX6" s="16"/>
      <c r="EY6" s="16"/>
      <c r="EZ6" s="16"/>
      <c r="FA6" s="16"/>
      <c r="FB6" s="16"/>
      <c r="FC6" s="16"/>
      <c r="FD6" s="16"/>
      <c r="FE6" s="16"/>
      <c r="FF6" s="16"/>
      <c r="FG6" s="16"/>
      <c r="FH6" s="16"/>
      <c r="FI6" s="16"/>
      <c r="FJ6" s="16"/>
      <c r="FK6" s="16"/>
      <c r="FL6" s="16"/>
      <c r="FM6" s="16"/>
      <c r="FN6" s="16"/>
      <c r="FO6" s="16"/>
      <c r="FP6" s="16"/>
      <c r="FQ6" s="16"/>
      <c r="FR6" s="16"/>
      <c r="FS6" s="16"/>
      <c r="FT6" s="16"/>
      <c r="FU6" s="16"/>
      <c r="FV6" s="16"/>
      <c r="FW6" s="16"/>
      <c r="FX6" s="16"/>
      <c r="FY6" s="16"/>
      <c r="FZ6" s="16"/>
      <c r="GA6" s="16"/>
      <c r="GB6" s="16"/>
      <c r="GC6" s="16"/>
      <c r="GD6" s="16"/>
      <c r="GE6" s="16"/>
      <c r="GF6" s="16"/>
      <c r="GG6" s="16"/>
      <c r="GH6" s="16"/>
      <c r="GI6" s="16"/>
      <c r="GJ6" s="16"/>
      <c r="GK6" s="16"/>
      <c r="GL6" s="16"/>
      <c r="GM6" s="16"/>
      <c r="GN6" s="16"/>
      <c r="GO6" s="16"/>
      <c r="GP6" s="16"/>
      <c r="GQ6" s="16"/>
      <c r="GR6" s="16"/>
      <c r="GS6" s="16"/>
      <c r="GT6" s="16"/>
      <c r="GU6" s="16"/>
      <c r="GV6" s="16"/>
      <c r="GW6" s="16"/>
      <c r="GX6" s="16"/>
      <c r="GY6" s="16"/>
      <c r="GZ6" s="16"/>
      <c r="HA6" s="16"/>
      <c r="HB6" s="16"/>
      <c r="HC6" s="16"/>
      <c r="HD6" s="16"/>
      <c r="HE6" s="16"/>
      <c r="HF6" s="16"/>
      <c r="HG6" s="16"/>
      <c r="HH6" s="16"/>
      <c r="HI6" s="16"/>
      <c r="HJ6" s="16"/>
      <c r="HK6" s="16"/>
      <c r="HL6" s="16"/>
      <c r="HM6" s="16"/>
      <c r="HN6" s="16"/>
      <c r="HO6" s="16"/>
      <c r="HP6" s="16"/>
      <c r="HQ6" s="16"/>
      <c r="HR6" s="16"/>
      <c r="HS6" s="16"/>
      <c r="HT6" s="16"/>
      <c r="HU6" s="16"/>
      <c r="HV6" s="16"/>
      <c r="HW6" s="16"/>
      <c r="HX6" s="16"/>
      <c r="HY6" s="16"/>
      <c r="HZ6" s="16"/>
      <c r="IA6" s="16"/>
      <c r="IB6" s="16"/>
      <c r="IC6" s="16"/>
      <c r="ID6" s="16"/>
      <c r="IE6" s="16"/>
      <c r="IF6" s="16"/>
      <c r="IG6" s="16"/>
      <c r="IH6" s="16"/>
      <c r="II6" s="16"/>
      <c r="IJ6" s="16"/>
      <c r="IK6" s="16"/>
      <c r="IL6" s="16"/>
      <c r="IM6" s="16"/>
      <c r="IN6" s="16"/>
      <c r="IO6" s="16"/>
      <c r="IP6" s="16"/>
      <c r="IQ6" s="16"/>
      <c r="IR6" s="16"/>
      <c r="IS6" s="16"/>
      <c r="IT6" s="16"/>
      <c r="IU6" s="16"/>
      <c r="IV6" s="16"/>
      <c r="IW6" s="16"/>
      <c r="IX6" s="16"/>
      <c r="IY6" s="16"/>
      <c r="IZ6" s="16"/>
      <c r="JA6" s="16"/>
      <c r="JB6" s="16"/>
      <c r="JC6" s="16"/>
      <c r="JD6" s="16"/>
      <c r="JE6" s="16"/>
      <c r="JF6" s="16"/>
      <c r="JG6" s="16"/>
      <c r="JH6" s="16"/>
      <c r="JI6" s="16"/>
      <c r="JJ6" s="16"/>
      <c r="JK6" s="16"/>
      <c r="JL6" s="16"/>
      <c r="JM6" s="16"/>
      <c r="JN6" s="16"/>
      <c r="JO6" s="16"/>
      <c r="JP6" s="16"/>
      <c r="JQ6" s="16"/>
      <c r="JR6" s="16"/>
      <c r="JS6" s="16"/>
      <c r="JT6" s="16"/>
      <c r="JU6" s="16"/>
      <c r="JV6" s="16"/>
      <c r="JW6" s="16"/>
      <c r="JX6" s="16"/>
      <c r="JY6" s="16"/>
      <c r="JZ6" s="16"/>
      <c r="KA6" s="16"/>
      <c r="KB6" s="16"/>
      <c r="KC6" s="16"/>
      <c r="KD6" s="16"/>
      <c r="KE6" s="16"/>
      <c r="KF6" s="16"/>
      <c r="KG6" s="16"/>
      <c r="KH6" s="16"/>
      <c r="KI6" s="16"/>
      <c r="KJ6" s="16"/>
      <c r="KK6" s="16"/>
      <c r="KL6" s="16"/>
      <c r="KM6" s="16"/>
      <c r="KN6" s="16"/>
      <c r="KO6" s="16"/>
      <c r="KP6" s="16"/>
      <c r="KQ6" s="16"/>
      <c r="KR6" s="16"/>
      <c r="KS6" s="16"/>
      <c r="KT6" s="16"/>
      <c r="KU6" s="16"/>
      <c r="KV6" s="16"/>
      <c r="KW6" s="16"/>
      <c r="KX6" s="16"/>
      <c r="KY6" s="16"/>
      <c r="KZ6" s="16"/>
      <c r="LA6" s="16"/>
      <c r="LB6" s="16"/>
      <c r="LC6" s="16"/>
      <c r="LD6" s="16"/>
      <c r="LE6" s="16"/>
      <c r="LF6" s="16"/>
      <c r="LG6" s="16"/>
      <c r="LH6" s="16"/>
      <c r="LI6" s="16"/>
      <c r="LJ6" s="16"/>
      <c r="LK6" s="16"/>
      <c r="LL6" s="16"/>
      <c r="LM6" s="16"/>
      <c r="LN6" s="16"/>
      <c r="LO6" s="16"/>
      <c r="LP6" s="16"/>
      <c r="LQ6" s="16"/>
      <c r="LR6" s="16"/>
      <c r="LS6" s="16"/>
      <c r="LT6" s="16"/>
      <c r="LU6" s="16"/>
      <c r="LV6" s="16"/>
      <c r="LW6" s="16"/>
      <c r="LX6" s="16"/>
      <c r="LY6" s="16"/>
      <c r="LZ6" s="16"/>
      <c r="MA6" s="16"/>
      <c r="MB6" s="16"/>
      <c r="MC6" s="16"/>
      <c r="MD6" s="16"/>
      <c r="ME6" s="16"/>
      <c r="MF6" s="16"/>
      <c r="MG6" s="16"/>
      <c r="MH6" s="16"/>
      <c r="MI6" s="16"/>
      <c r="MJ6" s="16"/>
      <c r="MK6" s="16"/>
      <c r="ML6" s="16"/>
      <c r="MM6" s="16"/>
      <c r="MN6" s="16"/>
      <c r="MO6" s="16"/>
      <c r="MP6" s="16"/>
      <c r="MQ6" s="16"/>
      <c r="MR6" s="16"/>
      <c r="MS6" s="16"/>
      <c r="MT6" s="16"/>
      <c r="MU6" s="16"/>
      <c r="MV6" s="16"/>
      <c r="MW6" s="16"/>
      <c r="MX6" s="16"/>
      <c r="MY6" s="16"/>
      <c r="MZ6" s="16"/>
      <c r="NA6" s="16"/>
      <c r="NB6" s="16"/>
      <c r="NC6" s="16"/>
      <c r="ND6" s="16"/>
      <c r="NE6" s="16"/>
      <c r="NF6" s="16"/>
      <c r="NG6" s="16"/>
      <c r="NH6" s="16"/>
      <c r="NI6" s="16"/>
      <c r="NJ6" s="16"/>
      <c r="NK6" s="16"/>
      <c r="NL6" s="16"/>
      <c r="NM6" s="16"/>
      <c r="NN6" s="16"/>
      <c r="NO6" s="16"/>
      <c r="NP6" s="16"/>
      <c r="NQ6" s="16"/>
      <c r="NR6" s="16"/>
      <c r="NS6" s="16"/>
      <c r="NT6" s="16"/>
      <c r="NU6" s="16"/>
      <c r="NV6" s="16"/>
      <c r="NW6" s="16"/>
      <c r="NX6" s="16"/>
      <c r="NY6" s="16"/>
      <c r="NZ6" s="16"/>
      <c r="OA6" s="16"/>
      <c r="OB6" s="16"/>
      <c r="OC6" s="16"/>
      <c r="OD6" s="16"/>
      <c r="OE6" s="16"/>
    </row>
    <row r="7" spans="1:395" s="9" customFormat="1" ht="24.75" customHeight="1" x14ac:dyDescent="0.25">
      <c r="A7" s="71"/>
      <c r="B7" s="71"/>
      <c r="C7" s="71"/>
      <c r="D7" s="71" t="s">
        <v>6</v>
      </c>
      <c r="E7" s="71" t="s">
        <v>7</v>
      </c>
      <c r="F7" s="71"/>
      <c r="G7" s="71" t="s">
        <v>9</v>
      </c>
      <c r="H7" s="71" t="s">
        <v>10</v>
      </c>
      <c r="I7" s="71" t="s">
        <v>6</v>
      </c>
      <c r="J7" s="71" t="s">
        <v>7</v>
      </c>
      <c r="K7" s="71"/>
      <c r="L7" s="71"/>
      <c r="M7" s="71" t="s">
        <v>12</v>
      </c>
      <c r="N7" s="71" t="s">
        <v>13</v>
      </c>
      <c r="O7" s="16"/>
      <c r="P7" s="16"/>
      <c r="Q7" s="16"/>
      <c r="R7" s="16"/>
      <c r="S7" s="16"/>
      <c r="T7" s="16"/>
      <c r="U7" s="16"/>
      <c r="V7" s="16"/>
      <c r="W7" s="16"/>
      <c r="X7" s="16"/>
      <c r="Y7" s="16"/>
      <c r="Z7" s="16"/>
      <c r="AA7" s="16"/>
      <c r="AB7" s="16"/>
      <c r="AC7" s="16"/>
      <c r="AD7" s="16"/>
      <c r="AE7" s="16"/>
      <c r="AF7" s="16"/>
      <c r="AG7" s="16"/>
      <c r="AH7" s="16"/>
      <c r="AI7" s="16"/>
      <c r="AJ7" s="16"/>
      <c r="AK7" s="16"/>
      <c r="AL7" s="16"/>
      <c r="AM7" s="16"/>
      <c r="AN7" s="16"/>
      <c r="AO7" s="16"/>
      <c r="AP7" s="16"/>
      <c r="AQ7" s="16"/>
      <c r="AR7" s="16"/>
      <c r="AS7" s="16"/>
      <c r="AT7" s="16"/>
      <c r="AU7" s="16"/>
      <c r="AV7" s="16"/>
      <c r="AW7" s="16"/>
      <c r="AX7" s="16"/>
      <c r="AY7" s="16"/>
      <c r="AZ7" s="16"/>
      <c r="BA7" s="16"/>
      <c r="BB7" s="16"/>
      <c r="BC7" s="16"/>
      <c r="BD7" s="16"/>
      <c r="BE7" s="16"/>
      <c r="BF7" s="16"/>
      <c r="BG7" s="16"/>
      <c r="BH7" s="16"/>
      <c r="BI7" s="16"/>
      <c r="BJ7" s="16"/>
      <c r="BK7" s="16"/>
      <c r="BL7" s="16"/>
      <c r="BM7" s="16"/>
      <c r="BN7" s="16"/>
      <c r="BO7" s="16"/>
      <c r="BP7" s="16"/>
      <c r="BQ7" s="16"/>
      <c r="BR7" s="16"/>
      <c r="BS7" s="16"/>
      <c r="BT7" s="16"/>
      <c r="BU7" s="16"/>
      <c r="BV7" s="16"/>
      <c r="BW7" s="16"/>
      <c r="BX7" s="16"/>
      <c r="BY7" s="16"/>
      <c r="BZ7" s="16"/>
      <c r="CA7" s="16"/>
      <c r="CB7" s="16"/>
      <c r="CC7" s="16"/>
      <c r="CD7" s="16"/>
      <c r="CE7" s="16"/>
      <c r="CF7" s="16"/>
      <c r="CG7" s="16"/>
      <c r="CH7" s="16"/>
      <c r="CI7" s="16"/>
      <c r="CJ7" s="16"/>
      <c r="CK7" s="16"/>
      <c r="CL7" s="16"/>
      <c r="CM7" s="16"/>
      <c r="CN7" s="16"/>
      <c r="CO7" s="16"/>
      <c r="CP7" s="16"/>
      <c r="CQ7" s="16"/>
      <c r="CR7" s="16"/>
      <c r="CS7" s="16"/>
      <c r="CT7" s="16"/>
      <c r="CU7" s="16"/>
      <c r="CV7" s="16"/>
      <c r="CW7" s="16"/>
      <c r="CX7" s="16"/>
      <c r="CY7" s="16"/>
      <c r="CZ7" s="16"/>
      <c r="DA7" s="16"/>
      <c r="DB7" s="16"/>
      <c r="DC7" s="16"/>
      <c r="DD7" s="16"/>
      <c r="DE7" s="16"/>
      <c r="DF7" s="16"/>
      <c r="DG7" s="16"/>
      <c r="DH7" s="16"/>
      <c r="DI7" s="16"/>
      <c r="DJ7" s="16"/>
      <c r="DK7" s="16"/>
      <c r="DL7" s="16"/>
      <c r="DM7" s="16"/>
      <c r="DN7" s="16"/>
      <c r="DO7" s="16"/>
      <c r="DP7" s="16"/>
      <c r="DQ7" s="16"/>
      <c r="DR7" s="16"/>
      <c r="DS7" s="16"/>
      <c r="DT7" s="16"/>
      <c r="DU7" s="16"/>
      <c r="DV7" s="16"/>
      <c r="DW7" s="16"/>
      <c r="DX7" s="16"/>
      <c r="DY7" s="16"/>
      <c r="DZ7" s="16"/>
      <c r="EA7" s="16"/>
      <c r="EB7" s="16"/>
      <c r="EC7" s="16"/>
      <c r="ED7" s="16"/>
      <c r="EE7" s="16"/>
      <c r="EF7" s="16"/>
      <c r="EG7" s="16"/>
      <c r="EH7" s="16"/>
      <c r="EI7" s="16"/>
      <c r="EJ7" s="16"/>
      <c r="EK7" s="16"/>
      <c r="EL7" s="16"/>
      <c r="EM7" s="16"/>
      <c r="EN7" s="16"/>
      <c r="EO7" s="16"/>
      <c r="EP7" s="16"/>
      <c r="EQ7" s="16"/>
      <c r="ER7" s="16"/>
      <c r="ES7" s="16"/>
      <c r="ET7" s="16"/>
      <c r="EU7" s="16"/>
      <c r="EV7" s="16"/>
      <c r="EW7" s="16"/>
      <c r="EX7" s="16"/>
      <c r="EY7" s="16"/>
      <c r="EZ7" s="16"/>
      <c r="FA7" s="16"/>
      <c r="FB7" s="16"/>
      <c r="FC7" s="16"/>
      <c r="FD7" s="16"/>
      <c r="FE7" s="16"/>
      <c r="FF7" s="16"/>
      <c r="FG7" s="16"/>
      <c r="FH7" s="16"/>
      <c r="FI7" s="16"/>
      <c r="FJ7" s="16"/>
      <c r="FK7" s="16"/>
      <c r="FL7" s="16"/>
      <c r="FM7" s="16"/>
      <c r="FN7" s="16"/>
      <c r="FO7" s="16"/>
      <c r="FP7" s="16"/>
      <c r="FQ7" s="16"/>
      <c r="FR7" s="16"/>
      <c r="FS7" s="16"/>
      <c r="FT7" s="16"/>
      <c r="FU7" s="16"/>
      <c r="FV7" s="16"/>
      <c r="FW7" s="16"/>
      <c r="FX7" s="16"/>
      <c r="FY7" s="16"/>
      <c r="FZ7" s="16"/>
      <c r="GA7" s="16"/>
      <c r="GB7" s="16"/>
      <c r="GC7" s="16"/>
      <c r="GD7" s="16"/>
      <c r="GE7" s="16"/>
      <c r="GF7" s="16"/>
      <c r="GG7" s="16"/>
      <c r="GH7" s="16"/>
      <c r="GI7" s="16"/>
      <c r="GJ7" s="16"/>
      <c r="GK7" s="16"/>
      <c r="GL7" s="16"/>
      <c r="GM7" s="16"/>
      <c r="GN7" s="16"/>
      <c r="GO7" s="16"/>
      <c r="GP7" s="16"/>
      <c r="GQ7" s="16"/>
      <c r="GR7" s="16"/>
      <c r="GS7" s="16"/>
      <c r="GT7" s="16"/>
      <c r="GU7" s="16"/>
      <c r="GV7" s="16"/>
      <c r="GW7" s="16"/>
      <c r="GX7" s="16"/>
      <c r="GY7" s="16"/>
      <c r="GZ7" s="16"/>
      <c r="HA7" s="16"/>
      <c r="HB7" s="16"/>
      <c r="HC7" s="16"/>
      <c r="HD7" s="16"/>
      <c r="HE7" s="16"/>
      <c r="HF7" s="16"/>
      <c r="HG7" s="16"/>
      <c r="HH7" s="16"/>
      <c r="HI7" s="16"/>
      <c r="HJ7" s="16"/>
      <c r="HK7" s="16"/>
      <c r="HL7" s="16"/>
      <c r="HM7" s="16"/>
      <c r="HN7" s="16"/>
      <c r="HO7" s="16"/>
      <c r="HP7" s="16"/>
      <c r="HQ7" s="16"/>
      <c r="HR7" s="16"/>
      <c r="HS7" s="16"/>
      <c r="HT7" s="16"/>
      <c r="HU7" s="16"/>
      <c r="HV7" s="16"/>
      <c r="HW7" s="16"/>
      <c r="HX7" s="16"/>
      <c r="HY7" s="16"/>
      <c r="HZ7" s="16"/>
      <c r="IA7" s="16"/>
      <c r="IB7" s="16"/>
      <c r="IC7" s="16"/>
      <c r="ID7" s="16"/>
      <c r="IE7" s="16"/>
      <c r="IF7" s="16"/>
      <c r="IG7" s="16"/>
      <c r="IH7" s="16"/>
      <c r="II7" s="16"/>
      <c r="IJ7" s="16"/>
      <c r="IK7" s="16"/>
      <c r="IL7" s="16"/>
      <c r="IM7" s="16"/>
      <c r="IN7" s="16"/>
      <c r="IO7" s="16"/>
      <c r="IP7" s="16"/>
      <c r="IQ7" s="16"/>
      <c r="IR7" s="16"/>
      <c r="IS7" s="16"/>
      <c r="IT7" s="16"/>
      <c r="IU7" s="16"/>
      <c r="IV7" s="16"/>
      <c r="IW7" s="16"/>
      <c r="IX7" s="16"/>
      <c r="IY7" s="16"/>
      <c r="IZ7" s="16"/>
      <c r="JA7" s="16"/>
      <c r="JB7" s="16"/>
      <c r="JC7" s="16"/>
      <c r="JD7" s="16"/>
      <c r="JE7" s="16"/>
      <c r="JF7" s="16"/>
      <c r="JG7" s="16"/>
      <c r="JH7" s="16"/>
      <c r="JI7" s="16"/>
      <c r="JJ7" s="16"/>
      <c r="JK7" s="16"/>
      <c r="JL7" s="16"/>
      <c r="JM7" s="16"/>
      <c r="JN7" s="16"/>
      <c r="JO7" s="16"/>
      <c r="JP7" s="16"/>
      <c r="JQ7" s="16"/>
      <c r="JR7" s="16"/>
      <c r="JS7" s="16"/>
      <c r="JT7" s="16"/>
      <c r="JU7" s="16"/>
      <c r="JV7" s="16"/>
      <c r="JW7" s="16"/>
      <c r="JX7" s="16"/>
      <c r="JY7" s="16"/>
      <c r="JZ7" s="16"/>
      <c r="KA7" s="16"/>
      <c r="KB7" s="16"/>
      <c r="KC7" s="16"/>
      <c r="KD7" s="16"/>
      <c r="KE7" s="16"/>
      <c r="KF7" s="16"/>
      <c r="KG7" s="16"/>
      <c r="KH7" s="16"/>
      <c r="KI7" s="16"/>
      <c r="KJ7" s="16"/>
      <c r="KK7" s="16"/>
      <c r="KL7" s="16"/>
      <c r="KM7" s="16"/>
      <c r="KN7" s="16"/>
      <c r="KO7" s="16"/>
      <c r="KP7" s="16"/>
      <c r="KQ7" s="16"/>
      <c r="KR7" s="16"/>
      <c r="KS7" s="16"/>
      <c r="KT7" s="16"/>
      <c r="KU7" s="16"/>
      <c r="KV7" s="16"/>
      <c r="KW7" s="16"/>
      <c r="KX7" s="16"/>
      <c r="KY7" s="16"/>
      <c r="KZ7" s="16"/>
      <c r="LA7" s="16"/>
      <c r="LB7" s="16"/>
      <c r="LC7" s="16"/>
      <c r="LD7" s="16"/>
      <c r="LE7" s="16"/>
      <c r="LF7" s="16"/>
      <c r="LG7" s="16"/>
      <c r="LH7" s="16"/>
      <c r="LI7" s="16"/>
      <c r="LJ7" s="16"/>
      <c r="LK7" s="16"/>
      <c r="LL7" s="16"/>
      <c r="LM7" s="16"/>
      <c r="LN7" s="16"/>
      <c r="LO7" s="16"/>
      <c r="LP7" s="16"/>
      <c r="LQ7" s="16"/>
      <c r="LR7" s="16"/>
      <c r="LS7" s="16"/>
      <c r="LT7" s="16"/>
      <c r="LU7" s="16"/>
      <c r="LV7" s="16"/>
      <c r="LW7" s="16"/>
      <c r="LX7" s="16"/>
      <c r="LY7" s="16"/>
      <c r="LZ7" s="16"/>
      <c r="MA7" s="16"/>
      <c r="MB7" s="16"/>
      <c r="MC7" s="16"/>
      <c r="MD7" s="16"/>
      <c r="ME7" s="16"/>
      <c r="MF7" s="16"/>
      <c r="MG7" s="16"/>
      <c r="MH7" s="16"/>
      <c r="MI7" s="16"/>
      <c r="MJ7" s="16"/>
      <c r="MK7" s="16"/>
      <c r="ML7" s="16"/>
      <c r="MM7" s="16"/>
      <c r="MN7" s="16"/>
      <c r="MO7" s="16"/>
      <c r="MP7" s="16"/>
      <c r="MQ7" s="16"/>
      <c r="MR7" s="16"/>
      <c r="MS7" s="16"/>
      <c r="MT7" s="16"/>
      <c r="MU7" s="16"/>
      <c r="MV7" s="16"/>
      <c r="MW7" s="16"/>
      <c r="MX7" s="16"/>
      <c r="MY7" s="16"/>
      <c r="MZ7" s="16"/>
      <c r="NA7" s="16"/>
      <c r="NB7" s="16"/>
      <c r="NC7" s="16"/>
      <c r="ND7" s="16"/>
      <c r="NE7" s="16"/>
      <c r="NF7" s="16"/>
      <c r="NG7" s="16"/>
      <c r="NH7" s="16"/>
      <c r="NI7" s="16"/>
      <c r="NJ7" s="16"/>
      <c r="NK7" s="16"/>
      <c r="NL7" s="16"/>
      <c r="NM7" s="16"/>
      <c r="NN7" s="16"/>
      <c r="NO7" s="16"/>
      <c r="NP7" s="16"/>
      <c r="NQ7" s="16"/>
      <c r="NR7" s="16"/>
      <c r="NS7" s="16"/>
      <c r="NT7" s="16"/>
      <c r="NU7" s="16"/>
      <c r="NV7" s="16"/>
      <c r="NW7" s="16"/>
      <c r="NX7" s="16"/>
      <c r="NY7" s="16"/>
      <c r="NZ7" s="16"/>
      <c r="OA7" s="16"/>
      <c r="OB7" s="16"/>
      <c r="OC7" s="16"/>
      <c r="OD7" s="16"/>
      <c r="OE7" s="16"/>
    </row>
    <row r="8" spans="1:395" s="9" customFormat="1" ht="41.25" x14ac:dyDescent="0.25">
      <c r="A8" s="71"/>
      <c r="B8" s="71"/>
      <c r="C8" s="71"/>
      <c r="D8" s="71"/>
      <c r="E8" s="7" t="s">
        <v>14</v>
      </c>
      <c r="F8" s="7" t="s">
        <v>15</v>
      </c>
      <c r="G8" s="71"/>
      <c r="H8" s="71"/>
      <c r="I8" s="71"/>
      <c r="J8" s="7" t="s">
        <v>17</v>
      </c>
      <c r="K8" s="7" t="s">
        <v>18</v>
      </c>
      <c r="L8" s="7" t="s">
        <v>19</v>
      </c>
      <c r="M8" s="71"/>
      <c r="N8" s="71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  <c r="BB8" s="16"/>
      <c r="BC8" s="16"/>
      <c r="BD8" s="16"/>
      <c r="BE8" s="16"/>
      <c r="BF8" s="16"/>
      <c r="BG8" s="16"/>
      <c r="BH8" s="16"/>
      <c r="BI8" s="16"/>
      <c r="BJ8" s="16"/>
      <c r="BK8" s="16"/>
      <c r="BL8" s="16"/>
      <c r="BM8" s="16"/>
      <c r="BN8" s="16"/>
      <c r="BO8" s="16"/>
      <c r="BP8" s="16"/>
      <c r="BQ8" s="16"/>
      <c r="BR8" s="16"/>
      <c r="BS8" s="16"/>
      <c r="BT8" s="16"/>
      <c r="BU8" s="16"/>
      <c r="BV8" s="16"/>
      <c r="BW8" s="16"/>
      <c r="BX8" s="16"/>
      <c r="BY8" s="16"/>
      <c r="BZ8" s="16"/>
      <c r="CA8" s="16"/>
      <c r="CB8" s="16"/>
      <c r="CC8" s="16"/>
      <c r="CD8" s="16"/>
      <c r="CE8" s="16"/>
      <c r="CF8" s="16"/>
      <c r="CG8" s="16"/>
      <c r="CH8" s="16"/>
      <c r="CI8" s="16"/>
      <c r="CJ8" s="16"/>
      <c r="CK8" s="16"/>
      <c r="CL8" s="16"/>
      <c r="CM8" s="16"/>
      <c r="CN8" s="16"/>
      <c r="CO8" s="16"/>
      <c r="CP8" s="16"/>
      <c r="CQ8" s="16"/>
      <c r="CR8" s="16"/>
      <c r="CS8" s="16"/>
      <c r="CT8" s="16"/>
      <c r="CU8" s="16"/>
      <c r="CV8" s="16"/>
      <c r="CW8" s="16"/>
      <c r="CX8" s="16"/>
      <c r="CY8" s="16"/>
      <c r="CZ8" s="16"/>
      <c r="DA8" s="16"/>
      <c r="DB8" s="16"/>
      <c r="DC8" s="16"/>
      <c r="DD8" s="16"/>
      <c r="DE8" s="16"/>
      <c r="DF8" s="16"/>
      <c r="DG8" s="16"/>
      <c r="DH8" s="16"/>
      <c r="DI8" s="16"/>
      <c r="DJ8" s="16"/>
      <c r="DK8" s="16"/>
      <c r="DL8" s="16"/>
      <c r="DM8" s="16"/>
      <c r="DN8" s="16"/>
      <c r="DO8" s="16"/>
      <c r="DP8" s="16"/>
      <c r="DQ8" s="16"/>
      <c r="DR8" s="16"/>
      <c r="DS8" s="16"/>
      <c r="DT8" s="16"/>
      <c r="DU8" s="16"/>
      <c r="DV8" s="16"/>
      <c r="DW8" s="16"/>
      <c r="DX8" s="16"/>
      <c r="DY8" s="16"/>
      <c r="DZ8" s="16"/>
      <c r="EA8" s="16"/>
      <c r="EB8" s="16"/>
      <c r="EC8" s="16"/>
      <c r="ED8" s="16"/>
      <c r="EE8" s="16"/>
      <c r="EF8" s="16"/>
      <c r="EG8" s="16"/>
      <c r="EH8" s="16"/>
      <c r="EI8" s="16"/>
      <c r="EJ8" s="16"/>
      <c r="EK8" s="16"/>
      <c r="EL8" s="16"/>
      <c r="EM8" s="16"/>
      <c r="EN8" s="16"/>
      <c r="EO8" s="16"/>
      <c r="EP8" s="16"/>
      <c r="EQ8" s="16"/>
      <c r="ER8" s="16"/>
      <c r="ES8" s="16"/>
      <c r="ET8" s="16"/>
      <c r="EU8" s="16"/>
      <c r="EV8" s="16"/>
      <c r="EW8" s="16"/>
      <c r="EX8" s="16"/>
      <c r="EY8" s="16"/>
      <c r="EZ8" s="16"/>
      <c r="FA8" s="16"/>
      <c r="FB8" s="16"/>
      <c r="FC8" s="16"/>
      <c r="FD8" s="16"/>
      <c r="FE8" s="16"/>
      <c r="FF8" s="16"/>
      <c r="FG8" s="16"/>
      <c r="FH8" s="16"/>
      <c r="FI8" s="16"/>
      <c r="FJ8" s="16"/>
      <c r="FK8" s="16"/>
      <c r="FL8" s="16"/>
      <c r="FM8" s="16"/>
      <c r="FN8" s="16"/>
      <c r="FO8" s="16"/>
      <c r="FP8" s="16"/>
      <c r="FQ8" s="16"/>
      <c r="FR8" s="16"/>
      <c r="FS8" s="16"/>
      <c r="FT8" s="16"/>
      <c r="FU8" s="16"/>
      <c r="FV8" s="16"/>
      <c r="FW8" s="16"/>
      <c r="FX8" s="16"/>
      <c r="FY8" s="16"/>
      <c r="FZ8" s="16"/>
      <c r="GA8" s="16"/>
      <c r="GB8" s="16"/>
      <c r="GC8" s="16"/>
      <c r="GD8" s="16"/>
      <c r="GE8" s="16"/>
      <c r="GF8" s="16"/>
      <c r="GG8" s="16"/>
      <c r="GH8" s="16"/>
      <c r="GI8" s="16"/>
      <c r="GJ8" s="16"/>
      <c r="GK8" s="16"/>
      <c r="GL8" s="16"/>
      <c r="GM8" s="16"/>
      <c r="GN8" s="16"/>
      <c r="GO8" s="16"/>
      <c r="GP8" s="16"/>
      <c r="GQ8" s="16"/>
      <c r="GR8" s="16"/>
      <c r="GS8" s="16"/>
      <c r="GT8" s="16"/>
      <c r="GU8" s="16"/>
      <c r="GV8" s="16"/>
      <c r="GW8" s="16"/>
      <c r="GX8" s="16"/>
      <c r="GY8" s="16"/>
      <c r="GZ8" s="16"/>
      <c r="HA8" s="16"/>
      <c r="HB8" s="16"/>
      <c r="HC8" s="16"/>
      <c r="HD8" s="16"/>
      <c r="HE8" s="16"/>
      <c r="HF8" s="16"/>
      <c r="HG8" s="16"/>
      <c r="HH8" s="16"/>
      <c r="HI8" s="16"/>
      <c r="HJ8" s="16"/>
      <c r="HK8" s="16"/>
      <c r="HL8" s="16"/>
      <c r="HM8" s="16"/>
      <c r="HN8" s="16"/>
      <c r="HO8" s="16"/>
      <c r="HP8" s="16"/>
      <c r="HQ8" s="16"/>
      <c r="HR8" s="16"/>
      <c r="HS8" s="16"/>
      <c r="HT8" s="16"/>
      <c r="HU8" s="16"/>
      <c r="HV8" s="16"/>
      <c r="HW8" s="16"/>
      <c r="HX8" s="16"/>
      <c r="HY8" s="16"/>
      <c r="HZ8" s="16"/>
      <c r="IA8" s="16"/>
      <c r="IB8" s="16"/>
      <c r="IC8" s="16"/>
      <c r="ID8" s="16"/>
      <c r="IE8" s="16"/>
      <c r="IF8" s="16"/>
      <c r="IG8" s="16"/>
      <c r="IH8" s="16"/>
      <c r="II8" s="16"/>
      <c r="IJ8" s="16"/>
      <c r="IK8" s="16"/>
      <c r="IL8" s="16"/>
      <c r="IM8" s="16"/>
      <c r="IN8" s="16"/>
      <c r="IO8" s="16"/>
      <c r="IP8" s="16"/>
      <c r="IQ8" s="16"/>
      <c r="IR8" s="16"/>
      <c r="IS8" s="16"/>
      <c r="IT8" s="16"/>
      <c r="IU8" s="16"/>
      <c r="IV8" s="16"/>
      <c r="IW8" s="16"/>
      <c r="IX8" s="16"/>
      <c r="IY8" s="16"/>
      <c r="IZ8" s="16"/>
      <c r="JA8" s="16"/>
      <c r="JB8" s="16"/>
      <c r="JC8" s="16"/>
      <c r="JD8" s="16"/>
      <c r="JE8" s="16"/>
      <c r="JF8" s="16"/>
      <c r="JG8" s="16"/>
      <c r="JH8" s="16"/>
      <c r="JI8" s="16"/>
      <c r="JJ8" s="16"/>
      <c r="JK8" s="16"/>
      <c r="JL8" s="16"/>
      <c r="JM8" s="16"/>
      <c r="JN8" s="16"/>
      <c r="JO8" s="16"/>
      <c r="JP8" s="16"/>
      <c r="JQ8" s="16"/>
      <c r="JR8" s="16"/>
      <c r="JS8" s="16"/>
      <c r="JT8" s="16"/>
      <c r="JU8" s="16"/>
      <c r="JV8" s="16"/>
      <c r="JW8" s="16"/>
      <c r="JX8" s="16"/>
      <c r="JY8" s="16"/>
      <c r="JZ8" s="16"/>
      <c r="KA8" s="16"/>
      <c r="KB8" s="16"/>
      <c r="KC8" s="16"/>
      <c r="KD8" s="16"/>
      <c r="KE8" s="16"/>
      <c r="KF8" s="16"/>
      <c r="KG8" s="16"/>
      <c r="KH8" s="16"/>
      <c r="KI8" s="16"/>
      <c r="KJ8" s="16"/>
      <c r="KK8" s="16"/>
      <c r="KL8" s="16"/>
      <c r="KM8" s="16"/>
      <c r="KN8" s="16"/>
      <c r="KO8" s="16"/>
      <c r="KP8" s="16"/>
      <c r="KQ8" s="16"/>
      <c r="KR8" s="16"/>
      <c r="KS8" s="16"/>
      <c r="KT8" s="16"/>
      <c r="KU8" s="16"/>
      <c r="KV8" s="16"/>
      <c r="KW8" s="16"/>
      <c r="KX8" s="16"/>
      <c r="KY8" s="16"/>
      <c r="KZ8" s="16"/>
      <c r="LA8" s="16"/>
      <c r="LB8" s="16"/>
      <c r="LC8" s="16"/>
      <c r="LD8" s="16"/>
      <c r="LE8" s="16"/>
      <c r="LF8" s="16"/>
      <c r="LG8" s="16"/>
      <c r="LH8" s="16"/>
      <c r="LI8" s="16"/>
      <c r="LJ8" s="16"/>
      <c r="LK8" s="16"/>
      <c r="LL8" s="16"/>
      <c r="LM8" s="16"/>
      <c r="LN8" s="16"/>
      <c r="LO8" s="16"/>
      <c r="LP8" s="16"/>
      <c r="LQ8" s="16"/>
      <c r="LR8" s="16"/>
      <c r="LS8" s="16"/>
      <c r="LT8" s="16"/>
      <c r="LU8" s="16"/>
      <c r="LV8" s="16"/>
      <c r="LW8" s="16"/>
      <c r="LX8" s="16"/>
      <c r="LY8" s="16"/>
      <c r="LZ8" s="16"/>
      <c r="MA8" s="16"/>
      <c r="MB8" s="16"/>
      <c r="MC8" s="16"/>
      <c r="MD8" s="16"/>
      <c r="ME8" s="16"/>
      <c r="MF8" s="16"/>
      <c r="MG8" s="16"/>
      <c r="MH8" s="16"/>
      <c r="MI8" s="16"/>
      <c r="MJ8" s="16"/>
      <c r="MK8" s="16"/>
      <c r="ML8" s="16"/>
      <c r="MM8" s="16"/>
      <c r="MN8" s="16"/>
      <c r="MO8" s="16"/>
      <c r="MP8" s="16"/>
      <c r="MQ8" s="16"/>
      <c r="MR8" s="16"/>
      <c r="MS8" s="16"/>
      <c r="MT8" s="16"/>
      <c r="MU8" s="16"/>
      <c r="MV8" s="16"/>
      <c r="MW8" s="16"/>
      <c r="MX8" s="16"/>
      <c r="MY8" s="16"/>
      <c r="MZ8" s="16"/>
      <c r="NA8" s="16"/>
      <c r="NB8" s="16"/>
      <c r="NC8" s="16"/>
      <c r="ND8" s="16"/>
      <c r="NE8" s="16"/>
      <c r="NF8" s="16"/>
      <c r="NG8" s="16"/>
      <c r="NH8" s="16"/>
      <c r="NI8" s="16"/>
      <c r="NJ8" s="16"/>
      <c r="NK8" s="16"/>
      <c r="NL8" s="16"/>
      <c r="NM8" s="16"/>
      <c r="NN8" s="16"/>
      <c r="NO8" s="16"/>
      <c r="NP8" s="16"/>
      <c r="NQ8" s="16"/>
      <c r="NR8" s="16"/>
      <c r="NS8" s="16"/>
      <c r="NT8" s="16"/>
      <c r="NU8" s="16"/>
      <c r="NV8" s="16"/>
      <c r="NW8" s="16"/>
      <c r="NX8" s="16"/>
      <c r="NY8" s="16"/>
      <c r="NZ8" s="16"/>
      <c r="OA8" s="16"/>
      <c r="OB8" s="16"/>
      <c r="OC8" s="16"/>
      <c r="OD8" s="16"/>
      <c r="OE8" s="16"/>
    </row>
    <row r="9" spans="1:395" s="10" customFormat="1" ht="23.25" customHeight="1" x14ac:dyDescent="0.25">
      <c r="A9" s="37">
        <v>1</v>
      </c>
      <c r="B9" s="37">
        <v>2</v>
      </c>
      <c r="C9" s="37">
        <v>3</v>
      </c>
      <c r="D9" s="37">
        <v>4</v>
      </c>
      <c r="E9" s="37">
        <v>5</v>
      </c>
      <c r="F9" s="37">
        <v>6</v>
      </c>
      <c r="G9" s="37">
        <v>7</v>
      </c>
      <c r="H9" s="37">
        <v>8</v>
      </c>
      <c r="I9" s="37">
        <v>9</v>
      </c>
      <c r="J9" s="37">
        <v>10</v>
      </c>
      <c r="K9" s="37">
        <v>11</v>
      </c>
      <c r="L9" s="37">
        <v>12</v>
      </c>
      <c r="M9" s="37">
        <v>13</v>
      </c>
      <c r="N9" s="37">
        <v>14</v>
      </c>
    </row>
    <row r="10" spans="1:395" ht="30" customHeight="1" x14ac:dyDescent="0.15">
      <c r="A10" s="25">
        <v>1</v>
      </c>
      <c r="B10" s="24" t="s">
        <v>50</v>
      </c>
      <c r="C10" s="30">
        <v>6259.1</v>
      </c>
      <c r="D10" s="30">
        <v>0</v>
      </c>
      <c r="E10" s="30">
        <v>0</v>
      </c>
      <c r="F10" s="30">
        <v>0</v>
      </c>
      <c r="G10" s="30">
        <v>0</v>
      </c>
      <c r="H10" s="30">
        <v>0</v>
      </c>
      <c r="I10" s="30">
        <v>0</v>
      </c>
      <c r="J10" s="30">
        <v>0</v>
      </c>
      <c r="K10" s="30">
        <v>0</v>
      </c>
      <c r="L10" s="30">
        <v>0</v>
      </c>
      <c r="M10" s="30">
        <v>0</v>
      </c>
      <c r="N10" s="30">
        <v>0</v>
      </c>
      <c r="OD10" s="15"/>
      <c r="OE10" s="15"/>
    </row>
    <row r="11" spans="1:395" ht="30" customHeight="1" x14ac:dyDescent="0.15">
      <c r="A11" s="25">
        <v>2</v>
      </c>
      <c r="B11" s="24" t="s">
        <v>51</v>
      </c>
      <c r="C11" s="30">
        <v>0</v>
      </c>
      <c r="D11" s="30">
        <v>0</v>
      </c>
      <c r="E11" s="30">
        <v>0</v>
      </c>
      <c r="F11" s="30">
        <v>0</v>
      </c>
      <c r="G11" s="30">
        <v>0</v>
      </c>
      <c r="H11" s="30">
        <v>0</v>
      </c>
      <c r="I11" s="30">
        <v>0</v>
      </c>
      <c r="J11" s="30">
        <v>0</v>
      </c>
      <c r="K11" s="30">
        <v>0</v>
      </c>
      <c r="L11" s="30">
        <v>0</v>
      </c>
      <c r="M11" s="30">
        <v>0</v>
      </c>
      <c r="N11" s="30">
        <v>0</v>
      </c>
      <c r="OD11" s="15"/>
      <c r="OE11" s="15"/>
    </row>
    <row r="12" spans="1:395" ht="30" customHeight="1" x14ac:dyDescent="0.15">
      <c r="A12" s="25">
        <v>3</v>
      </c>
      <c r="B12" s="24" t="s">
        <v>52</v>
      </c>
      <c r="C12" s="30">
        <v>0</v>
      </c>
      <c r="D12" s="30">
        <v>0</v>
      </c>
      <c r="E12" s="30">
        <v>0</v>
      </c>
      <c r="F12" s="30">
        <v>0</v>
      </c>
      <c r="G12" s="30">
        <v>0</v>
      </c>
      <c r="H12" s="30">
        <v>0</v>
      </c>
      <c r="I12" s="30">
        <v>0</v>
      </c>
      <c r="J12" s="30">
        <v>0</v>
      </c>
      <c r="K12" s="30">
        <v>0</v>
      </c>
      <c r="L12" s="30">
        <v>0</v>
      </c>
      <c r="M12" s="30">
        <v>0</v>
      </c>
      <c r="N12" s="30">
        <v>0</v>
      </c>
      <c r="OD12" s="15"/>
      <c r="OE12" s="15"/>
    </row>
    <row r="13" spans="1:395" ht="41.25" customHeight="1" x14ac:dyDescent="0.15">
      <c r="A13" s="25">
        <v>4</v>
      </c>
      <c r="B13" s="24" t="s">
        <v>53</v>
      </c>
      <c r="C13" s="30">
        <v>5019.3999999999996</v>
      </c>
      <c r="D13" s="30">
        <v>5019.3999999999996</v>
      </c>
      <c r="E13" s="30">
        <v>0</v>
      </c>
      <c r="F13" s="30">
        <v>0</v>
      </c>
      <c r="G13" s="30">
        <v>5019.3999999999996</v>
      </c>
      <c r="H13" s="30">
        <v>0</v>
      </c>
      <c r="I13" s="30">
        <v>0</v>
      </c>
      <c r="J13" s="30">
        <v>0</v>
      </c>
      <c r="K13" s="30">
        <v>0</v>
      </c>
      <c r="L13" s="30">
        <v>0</v>
      </c>
      <c r="M13" s="30">
        <v>0</v>
      </c>
      <c r="N13" s="30">
        <v>0</v>
      </c>
      <c r="OE13" s="15"/>
    </row>
    <row r="14" spans="1:395" ht="21.75" customHeight="1" x14ac:dyDescent="0.15">
      <c r="A14" s="56" t="s">
        <v>24</v>
      </c>
      <c r="B14" s="56"/>
      <c r="C14" s="12">
        <f>SUM(C10:C13)</f>
        <v>11278.5</v>
      </c>
      <c r="D14" s="12">
        <f t="shared" ref="D14:N14" si="0">SUM(D10:D13)</f>
        <v>5019.3999999999996</v>
      </c>
      <c r="E14" s="12">
        <f t="shared" si="0"/>
        <v>0</v>
      </c>
      <c r="F14" s="12">
        <f t="shared" si="0"/>
        <v>0</v>
      </c>
      <c r="G14" s="12">
        <f t="shared" si="0"/>
        <v>5019.3999999999996</v>
      </c>
      <c r="H14" s="12">
        <f t="shared" si="0"/>
        <v>0</v>
      </c>
      <c r="I14" s="12">
        <f t="shared" si="0"/>
        <v>0</v>
      </c>
      <c r="J14" s="12">
        <f t="shared" si="0"/>
        <v>0</v>
      </c>
      <c r="K14" s="12">
        <f t="shared" si="0"/>
        <v>0</v>
      </c>
      <c r="L14" s="12">
        <f t="shared" si="0"/>
        <v>0</v>
      </c>
      <c r="M14" s="12">
        <f t="shared" si="0"/>
        <v>0</v>
      </c>
      <c r="N14" s="12">
        <f t="shared" si="0"/>
        <v>0</v>
      </c>
    </row>
    <row r="15" spans="1:395" ht="30" customHeight="1" x14ac:dyDescent="0.15">
      <c r="C15" s="38"/>
    </row>
    <row r="16" spans="1:395" ht="30" customHeight="1" x14ac:dyDescent="0.15"/>
    <row r="17" ht="30" customHeight="1" x14ac:dyDescent="0.15"/>
    <row r="18" ht="30" customHeight="1" x14ac:dyDescent="0.15"/>
    <row r="19" ht="30" customHeight="1" x14ac:dyDescent="0.15"/>
    <row r="20" ht="30" customHeight="1" x14ac:dyDescent="0.15"/>
    <row r="21" ht="30" customHeight="1" x14ac:dyDescent="0.15"/>
  </sheetData>
  <mergeCells count="19">
    <mergeCell ref="A1:N1"/>
    <mergeCell ref="A2:N2"/>
    <mergeCell ref="A3:N3"/>
    <mergeCell ref="C5:N5"/>
    <mergeCell ref="A4:N4"/>
    <mergeCell ref="A14:B14"/>
    <mergeCell ref="D6:H6"/>
    <mergeCell ref="I6:N6"/>
    <mergeCell ref="E7:F7"/>
    <mergeCell ref="G7:G8"/>
    <mergeCell ref="J7:L7"/>
    <mergeCell ref="M7:M8"/>
    <mergeCell ref="N7:N8"/>
    <mergeCell ref="D7:D8"/>
    <mergeCell ref="H7:H8"/>
    <mergeCell ref="I7:I8"/>
    <mergeCell ref="A5:A8"/>
    <mergeCell ref="B6:B8"/>
    <mergeCell ref="C6:C8"/>
  </mergeCells>
  <pageMargins left="0.21" right="0.2" top="0.4" bottom="0.74803149606299202" header="0.31496062992126" footer="0.31496062992126"/>
  <pageSetup scale="99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E19"/>
  <sheetViews>
    <sheetView zoomScaleNormal="100" workbookViewId="0">
      <selection sqref="A1:N1"/>
    </sheetView>
  </sheetViews>
  <sheetFormatPr defaultColWidth="9.140625" defaultRowHeight="8.25" x14ac:dyDescent="0.15"/>
  <cols>
    <col min="1" max="1" width="3.7109375" style="15" customWidth="1"/>
    <col min="2" max="2" width="16.5703125" style="15" customWidth="1"/>
    <col min="3" max="3" width="12.140625" style="39" customWidth="1"/>
    <col min="4" max="4" width="10.28515625" style="15" customWidth="1"/>
    <col min="5" max="5" width="9.140625" style="15"/>
    <col min="6" max="6" width="12.42578125" style="15" customWidth="1"/>
    <col min="7" max="7" width="8.42578125" style="15" customWidth="1"/>
    <col min="8" max="8" width="9.140625" style="15" customWidth="1"/>
    <col min="9" max="9" width="8.28515625" style="15" customWidth="1"/>
    <col min="10" max="10" width="9" style="15" customWidth="1"/>
    <col min="11" max="11" width="5.85546875" style="15" customWidth="1"/>
    <col min="12" max="12" width="11.5703125" style="15" customWidth="1"/>
    <col min="13" max="13" width="9.7109375" style="15" customWidth="1"/>
    <col min="14" max="14" width="10" style="15" customWidth="1"/>
    <col min="15" max="395" width="9.140625" style="17"/>
    <col min="396" max="16384" width="9.140625" style="15"/>
  </cols>
  <sheetData>
    <row r="1" spans="1:395" ht="15" x14ac:dyDescent="0.25">
      <c r="A1" s="68" t="s">
        <v>71</v>
      </c>
      <c r="B1" s="68"/>
      <c r="C1" s="68"/>
      <c r="D1" s="68"/>
      <c r="E1" s="68"/>
      <c r="F1" s="68"/>
      <c r="G1" s="68"/>
      <c r="H1" s="68"/>
      <c r="I1" s="68"/>
      <c r="J1" s="68"/>
      <c r="K1" s="68"/>
      <c r="L1" s="68"/>
      <c r="M1" s="68"/>
      <c r="N1" s="68"/>
    </row>
    <row r="2" spans="1:395" s="34" customFormat="1" ht="15.75" customHeight="1" x14ac:dyDescent="0.25">
      <c r="A2" s="57" t="s">
        <v>22</v>
      </c>
      <c r="B2" s="57"/>
      <c r="C2" s="57"/>
      <c r="D2" s="57"/>
      <c r="E2" s="57"/>
      <c r="F2" s="57"/>
      <c r="G2" s="57"/>
      <c r="H2" s="57"/>
      <c r="I2" s="57"/>
      <c r="J2" s="57"/>
      <c r="K2" s="57"/>
      <c r="L2" s="57"/>
      <c r="M2" s="57"/>
      <c r="N2" s="57"/>
      <c r="O2" s="35"/>
      <c r="P2" s="35"/>
      <c r="Q2" s="35"/>
      <c r="R2" s="35"/>
      <c r="S2" s="35"/>
      <c r="T2" s="35"/>
      <c r="U2" s="35"/>
      <c r="V2" s="35"/>
      <c r="W2" s="35"/>
      <c r="X2" s="35"/>
      <c r="Y2" s="35"/>
      <c r="Z2" s="35"/>
      <c r="AA2" s="35"/>
      <c r="AB2" s="35"/>
      <c r="AC2" s="35"/>
      <c r="AD2" s="35"/>
      <c r="AE2" s="35"/>
      <c r="AF2" s="35"/>
      <c r="AG2" s="35"/>
      <c r="AH2" s="35"/>
      <c r="AI2" s="35"/>
      <c r="AJ2" s="35"/>
      <c r="AK2" s="35"/>
      <c r="AL2" s="35"/>
      <c r="AM2" s="35"/>
      <c r="AN2" s="35"/>
      <c r="AO2" s="35"/>
      <c r="AP2" s="35"/>
      <c r="AQ2" s="35"/>
      <c r="AR2" s="35"/>
      <c r="AS2" s="35"/>
      <c r="AT2" s="35"/>
      <c r="AU2" s="35"/>
      <c r="AV2" s="35"/>
      <c r="AW2" s="35"/>
      <c r="AX2" s="35"/>
      <c r="AY2" s="35"/>
      <c r="AZ2" s="35"/>
      <c r="BA2" s="35"/>
      <c r="BB2" s="35"/>
      <c r="BC2" s="35"/>
      <c r="BD2" s="35"/>
      <c r="BE2" s="35"/>
      <c r="BF2" s="35"/>
      <c r="BG2" s="35"/>
      <c r="BH2" s="35"/>
      <c r="BI2" s="35"/>
      <c r="BJ2" s="35"/>
      <c r="BK2" s="35"/>
      <c r="BL2" s="35"/>
      <c r="BM2" s="35"/>
      <c r="BN2" s="35"/>
      <c r="BO2" s="35"/>
      <c r="BP2" s="35"/>
      <c r="BQ2" s="35"/>
      <c r="BR2" s="35"/>
      <c r="BS2" s="35"/>
      <c r="BT2" s="35"/>
      <c r="BU2" s="35"/>
      <c r="BV2" s="35"/>
      <c r="BW2" s="35"/>
      <c r="BX2" s="35"/>
      <c r="BY2" s="35"/>
      <c r="BZ2" s="35"/>
      <c r="CA2" s="35"/>
      <c r="CB2" s="35"/>
      <c r="CC2" s="35"/>
      <c r="CD2" s="35"/>
      <c r="CE2" s="35"/>
      <c r="CF2" s="35"/>
      <c r="CG2" s="35"/>
      <c r="CH2" s="35"/>
      <c r="CI2" s="35"/>
      <c r="CJ2" s="35"/>
      <c r="CK2" s="35"/>
      <c r="CL2" s="35"/>
      <c r="CM2" s="35"/>
      <c r="CN2" s="35"/>
      <c r="CO2" s="35"/>
      <c r="CP2" s="35"/>
      <c r="CQ2" s="35"/>
      <c r="CR2" s="35"/>
      <c r="CS2" s="35"/>
      <c r="CT2" s="35"/>
      <c r="CU2" s="35"/>
      <c r="CV2" s="35"/>
      <c r="CW2" s="35"/>
      <c r="CX2" s="35"/>
      <c r="CY2" s="35"/>
      <c r="CZ2" s="35"/>
      <c r="DA2" s="35"/>
      <c r="DB2" s="35"/>
      <c r="DC2" s="35"/>
      <c r="DD2" s="35"/>
      <c r="DE2" s="35"/>
      <c r="DF2" s="35"/>
      <c r="DG2" s="35"/>
      <c r="DH2" s="35"/>
      <c r="DI2" s="35"/>
      <c r="DJ2" s="35"/>
      <c r="DK2" s="35"/>
      <c r="DL2" s="35"/>
      <c r="DM2" s="35"/>
      <c r="DN2" s="35"/>
      <c r="DO2" s="35"/>
      <c r="DP2" s="35"/>
      <c r="DQ2" s="35"/>
      <c r="DR2" s="35"/>
      <c r="DS2" s="35"/>
      <c r="DT2" s="35"/>
      <c r="DU2" s="35"/>
      <c r="DV2" s="35"/>
      <c r="DW2" s="35"/>
      <c r="DX2" s="35"/>
      <c r="DY2" s="35"/>
      <c r="DZ2" s="35"/>
      <c r="EA2" s="35"/>
      <c r="EB2" s="35"/>
      <c r="EC2" s="35"/>
      <c r="ED2" s="35"/>
      <c r="EE2" s="35"/>
      <c r="EF2" s="35"/>
      <c r="EG2" s="35"/>
      <c r="EH2" s="35"/>
      <c r="EI2" s="35"/>
      <c r="EJ2" s="35"/>
      <c r="EK2" s="35"/>
      <c r="EL2" s="35"/>
      <c r="EM2" s="35"/>
      <c r="EN2" s="35"/>
      <c r="EO2" s="35"/>
      <c r="EP2" s="35"/>
      <c r="EQ2" s="35"/>
      <c r="ER2" s="35"/>
      <c r="ES2" s="35"/>
      <c r="ET2" s="35"/>
      <c r="EU2" s="35"/>
      <c r="EV2" s="35"/>
      <c r="EW2" s="35"/>
      <c r="EX2" s="35"/>
      <c r="EY2" s="35"/>
      <c r="EZ2" s="35"/>
      <c r="FA2" s="35"/>
      <c r="FB2" s="35"/>
      <c r="FC2" s="35"/>
      <c r="FD2" s="35"/>
      <c r="FE2" s="35"/>
      <c r="FF2" s="35"/>
      <c r="FG2" s="35"/>
      <c r="FH2" s="35"/>
      <c r="FI2" s="35"/>
      <c r="FJ2" s="35"/>
      <c r="FK2" s="35"/>
      <c r="FL2" s="35"/>
      <c r="FM2" s="35"/>
      <c r="FN2" s="35"/>
      <c r="FO2" s="35"/>
      <c r="FP2" s="35"/>
      <c r="FQ2" s="35"/>
      <c r="FR2" s="35"/>
      <c r="FS2" s="35"/>
      <c r="FT2" s="35"/>
      <c r="FU2" s="35"/>
      <c r="FV2" s="35"/>
      <c r="FW2" s="35"/>
      <c r="FX2" s="35"/>
      <c r="FY2" s="35"/>
      <c r="FZ2" s="35"/>
      <c r="GA2" s="35"/>
      <c r="GB2" s="35"/>
      <c r="GC2" s="35"/>
      <c r="GD2" s="35"/>
      <c r="GE2" s="35"/>
      <c r="GF2" s="35"/>
      <c r="GG2" s="35"/>
      <c r="GH2" s="35"/>
      <c r="GI2" s="35"/>
      <c r="GJ2" s="35"/>
      <c r="GK2" s="35"/>
      <c r="GL2" s="35"/>
      <c r="GM2" s="35"/>
      <c r="GN2" s="35"/>
      <c r="GO2" s="35"/>
      <c r="GP2" s="35"/>
      <c r="GQ2" s="35"/>
      <c r="GR2" s="35"/>
      <c r="GS2" s="35"/>
      <c r="GT2" s="35"/>
      <c r="GU2" s="35"/>
      <c r="GV2" s="35"/>
      <c r="GW2" s="35"/>
      <c r="GX2" s="35"/>
      <c r="GY2" s="35"/>
      <c r="GZ2" s="35"/>
      <c r="HA2" s="35"/>
      <c r="HB2" s="35"/>
      <c r="HC2" s="35"/>
      <c r="HD2" s="35"/>
      <c r="HE2" s="35"/>
      <c r="HF2" s="35"/>
      <c r="HG2" s="35"/>
      <c r="HH2" s="35"/>
      <c r="HI2" s="35"/>
      <c r="HJ2" s="35"/>
      <c r="HK2" s="35"/>
      <c r="HL2" s="35"/>
      <c r="HM2" s="35"/>
      <c r="HN2" s="35"/>
      <c r="HO2" s="35"/>
      <c r="HP2" s="35"/>
      <c r="HQ2" s="35"/>
      <c r="HR2" s="35"/>
      <c r="HS2" s="35"/>
      <c r="HT2" s="35"/>
      <c r="HU2" s="35"/>
      <c r="HV2" s="35"/>
      <c r="HW2" s="35"/>
      <c r="HX2" s="35"/>
      <c r="HY2" s="35"/>
      <c r="HZ2" s="35"/>
      <c r="IA2" s="35"/>
      <c r="IB2" s="35"/>
      <c r="IC2" s="35"/>
      <c r="ID2" s="35"/>
      <c r="IE2" s="35"/>
      <c r="IF2" s="35"/>
      <c r="IG2" s="35"/>
      <c r="IH2" s="35"/>
      <c r="II2" s="35"/>
      <c r="IJ2" s="35"/>
      <c r="IK2" s="35"/>
      <c r="IL2" s="35"/>
      <c r="IM2" s="35"/>
      <c r="IN2" s="35"/>
      <c r="IO2" s="35"/>
      <c r="IP2" s="35"/>
      <c r="IQ2" s="35"/>
      <c r="IR2" s="35"/>
      <c r="IS2" s="35"/>
      <c r="IT2" s="35"/>
      <c r="IU2" s="35"/>
      <c r="IV2" s="35"/>
      <c r="IW2" s="35"/>
      <c r="IX2" s="35"/>
      <c r="IY2" s="35"/>
      <c r="IZ2" s="35"/>
      <c r="JA2" s="35"/>
      <c r="JB2" s="35"/>
      <c r="JC2" s="35"/>
      <c r="JD2" s="35"/>
      <c r="JE2" s="35"/>
      <c r="JF2" s="35"/>
      <c r="JG2" s="35"/>
      <c r="JH2" s="35"/>
      <c r="JI2" s="35"/>
      <c r="JJ2" s="35"/>
      <c r="JK2" s="35"/>
      <c r="JL2" s="35"/>
      <c r="JM2" s="35"/>
      <c r="JN2" s="35"/>
      <c r="JO2" s="35"/>
      <c r="JP2" s="35"/>
      <c r="JQ2" s="35"/>
      <c r="JR2" s="35"/>
      <c r="JS2" s="35"/>
      <c r="JT2" s="35"/>
      <c r="JU2" s="35"/>
      <c r="JV2" s="35"/>
      <c r="JW2" s="35"/>
      <c r="JX2" s="35"/>
      <c r="JY2" s="35"/>
      <c r="JZ2" s="35"/>
      <c r="KA2" s="35"/>
      <c r="KB2" s="35"/>
      <c r="KC2" s="35"/>
      <c r="KD2" s="35"/>
      <c r="KE2" s="35"/>
      <c r="KF2" s="35"/>
      <c r="KG2" s="35"/>
      <c r="KH2" s="35"/>
      <c r="KI2" s="35"/>
      <c r="KJ2" s="35"/>
      <c r="KK2" s="35"/>
      <c r="KL2" s="35"/>
      <c r="KM2" s="35"/>
      <c r="KN2" s="35"/>
      <c r="KO2" s="35"/>
      <c r="KP2" s="35"/>
      <c r="KQ2" s="35"/>
      <c r="KR2" s="35"/>
      <c r="KS2" s="35"/>
      <c r="KT2" s="35"/>
      <c r="KU2" s="35"/>
      <c r="KV2" s="35"/>
      <c r="KW2" s="35"/>
      <c r="KX2" s="35"/>
      <c r="KY2" s="35"/>
      <c r="KZ2" s="35"/>
      <c r="LA2" s="35"/>
      <c r="LB2" s="35"/>
      <c r="LC2" s="35"/>
      <c r="LD2" s="35"/>
      <c r="LE2" s="35"/>
      <c r="LF2" s="35"/>
      <c r="LG2" s="35"/>
      <c r="LH2" s="35"/>
      <c r="LI2" s="35"/>
      <c r="LJ2" s="35"/>
      <c r="LK2" s="35"/>
      <c r="LL2" s="35"/>
      <c r="LM2" s="35"/>
      <c r="LN2" s="35"/>
      <c r="LO2" s="35"/>
      <c r="LP2" s="35"/>
      <c r="LQ2" s="35"/>
      <c r="LR2" s="35"/>
      <c r="LS2" s="35"/>
      <c r="LT2" s="35"/>
      <c r="LU2" s="35"/>
      <c r="LV2" s="35"/>
      <c r="LW2" s="35"/>
      <c r="LX2" s="35"/>
      <c r="LY2" s="35"/>
      <c r="LZ2" s="35"/>
      <c r="MA2" s="35"/>
      <c r="MB2" s="35"/>
      <c r="MC2" s="35"/>
      <c r="MD2" s="35"/>
      <c r="ME2" s="35"/>
      <c r="MF2" s="35"/>
      <c r="MG2" s="35"/>
      <c r="MH2" s="35"/>
      <c r="MI2" s="35"/>
      <c r="MJ2" s="35"/>
      <c r="MK2" s="35"/>
      <c r="ML2" s="35"/>
      <c r="MM2" s="35"/>
      <c r="MN2" s="35"/>
      <c r="MO2" s="35"/>
      <c r="MP2" s="35"/>
      <c r="MQ2" s="35"/>
      <c r="MR2" s="35"/>
      <c r="MS2" s="35"/>
      <c r="MT2" s="35"/>
      <c r="MU2" s="35"/>
      <c r="MV2" s="35"/>
      <c r="MW2" s="35"/>
      <c r="MX2" s="35"/>
      <c r="MY2" s="35"/>
      <c r="MZ2" s="35"/>
      <c r="NA2" s="35"/>
      <c r="NB2" s="35"/>
      <c r="NC2" s="35"/>
      <c r="ND2" s="35"/>
      <c r="NE2" s="35"/>
      <c r="NF2" s="35"/>
      <c r="NG2" s="35"/>
      <c r="NH2" s="35"/>
      <c r="NI2" s="35"/>
      <c r="NJ2" s="35"/>
      <c r="NK2" s="35"/>
      <c r="NL2" s="35"/>
      <c r="NM2" s="35"/>
      <c r="NN2" s="35"/>
      <c r="NO2" s="35"/>
      <c r="NP2" s="35"/>
      <c r="NQ2" s="35"/>
      <c r="NR2" s="35"/>
      <c r="NS2" s="35"/>
      <c r="NT2" s="35"/>
      <c r="NU2" s="35"/>
      <c r="NV2" s="35"/>
      <c r="NW2" s="35"/>
      <c r="NX2" s="35"/>
      <c r="NY2" s="35"/>
      <c r="NZ2" s="35"/>
      <c r="OA2" s="35"/>
      <c r="OB2" s="35"/>
      <c r="OC2" s="35"/>
      <c r="OD2" s="35"/>
      <c r="OE2" s="35"/>
    </row>
    <row r="3" spans="1:395" s="34" customFormat="1" ht="19.5" customHeight="1" x14ac:dyDescent="0.25">
      <c r="A3" s="57" t="s">
        <v>62</v>
      </c>
      <c r="B3" s="57"/>
      <c r="C3" s="57"/>
      <c r="D3" s="57"/>
      <c r="E3" s="57"/>
      <c r="F3" s="57"/>
      <c r="G3" s="57"/>
      <c r="H3" s="57"/>
      <c r="I3" s="57"/>
      <c r="J3" s="57"/>
      <c r="K3" s="57"/>
      <c r="L3" s="57"/>
      <c r="M3" s="57"/>
      <c r="N3" s="57"/>
      <c r="O3" s="35"/>
      <c r="P3" s="35"/>
      <c r="Q3" s="35"/>
      <c r="R3" s="35"/>
      <c r="S3" s="35"/>
      <c r="T3" s="35"/>
      <c r="U3" s="35"/>
      <c r="V3" s="35"/>
      <c r="W3" s="35"/>
      <c r="X3" s="35"/>
      <c r="Y3" s="35"/>
      <c r="Z3" s="35"/>
      <c r="AA3" s="35"/>
      <c r="AB3" s="35"/>
      <c r="AC3" s="35"/>
      <c r="AD3" s="35"/>
      <c r="AE3" s="35"/>
      <c r="AF3" s="35"/>
      <c r="AG3" s="35"/>
      <c r="AH3" s="35"/>
      <c r="AI3" s="35"/>
      <c r="AJ3" s="35"/>
      <c r="AK3" s="35"/>
      <c r="AL3" s="35"/>
      <c r="AM3" s="35"/>
      <c r="AN3" s="35"/>
      <c r="AO3" s="35"/>
      <c r="AP3" s="35"/>
      <c r="AQ3" s="35"/>
      <c r="AR3" s="35"/>
      <c r="AS3" s="35"/>
      <c r="AT3" s="35"/>
      <c r="AU3" s="35"/>
      <c r="AV3" s="35"/>
      <c r="AW3" s="35"/>
      <c r="AX3" s="35"/>
      <c r="AY3" s="35"/>
      <c r="AZ3" s="35"/>
      <c r="BA3" s="35"/>
      <c r="BB3" s="35"/>
      <c r="BC3" s="35"/>
      <c r="BD3" s="35"/>
      <c r="BE3" s="35"/>
      <c r="BF3" s="35"/>
      <c r="BG3" s="35"/>
      <c r="BH3" s="35"/>
      <c r="BI3" s="35"/>
      <c r="BJ3" s="35"/>
      <c r="BK3" s="35"/>
      <c r="BL3" s="35"/>
      <c r="BM3" s="35"/>
      <c r="BN3" s="35"/>
      <c r="BO3" s="35"/>
      <c r="BP3" s="35"/>
      <c r="BQ3" s="35"/>
      <c r="BR3" s="35"/>
      <c r="BS3" s="35"/>
      <c r="BT3" s="35"/>
      <c r="BU3" s="35"/>
      <c r="BV3" s="35"/>
      <c r="BW3" s="35"/>
      <c r="BX3" s="35"/>
      <c r="BY3" s="35"/>
      <c r="BZ3" s="35"/>
      <c r="CA3" s="35"/>
      <c r="CB3" s="35"/>
      <c r="CC3" s="35"/>
      <c r="CD3" s="35"/>
      <c r="CE3" s="35"/>
      <c r="CF3" s="35"/>
      <c r="CG3" s="35"/>
      <c r="CH3" s="35"/>
      <c r="CI3" s="35"/>
      <c r="CJ3" s="35"/>
      <c r="CK3" s="35"/>
      <c r="CL3" s="35"/>
      <c r="CM3" s="35"/>
      <c r="CN3" s="35"/>
      <c r="CO3" s="35"/>
      <c r="CP3" s="35"/>
      <c r="CQ3" s="35"/>
      <c r="CR3" s="35"/>
      <c r="CS3" s="35"/>
      <c r="CT3" s="35"/>
      <c r="CU3" s="35"/>
      <c r="CV3" s="35"/>
      <c r="CW3" s="35"/>
      <c r="CX3" s="35"/>
      <c r="CY3" s="35"/>
      <c r="CZ3" s="35"/>
      <c r="DA3" s="35"/>
      <c r="DB3" s="35"/>
      <c r="DC3" s="35"/>
      <c r="DD3" s="35"/>
      <c r="DE3" s="35"/>
      <c r="DF3" s="35"/>
      <c r="DG3" s="35"/>
      <c r="DH3" s="35"/>
      <c r="DI3" s="35"/>
      <c r="DJ3" s="35"/>
      <c r="DK3" s="35"/>
      <c r="DL3" s="35"/>
      <c r="DM3" s="35"/>
      <c r="DN3" s="35"/>
      <c r="DO3" s="35"/>
      <c r="DP3" s="35"/>
      <c r="DQ3" s="35"/>
      <c r="DR3" s="35"/>
      <c r="DS3" s="35"/>
      <c r="DT3" s="35"/>
      <c r="DU3" s="35"/>
      <c r="DV3" s="35"/>
      <c r="DW3" s="35"/>
      <c r="DX3" s="35"/>
      <c r="DY3" s="35"/>
      <c r="DZ3" s="35"/>
      <c r="EA3" s="35"/>
      <c r="EB3" s="35"/>
      <c r="EC3" s="35"/>
      <c r="ED3" s="35"/>
      <c r="EE3" s="35"/>
      <c r="EF3" s="35"/>
      <c r="EG3" s="35"/>
      <c r="EH3" s="35"/>
      <c r="EI3" s="35"/>
      <c r="EJ3" s="35"/>
      <c r="EK3" s="35"/>
      <c r="EL3" s="35"/>
      <c r="EM3" s="35"/>
      <c r="EN3" s="35"/>
      <c r="EO3" s="35"/>
      <c r="EP3" s="35"/>
      <c r="EQ3" s="35"/>
      <c r="ER3" s="35"/>
      <c r="ES3" s="35"/>
      <c r="ET3" s="35"/>
      <c r="EU3" s="35"/>
      <c r="EV3" s="35"/>
      <c r="EW3" s="35"/>
      <c r="EX3" s="35"/>
      <c r="EY3" s="35"/>
      <c r="EZ3" s="35"/>
      <c r="FA3" s="35"/>
      <c r="FB3" s="35"/>
      <c r="FC3" s="35"/>
      <c r="FD3" s="35"/>
      <c r="FE3" s="35"/>
      <c r="FF3" s="35"/>
      <c r="FG3" s="35"/>
      <c r="FH3" s="35"/>
      <c r="FI3" s="35"/>
      <c r="FJ3" s="35"/>
      <c r="FK3" s="35"/>
      <c r="FL3" s="35"/>
      <c r="FM3" s="35"/>
      <c r="FN3" s="35"/>
      <c r="FO3" s="35"/>
      <c r="FP3" s="35"/>
      <c r="FQ3" s="35"/>
      <c r="FR3" s="35"/>
      <c r="FS3" s="35"/>
      <c r="FT3" s="35"/>
      <c r="FU3" s="35"/>
      <c r="FV3" s="35"/>
      <c r="FW3" s="35"/>
      <c r="FX3" s="35"/>
      <c r="FY3" s="35"/>
      <c r="FZ3" s="35"/>
      <c r="GA3" s="35"/>
      <c r="GB3" s="35"/>
      <c r="GC3" s="35"/>
      <c r="GD3" s="35"/>
      <c r="GE3" s="35"/>
      <c r="GF3" s="35"/>
      <c r="GG3" s="35"/>
      <c r="GH3" s="35"/>
      <c r="GI3" s="35"/>
      <c r="GJ3" s="35"/>
      <c r="GK3" s="35"/>
      <c r="GL3" s="35"/>
      <c r="GM3" s="35"/>
      <c r="GN3" s="35"/>
      <c r="GO3" s="35"/>
      <c r="GP3" s="35"/>
      <c r="GQ3" s="35"/>
      <c r="GR3" s="35"/>
      <c r="GS3" s="35"/>
      <c r="GT3" s="35"/>
      <c r="GU3" s="35"/>
      <c r="GV3" s="35"/>
      <c r="GW3" s="35"/>
      <c r="GX3" s="35"/>
      <c r="GY3" s="35"/>
      <c r="GZ3" s="35"/>
      <c r="HA3" s="35"/>
      <c r="HB3" s="35"/>
      <c r="HC3" s="35"/>
      <c r="HD3" s="35"/>
      <c r="HE3" s="35"/>
      <c r="HF3" s="35"/>
      <c r="HG3" s="35"/>
      <c r="HH3" s="35"/>
      <c r="HI3" s="35"/>
      <c r="HJ3" s="35"/>
      <c r="HK3" s="35"/>
      <c r="HL3" s="35"/>
      <c r="HM3" s="35"/>
      <c r="HN3" s="35"/>
      <c r="HO3" s="35"/>
      <c r="HP3" s="35"/>
      <c r="HQ3" s="35"/>
      <c r="HR3" s="35"/>
      <c r="HS3" s="35"/>
      <c r="HT3" s="35"/>
      <c r="HU3" s="35"/>
      <c r="HV3" s="35"/>
      <c r="HW3" s="35"/>
      <c r="HX3" s="35"/>
      <c r="HY3" s="35"/>
      <c r="HZ3" s="35"/>
      <c r="IA3" s="35"/>
      <c r="IB3" s="35"/>
      <c r="IC3" s="35"/>
      <c r="ID3" s="35"/>
      <c r="IE3" s="35"/>
      <c r="IF3" s="35"/>
      <c r="IG3" s="35"/>
      <c r="IH3" s="35"/>
      <c r="II3" s="35"/>
      <c r="IJ3" s="35"/>
      <c r="IK3" s="35"/>
      <c r="IL3" s="35"/>
      <c r="IM3" s="35"/>
      <c r="IN3" s="35"/>
      <c r="IO3" s="35"/>
      <c r="IP3" s="35"/>
      <c r="IQ3" s="35"/>
      <c r="IR3" s="35"/>
      <c r="IS3" s="35"/>
      <c r="IT3" s="35"/>
      <c r="IU3" s="35"/>
      <c r="IV3" s="35"/>
      <c r="IW3" s="35"/>
      <c r="IX3" s="35"/>
      <c r="IY3" s="35"/>
      <c r="IZ3" s="35"/>
      <c r="JA3" s="35"/>
      <c r="JB3" s="35"/>
      <c r="JC3" s="35"/>
      <c r="JD3" s="35"/>
      <c r="JE3" s="35"/>
      <c r="JF3" s="35"/>
      <c r="JG3" s="35"/>
      <c r="JH3" s="35"/>
      <c r="JI3" s="35"/>
      <c r="JJ3" s="35"/>
      <c r="JK3" s="35"/>
      <c r="JL3" s="35"/>
      <c r="JM3" s="35"/>
      <c r="JN3" s="35"/>
      <c r="JO3" s="35"/>
      <c r="JP3" s="35"/>
      <c r="JQ3" s="35"/>
      <c r="JR3" s="35"/>
      <c r="JS3" s="35"/>
      <c r="JT3" s="35"/>
      <c r="JU3" s="35"/>
      <c r="JV3" s="35"/>
      <c r="JW3" s="35"/>
      <c r="JX3" s="35"/>
      <c r="JY3" s="35"/>
      <c r="JZ3" s="35"/>
      <c r="KA3" s="35"/>
      <c r="KB3" s="35"/>
      <c r="KC3" s="35"/>
      <c r="KD3" s="35"/>
      <c r="KE3" s="35"/>
      <c r="KF3" s="35"/>
      <c r="KG3" s="35"/>
      <c r="KH3" s="35"/>
      <c r="KI3" s="35"/>
      <c r="KJ3" s="35"/>
      <c r="KK3" s="35"/>
      <c r="KL3" s="35"/>
      <c r="KM3" s="35"/>
      <c r="KN3" s="35"/>
      <c r="KO3" s="35"/>
      <c r="KP3" s="35"/>
      <c r="KQ3" s="35"/>
      <c r="KR3" s="35"/>
      <c r="KS3" s="35"/>
      <c r="KT3" s="35"/>
      <c r="KU3" s="35"/>
      <c r="KV3" s="35"/>
      <c r="KW3" s="35"/>
      <c r="KX3" s="35"/>
      <c r="KY3" s="35"/>
      <c r="KZ3" s="35"/>
      <c r="LA3" s="35"/>
      <c r="LB3" s="35"/>
      <c r="LC3" s="35"/>
      <c r="LD3" s="35"/>
      <c r="LE3" s="35"/>
      <c r="LF3" s="35"/>
      <c r="LG3" s="35"/>
      <c r="LH3" s="35"/>
      <c r="LI3" s="35"/>
      <c r="LJ3" s="35"/>
      <c r="LK3" s="35"/>
      <c r="LL3" s="35"/>
      <c r="LM3" s="35"/>
      <c r="LN3" s="35"/>
      <c r="LO3" s="35"/>
      <c r="LP3" s="35"/>
      <c r="LQ3" s="35"/>
      <c r="LR3" s="35"/>
      <c r="LS3" s="35"/>
      <c r="LT3" s="35"/>
      <c r="LU3" s="35"/>
      <c r="LV3" s="35"/>
      <c r="LW3" s="35"/>
      <c r="LX3" s="35"/>
      <c r="LY3" s="35"/>
      <c r="LZ3" s="35"/>
      <c r="MA3" s="35"/>
      <c r="MB3" s="35"/>
      <c r="MC3" s="35"/>
      <c r="MD3" s="35"/>
      <c r="ME3" s="35"/>
      <c r="MF3" s="35"/>
      <c r="MG3" s="35"/>
      <c r="MH3" s="35"/>
      <c r="MI3" s="35"/>
      <c r="MJ3" s="35"/>
      <c r="MK3" s="35"/>
      <c r="ML3" s="35"/>
      <c r="MM3" s="35"/>
      <c r="MN3" s="35"/>
      <c r="MO3" s="35"/>
      <c r="MP3" s="35"/>
      <c r="MQ3" s="35"/>
      <c r="MR3" s="35"/>
      <c r="MS3" s="35"/>
      <c r="MT3" s="35"/>
      <c r="MU3" s="35"/>
      <c r="MV3" s="35"/>
      <c r="MW3" s="35"/>
      <c r="MX3" s="35"/>
      <c r="MY3" s="35"/>
      <c r="MZ3" s="35"/>
      <c r="NA3" s="35"/>
      <c r="NB3" s="35"/>
      <c r="NC3" s="35"/>
      <c r="ND3" s="35"/>
      <c r="NE3" s="35"/>
      <c r="NF3" s="35"/>
      <c r="NG3" s="35"/>
      <c r="NH3" s="35"/>
      <c r="NI3" s="35"/>
      <c r="NJ3" s="35"/>
      <c r="NK3" s="35"/>
      <c r="NL3" s="35"/>
      <c r="NM3" s="35"/>
      <c r="NN3" s="35"/>
      <c r="NO3" s="35"/>
      <c r="NP3" s="35"/>
      <c r="NQ3" s="35"/>
      <c r="NR3" s="35"/>
      <c r="NS3" s="35"/>
      <c r="NT3" s="35"/>
      <c r="NU3" s="35"/>
      <c r="NV3" s="35"/>
      <c r="NW3" s="35"/>
      <c r="NX3" s="35"/>
      <c r="NY3" s="35"/>
      <c r="NZ3" s="35"/>
      <c r="OA3" s="35"/>
      <c r="OB3" s="35"/>
      <c r="OC3" s="35"/>
      <c r="OD3" s="35"/>
      <c r="OE3" s="35"/>
    </row>
    <row r="4" spans="1:395" s="2" customFormat="1" ht="16.5" customHeight="1" x14ac:dyDescent="0.25">
      <c r="A4" s="59" t="s">
        <v>0</v>
      </c>
      <c r="B4" s="59"/>
      <c r="C4" s="59"/>
      <c r="D4" s="59"/>
      <c r="E4" s="59"/>
      <c r="F4" s="59"/>
      <c r="G4" s="59"/>
      <c r="H4" s="59"/>
      <c r="I4" s="59"/>
      <c r="J4" s="59"/>
      <c r="K4" s="59"/>
      <c r="L4" s="59"/>
      <c r="M4" s="59"/>
      <c r="N4" s="59"/>
    </row>
    <row r="5" spans="1:395" s="9" customFormat="1" ht="26.25" customHeight="1" x14ac:dyDescent="0.25">
      <c r="A5" s="71" t="s">
        <v>23</v>
      </c>
      <c r="B5" s="52"/>
      <c r="C5" s="71" t="s">
        <v>1</v>
      </c>
      <c r="D5" s="71"/>
      <c r="E5" s="71"/>
      <c r="F5" s="71"/>
      <c r="G5" s="71"/>
      <c r="H5" s="71"/>
      <c r="I5" s="71"/>
      <c r="J5" s="71"/>
      <c r="K5" s="71"/>
      <c r="L5" s="71"/>
      <c r="M5" s="71"/>
      <c r="N5" s="71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6"/>
      <c r="AL5" s="16"/>
      <c r="AM5" s="16"/>
      <c r="AN5" s="16"/>
      <c r="AO5" s="16"/>
      <c r="AP5" s="16"/>
      <c r="AQ5" s="16"/>
      <c r="AR5" s="16"/>
      <c r="AS5" s="16"/>
      <c r="AT5" s="16"/>
      <c r="AU5" s="16"/>
      <c r="AV5" s="16"/>
      <c r="AW5" s="16"/>
      <c r="AX5" s="16"/>
      <c r="AY5" s="16"/>
      <c r="AZ5" s="16"/>
      <c r="BA5" s="16"/>
      <c r="BB5" s="16"/>
      <c r="BC5" s="16"/>
      <c r="BD5" s="16"/>
      <c r="BE5" s="16"/>
      <c r="BF5" s="16"/>
      <c r="BG5" s="16"/>
      <c r="BH5" s="16"/>
      <c r="BI5" s="16"/>
      <c r="BJ5" s="16"/>
      <c r="BK5" s="16"/>
      <c r="BL5" s="16"/>
      <c r="BM5" s="16"/>
      <c r="BN5" s="16"/>
      <c r="BO5" s="16"/>
      <c r="BP5" s="16"/>
      <c r="BQ5" s="16"/>
      <c r="BR5" s="16"/>
      <c r="BS5" s="16"/>
      <c r="BT5" s="16"/>
      <c r="BU5" s="16"/>
      <c r="BV5" s="16"/>
      <c r="BW5" s="16"/>
      <c r="BX5" s="16"/>
      <c r="BY5" s="16"/>
      <c r="BZ5" s="16"/>
      <c r="CA5" s="16"/>
      <c r="CB5" s="16"/>
      <c r="CC5" s="16"/>
      <c r="CD5" s="16"/>
      <c r="CE5" s="16"/>
      <c r="CF5" s="16"/>
      <c r="CG5" s="16"/>
      <c r="CH5" s="16"/>
      <c r="CI5" s="16"/>
      <c r="CJ5" s="16"/>
      <c r="CK5" s="16"/>
      <c r="CL5" s="16"/>
      <c r="CM5" s="16"/>
      <c r="CN5" s="16"/>
      <c r="CO5" s="16"/>
      <c r="CP5" s="16"/>
      <c r="CQ5" s="16"/>
      <c r="CR5" s="16"/>
      <c r="CS5" s="16"/>
      <c r="CT5" s="16"/>
      <c r="CU5" s="16"/>
      <c r="CV5" s="16"/>
      <c r="CW5" s="16"/>
      <c r="CX5" s="16"/>
      <c r="CY5" s="16"/>
      <c r="CZ5" s="16"/>
      <c r="DA5" s="16"/>
      <c r="DB5" s="16"/>
      <c r="DC5" s="16"/>
      <c r="DD5" s="16"/>
      <c r="DE5" s="16"/>
      <c r="DF5" s="16"/>
      <c r="DG5" s="16"/>
      <c r="DH5" s="16"/>
      <c r="DI5" s="16"/>
      <c r="DJ5" s="16"/>
      <c r="DK5" s="16"/>
      <c r="DL5" s="16"/>
      <c r="DM5" s="16"/>
      <c r="DN5" s="16"/>
      <c r="DO5" s="16"/>
      <c r="DP5" s="16"/>
      <c r="DQ5" s="16"/>
      <c r="DR5" s="16"/>
      <c r="DS5" s="16"/>
      <c r="DT5" s="16"/>
      <c r="DU5" s="16"/>
      <c r="DV5" s="16"/>
      <c r="DW5" s="16"/>
      <c r="DX5" s="16"/>
      <c r="DY5" s="16"/>
      <c r="DZ5" s="16"/>
      <c r="EA5" s="16"/>
      <c r="EB5" s="16"/>
      <c r="EC5" s="16"/>
      <c r="ED5" s="16"/>
      <c r="EE5" s="16"/>
      <c r="EF5" s="16"/>
      <c r="EG5" s="16"/>
      <c r="EH5" s="16"/>
      <c r="EI5" s="16"/>
      <c r="EJ5" s="16"/>
      <c r="EK5" s="16"/>
      <c r="EL5" s="16"/>
      <c r="EM5" s="16"/>
      <c r="EN5" s="16"/>
      <c r="EO5" s="16"/>
      <c r="EP5" s="16"/>
      <c r="EQ5" s="16"/>
      <c r="ER5" s="16"/>
      <c r="ES5" s="16"/>
      <c r="ET5" s="16"/>
      <c r="EU5" s="16"/>
      <c r="EV5" s="16"/>
      <c r="EW5" s="16"/>
      <c r="EX5" s="16"/>
      <c r="EY5" s="16"/>
      <c r="EZ5" s="16"/>
      <c r="FA5" s="16"/>
      <c r="FB5" s="16"/>
      <c r="FC5" s="16"/>
      <c r="FD5" s="16"/>
      <c r="FE5" s="16"/>
      <c r="FF5" s="16"/>
      <c r="FG5" s="16"/>
      <c r="FH5" s="16"/>
      <c r="FI5" s="16"/>
      <c r="FJ5" s="16"/>
      <c r="FK5" s="16"/>
      <c r="FL5" s="16"/>
      <c r="FM5" s="16"/>
      <c r="FN5" s="16"/>
      <c r="FO5" s="16"/>
      <c r="FP5" s="16"/>
      <c r="FQ5" s="16"/>
      <c r="FR5" s="16"/>
      <c r="FS5" s="16"/>
      <c r="FT5" s="16"/>
      <c r="FU5" s="16"/>
      <c r="FV5" s="16"/>
      <c r="FW5" s="16"/>
      <c r="FX5" s="16"/>
      <c r="FY5" s="16"/>
      <c r="FZ5" s="16"/>
      <c r="GA5" s="16"/>
      <c r="GB5" s="16"/>
      <c r="GC5" s="16"/>
      <c r="GD5" s="16"/>
      <c r="GE5" s="16"/>
      <c r="GF5" s="16"/>
      <c r="GG5" s="16"/>
      <c r="GH5" s="16"/>
      <c r="GI5" s="16"/>
      <c r="GJ5" s="16"/>
      <c r="GK5" s="16"/>
      <c r="GL5" s="16"/>
      <c r="GM5" s="16"/>
      <c r="GN5" s="16"/>
      <c r="GO5" s="16"/>
      <c r="GP5" s="16"/>
      <c r="GQ5" s="16"/>
      <c r="GR5" s="16"/>
      <c r="GS5" s="16"/>
      <c r="GT5" s="16"/>
      <c r="GU5" s="16"/>
      <c r="GV5" s="16"/>
      <c r="GW5" s="16"/>
      <c r="GX5" s="16"/>
      <c r="GY5" s="16"/>
      <c r="GZ5" s="16"/>
      <c r="HA5" s="16"/>
      <c r="HB5" s="16"/>
      <c r="HC5" s="16"/>
      <c r="HD5" s="16"/>
      <c r="HE5" s="16"/>
      <c r="HF5" s="16"/>
      <c r="HG5" s="16"/>
      <c r="HH5" s="16"/>
      <c r="HI5" s="16"/>
      <c r="HJ5" s="16"/>
      <c r="HK5" s="16"/>
      <c r="HL5" s="16"/>
      <c r="HM5" s="16"/>
      <c r="HN5" s="16"/>
      <c r="HO5" s="16"/>
      <c r="HP5" s="16"/>
      <c r="HQ5" s="16"/>
      <c r="HR5" s="16"/>
      <c r="HS5" s="16"/>
      <c r="HT5" s="16"/>
      <c r="HU5" s="16"/>
      <c r="HV5" s="16"/>
      <c r="HW5" s="16"/>
      <c r="HX5" s="16"/>
      <c r="HY5" s="16"/>
      <c r="HZ5" s="16"/>
      <c r="IA5" s="16"/>
      <c r="IB5" s="16"/>
      <c r="IC5" s="16"/>
      <c r="ID5" s="16"/>
      <c r="IE5" s="16"/>
      <c r="IF5" s="16"/>
      <c r="IG5" s="16"/>
      <c r="IH5" s="16"/>
      <c r="II5" s="16"/>
      <c r="IJ5" s="16"/>
      <c r="IK5" s="16"/>
      <c r="IL5" s="16"/>
      <c r="IM5" s="16"/>
      <c r="IN5" s="16"/>
      <c r="IO5" s="16"/>
      <c r="IP5" s="16"/>
      <c r="IQ5" s="16"/>
      <c r="IR5" s="16"/>
      <c r="IS5" s="16"/>
      <c r="IT5" s="16"/>
      <c r="IU5" s="16"/>
      <c r="IV5" s="16"/>
      <c r="IW5" s="16"/>
      <c r="IX5" s="16"/>
      <c r="IY5" s="16"/>
      <c r="IZ5" s="16"/>
      <c r="JA5" s="16"/>
      <c r="JB5" s="16"/>
      <c r="JC5" s="16"/>
      <c r="JD5" s="16"/>
      <c r="JE5" s="16"/>
      <c r="JF5" s="16"/>
      <c r="JG5" s="16"/>
      <c r="JH5" s="16"/>
      <c r="JI5" s="16"/>
      <c r="JJ5" s="16"/>
      <c r="JK5" s="16"/>
      <c r="JL5" s="16"/>
      <c r="JM5" s="16"/>
      <c r="JN5" s="16"/>
      <c r="JO5" s="16"/>
      <c r="JP5" s="16"/>
      <c r="JQ5" s="16"/>
      <c r="JR5" s="16"/>
      <c r="JS5" s="16"/>
      <c r="JT5" s="16"/>
      <c r="JU5" s="16"/>
      <c r="JV5" s="16"/>
      <c r="JW5" s="16"/>
      <c r="JX5" s="16"/>
      <c r="JY5" s="16"/>
      <c r="JZ5" s="16"/>
      <c r="KA5" s="16"/>
      <c r="KB5" s="16"/>
      <c r="KC5" s="16"/>
      <c r="KD5" s="16"/>
      <c r="KE5" s="16"/>
      <c r="KF5" s="16"/>
      <c r="KG5" s="16"/>
      <c r="KH5" s="16"/>
      <c r="KI5" s="16"/>
      <c r="KJ5" s="16"/>
      <c r="KK5" s="16"/>
      <c r="KL5" s="16"/>
      <c r="KM5" s="16"/>
      <c r="KN5" s="16"/>
      <c r="KO5" s="16"/>
      <c r="KP5" s="16"/>
      <c r="KQ5" s="16"/>
      <c r="KR5" s="16"/>
      <c r="KS5" s="16"/>
      <c r="KT5" s="16"/>
      <c r="KU5" s="16"/>
      <c r="KV5" s="16"/>
      <c r="KW5" s="16"/>
      <c r="KX5" s="16"/>
      <c r="KY5" s="16"/>
      <c r="KZ5" s="16"/>
      <c r="LA5" s="16"/>
      <c r="LB5" s="16"/>
      <c r="LC5" s="16"/>
      <c r="LD5" s="16"/>
      <c r="LE5" s="16"/>
      <c r="LF5" s="16"/>
      <c r="LG5" s="16"/>
      <c r="LH5" s="16"/>
      <c r="LI5" s="16"/>
      <c r="LJ5" s="16"/>
      <c r="LK5" s="16"/>
      <c r="LL5" s="16"/>
      <c r="LM5" s="16"/>
      <c r="LN5" s="16"/>
      <c r="LO5" s="16"/>
      <c r="LP5" s="16"/>
      <c r="LQ5" s="16"/>
      <c r="LR5" s="16"/>
      <c r="LS5" s="16"/>
      <c r="LT5" s="16"/>
      <c r="LU5" s="16"/>
      <c r="LV5" s="16"/>
      <c r="LW5" s="16"/>
      <c r="LX5" s="16"/>
      <c r="LY5" s="16"/>
      <c r="LZ5" s="16"/>
      <c r="MA5" s="16"/>
      <c r="MB5" s="16"/>
      <c r="MC5" s="16"/>
      <c r="MD5" s="16"/>
      <c r="ME5" s="16"/>
      <c r="MF5" s="16"/>
      <c r="MG5" s="16"/>
      <c r="MH5" s="16"/>
      <c r="MI5" s="16"/>
      <c r="MJ5" s="16"/>
      <c r="MK5" s="16"/>
      <c r="ML5" s="16"/>
      <c r="MM5" s="16"/>
      <c r="MN5" s="16"/>
      <c r="MO5" s="16"/>
      <c r="MP5" s="16"/>
      <c r="MQ5" s="16"/>
      <c r="MR5" s="16"/>
      <c r="MS5" s="16"/>
      <c r="MT5" s="16"/>
      <c r="MU5" s="16"/>
      <c r="MV5" s="16"/>
      <c r="MW5" s="16"/>
      <c r="MX5" s="16"/>
      <c r="MY5" s="16"/>
      <c r="MZ5" s="16"/>
      <c r="NA5" s="16"/>
      <c r="NB5" s="16"/>
      <c r="NC5" s="16"/>
      <c r="ND5" s="16"/>
      <c r="NE5" s="16"/>
      <c r="NF5" s="16"/>
      <c r="NG5" s="16"/>
      <c r="NH5" s="16"/>
      <c r="NI5" s="16"/>
      <c r="NJ5" s="16"/>
      <c r="NK5" s="16"/>
      <c r="NL5" s="16"/>
      <c r="NM5" s="16"/>
      <c r="NN5" s="16"/>
      <c r="NO5" s="16"/>
      <c r="NP5" s="16"/>
      <c r="NQ5" s="16"/>
      <c r="NR5" s="16"/>
      <c r="NS5" s="16"/>
      <c r="NT5" s="16"/>
      <c r="NU5" s="16"/>
      <c r="NV5" s="16"/>
      <c r="NW5" s="16"/>
      <c r="NX5" s="16"/>
      <c r="NY5" s="16"/>
      <c r="NZ5" s="16"/>
      <c r="OA5" s="16"/>
      <c r="OB5" s="16"/>
      <c r="OC5" s="16"/>
      <c r="OD5" s="16"/>
      <c r="OE5" s="16"/>
    </row>
    <row r="6" spans="1:395" s="9" customFormat="1" ht="24.75" customHeight="1" x14ac:dyDescent="0.25">
      <c r="A6" s="71"/>
      <c r="B6" s="71" t="s">
        <v>2</v>
      </c>
      <c r="C6" s="71" t="s">
        <v>3</v>
      </c>
      <c r="D6" s="71" t="s">
        <v>4</v>
      </c>
      <c r="E6" s="71"/>
      <c r="F6" s="71"/>
      <c r="G6" s="71"/>
      <c r="H6" s="71"/>
      <c r="I6" s="71" t="s">
        <v>5</v>
      </c>
      <c r="J6" s="71"/>
      <c r="K6" s="71"/>
      <c r="L6" s="71"/>
      <c r="M6" s="71"/>
      <c r="N6" s="71"/>
      <c r="O6" s="16"/>
      <c r="P6" s="16"/>
      <c r="Q6" s="16"/>
      <c r="R6" s="16"/>
      <c r="S6" s="16"/>
      <c r="T6" s="16"/>
      <c r="U6" s="16"/>
      <c r="V6" s="16"/>
      <c r="W6" s="16"/>
      <c r="X6" s="16"/>
      <c r="Y6" s="16"/>
      <c r="Z6" s="16"/>
      <c r="AA6" s="16"/>
      <c r="AB6" s="16"/>
      <c r="AC6" s="16"/>
      <c r="AD6" s="16"/>
      <c r="AE6" s="16"/>
      <c r="AF6" s="16"/>
      <c r="AG6" s="16"/>
      <c r="AH6" s="16"/>
      <c r="AI6" s="16"/>
      <c r="AJ6" s="16"/>
      <c r="AK6" s="16"/>
      <c r="AL6" s="16"/>
      <c r="AM6" s="16"/>
      <c r="AN6" s="16"/>
      <c r="AO6" s="16"/>
      <c r="AP6" s="16"/>
      <c r="AQ6" s="16"/>
      <c r="AR6" s="16"/>
      <c r="AS6" s="16"/>
      <c r="AT6" s="16"/>
      <c r="AU6" s="16"/>
      <c r="AV6" s="16"/>
      <c r="AW6" s="16"/>
      <c r="AX6" s="16"/>
      <c r="AY6" s="16"/>
      <c r="AZ6" s="16"/>
      <c r="BA6" s="16"/>
      <c r="BB6" s="16"/>
      <c r="BC6" s="16"/>
      <c r="BD6" s="16"/>
      <c r="BE6" s="16"/>
      <c r="BF6" s="16"/>
      <c r="BG6" s="16"/>
      <c r="BH6" s="16"/>
      <c r="BI6" s="16"/>
      <c r="BJ6" s="16"/>
      <c r="BK6" s="16"/>
      <c r="BL6" s="16"/>
      <c r="BM6" s="16"/>
      <c r="BN6" s="16"/>
      <c r="BO6" s="16"/>
      <c r="BP6" s="16"/>
      <c r="BQ6" s="16"/>
      <c r="BR6" s="16"/>
      <c r="BS6" s="16"/>
      <c r="BT6" s="16"/>
      <c r="BU6" s="16"/>
      <c r="BV6" s="16"/>
      <c r="BW6" s="16"/>
      <c r="BX6" s="16"/>
      <c r="BY6" s="16"/>
      <c r="BZ6" s="16"/>
      <c r="CA6" s="16"/>
      <c r="CB6" s="16"/>
      <c r="CC6" s="16"/>
      <c r="CD6" s="16"/>
      <c r="CE6" s="16"/>
      <c r="CF6" s="16"/>
      <c r="CG6" s="16"/>
      <c r="CH6" s="16"/>
      <c r="CI6" s="16"/>
      <c r="CJ6" s="16"/>
      <c r="CK6" s="16"/>
      <c r="CL6" s="16"/>
      <c r="CM6" s="16"/>
      <c r="CN6" s="16"/>
      <c r="CO6" s="16"/>
      <c r="CP6" s="16"/>
      <c r="CQ6" s="16"/>
      <c r="CR6" s="16"/>
      <c r="CS6" s="16"/>
      <c r="CT6" s="16"/>
      <c r="CU6" s="16"/>
      <c r="CV6" s="16"/>
      <c r="CW6" s="16"/>
      <c r="CX6" s="16"/>
      <c r="CY6" s="16"/>
      <c r="CZ6" s="16"/>
      <c r="DA6" s="16"/>
      <c r="DB6" s="16"/>
      <c r="DC6" s="16"/>
      <c r="DD6" s="16"/>
      <c r="DE6" s="16"/>
      <c r="DF6" s="16"/>
      <c r="DG6" s="16"/>
      <c r="DH6" s="16"/>
      <c r="DI6" s="16"/>
      <c r="DJ6" s="16"/>
      <c r="DK6" s="16"/>
      <c r="DL6" s="16"/>
      <c r="DM6" s="16"/>
      <c r="DN6" s="16"/>
      <c r="DO6" s="16"/>
      <c r="DP6" s="16"/>
      <c r="DQ6" s="16"/>
      <c r="DR6" s="16"/>
      <c r="DS6" s="16"/>
      <c r="DT6" s="16"/>
      <c r="DU6" s="16"/>
      <c r="DV6" s="16"/>
      <c r="DW6" s="16"/>
      <c r="DX6" s="16"/>
      <c r="DY6" s="16"/>
      <c r="DZ6" s="16"/>
      <c r="EA6" s="16"/>
      <c r="EB6" s="16"/>
      <c r="EC6" s="16"/>
      <c r="ED6" s="16"/>
      <c r="EE6" s="16"/>
      <c r="EF6" s="16"/>
      <c r="EG6" s="16"/>
      <c r="EH6" s="16"/>
      <c r="EI6" s="16"/>
      <c r="EJ6" s="16"/>
      <c r="EK6" s="16"/>
      <c r="EL6" s="16"/>
      <c r="EM6" s="16"/>
      <c r="EN6" s="16"/>
      <c r="EO6" s="16"/>
      <c r="EP6" s="16"/>
      <c r="EQ6" s="16"/>
      <c r="ER6" s="16"/>
      <c r="ES6" s="16"/>
      <c r="ET6" s="16"/>
      <c r="EU6" s="16"/>
      <c r="EV6" s="16"/>
      <c r="EW6" s="16"/>
      <c r="EX6" s="16"/>
      <c r="EY6" s="16"/>
      <c r="EZ6" s="16"/>
      <c r="FA6" s="16"/>
      <c r="FB6" s="16"/>
      <c r="FC6" s="16"/>
      <c r="FD6" s="16"/>
      <c r="FE6" s="16"/>
      <c r="FF6" s="16"/>
      <c r="FG6" s="16"/>
      <c r="FH6" s="16"/>
      <c r="FI6" s="16"/>
      <c r="FJ6" s="16"/>
      <c r="FK6" s="16"/>
      <c r="FL6" s="16"/>
      <c r="FM6" s="16"/>
      <c r="FN6" s="16"/>
      <c r="FO6" s="16"/>
      <c r="FP6" s="16"/>
      <c r="FQ6" s="16"/>
      <c r="FR6" s="16"/>
      <c r="FS6" s="16"/>
      <c r="FT6" s="16"/>
      <c r="FU6" s="16"/>
      <c r="FV6" s="16"/>
      <c r="FW6" s="16"/>
      <c r="FX6" s="16"/>
      <c r="FY6" s="16"/>
      <c r="FZ6" s="16"/>
      <c r="GA6" s="16"/>
      <c r="GB6" s="16"/>
      <c r="GC6" s="16"/>
      <c r="GD6" s="16"/>
      <c r="GE6" s="16"/>
      <c r="GF6" s="16"/>
      <c r="GG6" s="16"/>
      <c r="GH6" s="16"/>
      <c r="GI6" s="16"/>
      <c r="GJ6" s="16"/>
      <c r="GK6" s="16"/>
      <c r="GL6" s="16"/>
      <c r="GM6" s="16"/>
      <c r="GN6" s="16"/>
      <c r="GO6" s="16"/>
      <c r="GP6" s="16"/>
      <c r="GQ6" s="16"/>
      <c r="GR6" s="16"/>
      <c r="GS6" s="16"/>
      <c r="GT6" s="16"/>
      <c r="GU6" s="16"/>
      <c r="GV6" s="16"/>
      <c r="GW6" s="16"/>
      <c r="GX6" s="16"/>
      <c r="GY6" s="16"/>
      <c r="GZ6" s="16"/>
      <c r="HA6" s="16"/>
      <c r="HB6" s="16"/>
      <c r="HC6" s="16"/>
      <c r="HD6" s="16"/>
      <c r="HE6" s="16"/>
      <c r="HF6" s="16"/>
      <c r="HG6" s="16"/>
      <c r="HH6" s="16"/>
      <c r="HI6" s="16"/>
      <c r="HJ6" s="16"/>
      <c r="HK6" s="16"/>
      <c r="HL6" s="16"/>
      <c r="HM6" s="16"/>
      <c r="HN6" s="16"/>
      <c r="HO6" s="16"/>
      <c r="HP6" s="16"/>
      <c r="HQ6" s="16"/>
      <c r="HR6" s="16"/>
      <c r="HS6" s="16"/>
      <c r="HT6" s="16"/>
      <c r="HU6" s="16"/>
      <c r="HV6" s="16"/>
      <c r="HW6" s="16"/>
      <c r="HX6" s="16"/>
      <c r="HY6" s="16"/>
      <c r="HZ6" s="16"/>
      <c r="IA6" s="16"/>
      <c r="IB6" s="16"/>
      <c r="IC6" s="16"/>
      <c r="ID6" s="16"/>
      <c r="IE6" s="16"/>
      <c r="IF6" s="16"/>
      <c r="IG6" s="16"/>
      <c r="IH6" s="16"/>
      <c r="II6" s="16"/>
      <c r="IJ6" s="16"/>
      <c r="IK6" s="16"/>
      <c r="IL6" s="16"/>
      <c r="IM6" s="16"/>
      <c r="IN6" s="16"/>
      <c r="IO6" s="16"/>
      <c r="IP6" s="16"/>
      <c r="IQ6" s="16"/>
      <c r="IR6" s="16"/>
      <c r="IS6" s="16"/>
      <c r="IT6" s="16"/>
      <c r="IU6" s="16"/>
      <c r="IV6" s="16"/>
      <c r="IW6" s="16"/>
      <c r="IX6" s="16"/>
      <c r="IY6" s="16"/>
      <c r="IZ6" s="16"/>
      <c r="JA6" s="16"/>
      <c r="JB6" s="16"/>
      <c r="JC6" s="16"/>
      <c r="JD6" s="16"/>
      <c r="JE6" s="16"/>
      <c r="JF6" s="16"/>
      <c r="JG6" s="16"/>
      <c r="JH6" s="16"/>
      <c r="JI6" s="16"/>
      <c r="JJ6" s="16"/>
      <c r="JK6" s="16"/>
      <c r="JL6" s="16"/>
      <c r="JM6" s="16"/>
      <c r="JN6" s="16"/>
      <c r="JO6" s="16"/>
      <c r="JP6" s="16"/>
      <c r="JQ6" s="16"/>
      <c r="JR6" s="16"/>
      <c r="JS6" s="16"/>
      <c r="JT6" s="16"/>
      <c r="JU6" s="16"/>
      <c r="JV6" s="16"/>
      <c r="JW6" s="16"/>
      <c r="JX6" s="16"/>
      <c r="JY6" s="16"/>
      <c r="JZ6" s="16"/>
      <c r="KA6" s="16"/>
      <c r="KB6" s="16"/>
      <c r="KC6" s="16"/>
      <c r="KD6" s="16"/>
      <c r="KE6" s="16"/>
      <c r="KF6" s="16"/>
      <c r="KG6" s="16"/>
      <c r="KH6" s="16"/>
      <c r="KI6" s="16"/>
      <c r="KJ6" s="16"/>
      <c r="KK6" s="16"/>
      <c r="KL6" s="16"/>
      <c r="KM6" s="16"/>
      <c r="KN6" s="16"/>
      <c r="KO6" s="16"/>
      <c r="KP6" s="16"/>
      <c r="KQ6" s="16"/>
      <c r="KR6" s="16"/>
      <c r="KS6" s="16"/>
      <c r="KT6" s="16"/>
      <c r="KU6" s="16"/>
      <c r="KV6" s="16"/>
      <c r="KW6" s="16"/>
      <c r="KX6" s="16"/>
      <c r="KY6" s="16"/>
      <c r="KZ6" s="16"/>
      <c r="LA6" s="16"/>
      <c r="LB6" s="16"/>
      <c r="LC6" s="16"/>
      <c r="LD6" s="16"/>
      <c r="LE6" s="16"/>
      <c r="LF6" s="16"/>
      <c r="LG6" s="16"/>
      <c r="LH6" s="16"/>
      <c r="LI6" s="16"/>
      <c r="LJ6" s="16"/>
      <c r="LK6" s="16"/>
      <c r="LL6" s="16"/>
      <c r="LM6" s="16"/>
      <c r="LN6" s="16"/>
      <c r="LO6" s="16"/>
      <c r="LP6" s="16"/>
      <c r="LQ6" s="16"/>
      <c r="LR6" s="16"/>
      <c r="LS6" s="16"/>
      <c r="LT6" s="16"/>
      <c r="LU6" s="16"/>
      <c r="LV6" s="16"/>
      <c r="LW6" s="16"/>
      <c r="LX6" s="16"/>
      <c r="LY6" s="16"/>
      <c r="LZ6" s="16"/>
      <c r="MA6" s="16"/>
      <c r="MB6" s="16"/>
      <c r="MC6" s="16"/>
      <c r="MD6" s="16"/>
      <c r="ME6" s="16"/>
      <c r="MF6" s="16"/>
      <c r="MG6" s="16"/>
      <c r="MH6" s="16"/>
      <c r="MI6" s="16"/>
      <c r="MJ6" s="16"/>
      <c r="MK6" s="16"/>
      <c r="ML6" s="16"/>
      <c r="MM6" s="16"/>
      <c r="MN6" s="16"/>
      <c r="MO6" s="16"/>
      <c r="MP6" s="16"/>
      <c r="MQ6" s="16"/>
      <c r="MR6" s="16"/>
      <c r="MS6" s="16"/>
      <c r="MT6" s="16"/>
      <c r="MU6" s="16"/>
      <c r="MV6" s="16"/>
      <c r="MW6" s="16"/>
      <c r="MX6" s="16"/>
      <c r="MY6" s="16"/>
      <c r="MZ6" s="16"/>
      <c r="NA6" s="16"/>
      <c r="NB6" s="16"/>
      <c r="NC6" s="16"/>
      <c r="ND6" s="16"/>
      <c r="NE6" s="16"/>
      <c r="NF6" s="16"/>
      <c r="NG6" s="16"/>
      <c r="NH6" s="16"/>
      <c r="NI6" s="16"/>
      <c r="NJ6" s="16"/>
      <c r="NK6" s="16"/>
      <c r="NL6" s="16"/>
      <c r="NM6" s="16"/>
      <c r="NN6" s="16"/>
      <c r="NO6" s="16"/>
      <c r="NP6" s="16"/>
      <c r="NQ6" s="16"/>
      <c r="NR6" s="16"/>
      <c r="NS6" s="16"/>
      <c r="NT6" s="16"/>
      <c r="NU6" s="16"/>
      <c r="NV6" s="16"/>
      <c r="NW6" s="16"/>
      <c r="NX6" s="16"/>
      <c r="NY6" s="16"/>
      <c r="NZ6" s="16"/>
      <c r="OA6" s="16"/>
      <c r="OB6" s="16"/>
      <c r="OC6" s="16"/>
      <c r="OD6" s="16"/>
      <c r="OE6" s="16"/>
    </row>
    <row r="7" spans="1:395" s="9" customFormat="1" ht="24.75" customHeight="1" x14ac:dyDescent="0.25">
      <c r="A7" s="71"/>
      <c r="B7" s="71"/>
      <c r="C7" s="71"/>
      <c r="D7" s="71" t="s">
        <v>6</v>
      </c>
      <c r="E7" s="71" t="s">
        <v>7</v>
      </c>
      <c r="F7" s="71"/>
      <c r="G7" s="71" t="s">
        <v>9</v>
      </c>
      <c r="H7" s="71" t="s">
        <v>10</v>
      </c>
      <c r="I7" s="71" t="s">
        <v>6</v>
      </c>
      <c r="J7" s="71" t="s">
        <v>7</v>
      </c>
      <c r="K7" s="71"/>
      <c r="L7" s="71"/>
      <c r="M7" s="71" t="s">
        <v>12</v>
      </c>
      <c r="N7" s="71" t="s">
        <v>13</v>
      </c>
      <c r="O7" s="16"/>
      <c r="P7" s="16"/>
      <c r="Q7" s="16"/>
      <c r="R7" s="16"/>
      <c r="S7" s="16"/>
      <c r="T7" s="16"/>
      <c r="U7" s="16"/>
      <c r="V7" s="16"/>
      <c r="W7" s="16"/>
      <c r="X7" s="16"/>
      <c r="Y7" s="16"/>
      <c r="Z7" s="16"/>
      <c r="AA7" s="16"/>
      <c r="AB7" s="16"/>
      <c r="AC7" s="16"/>
      <c r="AD7" s="16"/>
      <c r="AE7" s="16"/>
      <c r="AF7" s="16"/>
      <c r="AG7" s="16"/>
      <c r="AH7" s="16"/>
      <c r="AI7" s="16"/>
      <c r="AJ7" s="16"/>
      <c r="AK7" s="16"/>
      <c r="AL7" s="16"/>
      <c r="AM7" s="16"/>
      <c r="AN7" s="16"/>
      <c r="AO7" s="16"/>
      <c r="AP7" s="16"/>
      <c r="AQ7" s="16"/>
      <c r="AR7" s="16"/>
      <c r="AS7" s="16"/>
      <c r="AT7" s="16"/>
      <c r="AU7" s="16"/>
      <c r="AV7" s="16"/>
      <c r="AW7" s="16"/>
      <c r="AX7" s="16"/>
      <c r="AY7" s="16"/>
      <c r="AZ7" s="16"/>
      <c r="BA7" s="16"/>
      <c r="BB7" s="16"/>
      <c r="BC7" s="16"/>
      <c r="BD7" s="16"/>
      <c r="BE7" s="16"/>
      <c r="BF7" s="16"/>
      <c r="BG7" s="16"/>
      <c r="BH7" s="16"/>
      <c r="BI7" s="16"/>
      <c r="BJ7" s="16"/>
      <c r="BK7" s="16"/>
      <c r="BL7" s="16"/>
      <c r="BM7" s="16"/>
      <c r="BN7" s="16"/>
      <c r="BO7" s="16"/>
      <c r="BP7" s="16"/>
      <c r="BQ7" s="16"/>
      <c r="BR7" s="16"/>
      <c r="BS7" s="16"/>
      <c r="BT7" s="16"/>
      <c r="BU7" s="16"/>
      <c r="BV7" s="16"/>
      <c r="BW7" s="16"/>
      <c r="BX7" s="16"/>
      <c r="BY7" s="16"/>
      <c r="BZ7" s="16"/>
      <c r="CA7" s="16"/>
      <c r="CB7" s="16"/>
      <c r="CC7" s="16"/>
      <c r="CD7" s="16"/>
      <c r="CE7" s="16"/>
      <c r="CF7" s="16"/>
      <c r="CG7" s="16"/>
      <c r="CH7" s="16"/>
      <c r="CI7" s="16"/>
      <c r="CJ7" s="16"/>
      <c r="CK7" s="16"/>
      <c r="CL7" s="16"/>
      <c r="CM7" s="16"/>
      <c r="CN7" s="16"/>
      <c r="CO7" s="16"/>
      <c r="CP7" s="16"/>
      <c r="CQ7" s="16"/>
      <c r="CR7" s="16"/>
      <c r="CS7" s="16"/>
      <c r="CT7" s="16"/>
      <c r="CU7" s="16"/>
      <c r="CV7" s="16"/>
      <c r="CW7" s="16"/>
      <c r="CX7" s="16"/>
      <c r="CY7" s="16"/>
      <c r="CZ7" s="16"/>
      <c r="DA7" s="16"/>
      <c r="DB7" s="16"/>
      <c r="DC7" s="16"/>
      <c r="DD7" s="16"/>
      <c r="DE7" s="16"/>
      <c r="DF7" s="16"/>
      <c r="DG7" s="16"/>
      <c r="DH7" s="16"/>
      <c r="DI7" s="16"/>
      <c r="DJ7" s="16"/>
      <c r="DK7" s="16"/>
      <c r="DL7" s="16"/>
      <c r="DM7" s="16"/>
      <c r="DN7" s="16"/>
      <c r="DO7" s="16"/>
      <c r="DP7" s="16"/>
      <c r="DQ7" s="16"/>
      <c r="DR7" s="16"/>
      <c r="DS7" s="16"/>
      <c r="DT7" s="16"/>
      <c r="DU7" s="16"/>
      <c r="DV7" s="16"/>
      <c r="DW7" s="16"/>
      <c r="DX7" s="16"/>
      <c r="DY7" s="16"/>
      <c r="DZ7" s="16"/>
      <c r="EA7" s="16"/>
      <c r="EB7" s="16"/>
      <c r="EC7" s="16"/>
      <c r="ED7" s="16"/>
      <c r="EE7" s="16"/>
      <c r="EF7" s="16"/>
      <c r="EG7" s="16"/>
      <c r="EH7" s="16"/>
      <c r="EI7" s="16"/>
      <c r="EJ7" s="16"/>
      <c r="EK7" s="16"/>
      <c r="EL7" s="16"/>
      <c r="EM7" s="16"/>
      <c r="EN7" s="16"/>
      <c r="EO7" s="16"/>
      <c r="EP7" s="16"/>
      <c r="EQ7" s="16"/>
      <c r="ER7" s="16"/>
      <c r="ES7" s="16"/>
      <c r="ET7" s="16"/>
      <c r="EU7" s="16"/>
      <c r="EV7" s="16"/>
      <c r="EW7" s="16"/>
      <c r="EX7" s="16"/>
      <c r="EY7" s="16"/>
      <c r="EZ7" s="16"/>
      <c r="FA7" s="16"/>
      <c r="FB7" s="16"/>
      <c r="FC7" s="16"/>
      <c r="FD7" s="16"/>
      <c r="FE7" s="16"/>
      <c r="FF7" s="16"/>
      <c r="FG7" s="16"/>
      <c r="FH7" s="16"/>
      <c r="FI7" s="16"/>
      <c r="FJ7" s="16"/>
      <c r="FK7" s="16"/>
      <c r="FL7" s="16"/>
      <c r="FM7" s="16"/>
      <c r="FN7" s="16"/>
      <c r="FO7" s="16"/>
      <c r="FP7" s="16"/>
      <c r="FQ7" s="16"/>
      <c r="FR7" s="16"/>
      <c r="FS7" s="16"/>
      <c r="FT7" s="16"/>
      <c r="FU7" s="16"/>
      <c r="FV7" s="16"/>
      <c r="FW7" s="16"/>
      <c r="FX7" s="16"/>
      <c r="FY7" s="16"/>
      <c r="FZ7" s="16"/>
      <c r="GA7" s="16"/>
      <c r="GB7" s="16"/>
      <c r="GC7" s="16"/>
      <c r="GD7" s="16"/>
      <c r="GE7" s="16"/>
      <c r="GF7" s="16"/>
      <c r="GG7" s="16"/>
      <c r="GH7" s="16"/>
      <c r="GI7" s="16"/>
      <c r="GJ7" s="16"/>
      <c r="GK7" s="16"/>
      <c r="GL7" s="16"/>
      <c r="GM7" s="16"/>
      <c r="GN7" s="16"/>
      <c r="GO7" s="16"/>
      <c r="GP7" s="16"/>
      <c r="GQ7" s="16"/>
      <c r="GR7" s="16"/>
      <c r="GS7" s="16"/>
      <c r="GT7" s="16"/>
      <c r="GU7" s="16"/>
      <c r="GV7" s="16"/>
      <c r="GW7" s="16"/>
      <c r="GX7" s="16"/>
      <c r="GY7" s="16"/>
      <c r="GZ7" s="16"/>
      <c r="HA7" s="16"/>
      <c r="HB7" s="16"/>
      <c r="HC7" s="16"/>
      <c r="HD7" s="16"/>
      <c r="HE7" s="16"/>
      <c r="HF7" s="16"/>
      <c r="HG7" s="16"/>
      <c r="HH7" s="16"/>
      <c r="HI7" s="16"/>
      <c r="HJ7" s="16"/>
      <c r="HK7" s="16"/>
      <c r="HL7" s="16"/>
      <c r="HM7" s="16"/>
      <c r="HN7" s="16"/>
      <c r="HO7" s="16"/>
      <c r="HP7" s="16"/>
      <c r="HQ7" s="16"/>
      <c r="HR7" s="16"/>
      <c r="HS7" s="16"/>
      <c r="HT7" s="16"/>
      <c r="HU7" s="16"/>
      <c r="HV7" s="16"/>
      <c r="HW7" s="16"/>
      <c r="HX7" s="16"/>
      <c r="HY7" s="16"/>
      <c r="HZ7" s="16"/>
      <c r="IA7" s="16"/>
      <c r="IB7" s="16"/>
      <c r="IC7" s="16"/>
      <c r="ID7" s="16"/>
      <c r="IE7" s="16"/>
      <c r="IF7" s="16"/>
      <c r="IG7" s="16"/>
      <c r="IH7" s="16"/>
      <c r="II7" s="16"/>
      <c r="IJ7" s="16"/>
      <c r="IK7" s="16"/>
      <c r="IL7" s="16"/>
      <c r="IM7" s="16"/>
      <c r="IN7" s="16"/>
      <c r="IO7" s="16"/>
      <c r="IP7" s="16"/>
      <c r="IQ7" s="16"/>
      <c r="IR7" s="16"/>
      <c r="IS7" s="16"/>
      <c r="IT7" s="16"/>
      <c r="IU7" s="16"/>
      <c r="IV7" s="16"/>
      <c r="IW7" s="16"/>
      <c r="IX7" s="16"/>
      <c r="IY7" s="16"/>
      <c r="IZ7" s="16"/>
      <c r="JA7" s="16"/>
      <c r="JB7" s="16"/>
      <c r="JC7" s="16"/>
      <c r="JD7" s="16"/>
      <c r="JE7" s="16"/>
      <c r="JF7" s="16"/>
      <c r="JG7" s="16"/>
      <c r="JH7" s="16"/>
      <c r="JI7" s="16"/>
      <c r="JJ7" s="16"/>
      <c r="JK7" s="16"/>
      <c r="JL7" s="16"/>
      <c r="JM7" s="16"/>
      <c r="JN7" s="16"/>
      <c r="JO7" s="16"/>
      <c r="JP7" s="16"/>
      <c r="JQ7" s="16"/>
      <c r="JR7" s="16"/>
      <c r="JS7" s="16"/>
      <c r="JT7" s="16"/>
      <c r="JU7" s="16"/>
      <c r="JV7" s="16"/>
      <c r="JW7" s="16"/>
      <c r="JX7" s="16"/>
      <c r="JY7" s="16"/>
      <c r="JZ7" s="16"/>
      <c r="KA7" s="16"/>
      <c r="KB7" s="16"/>
      <c r="KC7" s="16"/>
      <c r="KD7" s="16"/>
      <c r="KE7" s="16"/>
      <c r="KF7" s="16"/>
      <c r="KG7" s="16"/>
      <c r="KH7" s="16"/>
      <c r="KI7" s="16"/>
      <c r="KJ7" s="16"/>
      <c r="KK7" s="16"/>
      <c r="KL7" s="16"/>
      <c r="KM7" s="16"/>
      <c r="KN7" s="16"/>
      <c r="KO7" s="16"/>
      <c r="KP7" s="16"/>
      <c r="KQ7" s="16"/>
      <c r="KR7" s="16"/>
      <c r="KS7" s="16"/>
      <c r="KT7" s="16"/>
      <c r="KU7" s="16"/>
      <c r="KV7" s="16"/>
      <c r="KW7" s="16"/>
      <c r="KX7" s="16"/>
      <c r="KY7" s="16"/>
      <c r="KZ7" s="16"/>
      <c r="LA7" s="16"/>
      <c r="LB7" s="16"/>
      <c r="LC7" s="16"/>
      <c r="LD7" s="16"/>
      <c r="LE7" s="16"/>
      <c r="LF7" s="16"/>
      <c r="LG7" s="16"/>
      <c r="LH7" s="16"/>
      <c r="LI7" s="16"/>
      <c r="LJ7" s="16"/>
      <c r="LK7" s="16"/>
      <c r="LL7" s="16"/>
      <c r="LM7" s="16"/>
      <c r="LN7" s="16"/>
      <c r="LO7" s="16"/>
      <c r="LP7" s="16"/>
      <c r="LQ7" s="16"/>
      <c r="LR7" s="16"/>
      <c r="LS7" s="16"/>
      <c r="LT7" s="16"/>
      <c r="LU7" s="16"/>
      <c r="LV7" s="16"/>
      <c r="LW7" s="16"/>
      <c r="LX7" s="16"/>
      <c r="LY7" s="16"/>
      <c r="LZ7" s="16"/>
      <c r="MA7" s="16"/>
      <c r="MB7" s="16"/>
      <c r="MC7" s="16"/>
      <c r="MD7" s="16"/>
      <c r="ME7" s="16"/>
      <c r="MF7" s="16"/>
      <c r="MG7" s="16"/>
      <c r="MH7" s="16"/>
      <c r="MI7" s="16"/>
      <c r="MJ7" s="16"/>
      <c r="MK7" s="16"/>
      <c r="ML7" s="16"/>
      <c r="MM7" s="16"/>
      <c r="MN7" s="16"/>
      <c r="MO7" s="16"/>
      <c r="MP7" s="16"/>
      <c r="MQ7" s="16"/>
      <c r="MR7" s="16"/>
      <c r="MS7" s="16"/>
      <c r="MT7" s="16"/>
      <c r="MU7" s="16"/>
      <c r="MV7" s="16"/>
      <c r="MW7" s="16"/>
      <c r="MX7" s="16"/>
      <c r="MY7" s="16"/>
      <c r="MZ7" s="16"/>
      <c r="NA7" s="16"/>
      <c r="NB7" s="16"/>
      <c r="NC7" s="16"/>
      <c r="ND7" s="16"/>
      <c r="NE7" s="16"/>
      <c r="NF7" s="16"/>
      <c r="NG7" s="16"/>
      <c r="NH7" s="16"/>
      <c r="NI7" s="16"/>
      <c r="NJ7" s="16"/>
      <c r="NK7" s="16"/>
      <c r="NL7" s="16"/>
      <c r="NM7" s="16"/>
      <c r="NN7" s="16"/>
      <c r="NO7" s="16"/>
      <c r="NP7" s="16"/>
      <c r="NQ7" s="16"/>
      <c r="NR7" s="16"/>
      <c r="NS7" s="16"/>
      <c r="NT7" s="16"/>
      <c r="NU7" s="16"/>
      <c r="NV7" s="16"/>
      <c r="NW7" s="16"/>
      <c r="NX7" s="16"/>
      <c r="NY7" s="16"/>
      <c r="NZ7" s="16"/>
      <c r="OA7" s="16"/>
      <c r="OB7" s="16"/>
      <c r="OC7" s="16"/>
      <c r="OD7" s="16"/>
      <c r="OE7" s="16"/>
    </row>
    <row r="8" spans="1:395" s="9" customFormat="1" ht="41.25" x14ac:dyDescent="0.25">
      <c r="A8" s="71"/>
      <c r="B8" s="71"/>
      <c r="C8" s="71"/>
      <c r="D8" s="71"/>
      <c r="E8" s="52" t="s">
        <v>14</v>
      </c>
      <c r="F8" s="52" t="s">
        <v>15</v>
      </c>
      <c r="G8" s="71"/>
      <c r="H8" s="71"/>
      <c r="I8" s="71"/>
      <c r="J8" s="52" t="s">
        <v>17</v>
      </c>
      <c r="K8" s="52" t="s">
        <v>18</v>
      </c>
      <c r="L8" s="52" t="s">
        <v>19</v>
      </c>
      <c r="M8" s="71"/>
      <c r="N8" s="71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  <c r="BB8" s="16"/>
      <c r="BC8" s="16"/>
      <c r="BD8" s="16"/>
      <c r="BE8" s="16"/>
      <c r="BF8" s="16"/>
      <c r="BG8" s="16"/>
      <c r="BH8" s="16"/>
      <c r="BI8" s="16"/>
      <c r="BJ8" s="16"/>
      <c r="BK8" s="16"/>
      <c r="BL8" s="16"/>
      <c r="BM8" s="16"/>
      <c r="BN8" s="16"/>
      <c r="BO8" s="16"/>
      <c r="BP8" s="16"/>
      <c r="BQ8" s="16"/>
      <c r="BR8" s="16"/>
      <c r="BS8" s="16"/>
      <c r="BT8" s="16"/>
      <c r="BU8" s="16"/>
      <c r="BV8" s="16"/>
      <c r="BW8" s="16"/>
      <c r="BX8" s="16"/>
      <c r="BY8" s="16"/>
      <c r="BZ8" s="16"/>
      <c r="CA8" s="16"/>
      <c r="CB8" s="16"/>
      <c r="CC8" s="16"/>
      <c r="CD8" s="16"/>
      <c r="CE8" s="16"/>
      <c r="CF8" s="16"/>
      <c r="CG8" s="16"/>
      <c r="CH8" s="16"/>
      <c r="CI8" s="16"/>
      <c r="CJ8" s="16"/>
      <c r="CK8" s="16"/>
      <c r="CL8" s="16"/>
      <c r="CM8" s="16"/>
      <c r="CN8" s="16"/>
      <c r="CO8" s="16"/>
      <c r="CP8" s="16"/>
      <c r="CQ8" s="16"/>
      <c r="CR8" s="16"/>
      <c r="CS8" s="16"/>
      <c r="CT8" s="16"/>
      <c r="CU8" s="16"/>
      <c r="CV8" s="16"/>
      <c r="CW8" s="16"/>
      <c r="CX8" s="16"/>
      <c r="CY8" s="16"/>
      <c r="CZ8" s="16"/>
      <c r="DA8" s="16"/>
      <c r="DB8" s="16"/>
      <c r="DC8" s="16"/>
      <c r="DD8" s="16"/>
      <c r="DE8" s="16"/>
      <c r="DF8" s="16"/>
      <c r="DG8" s="16"/>
      <c r="DH8" s="16"/>
      <c r="DI8" s="16"/>
      <c r="DJ8" s="16"/>
      <c r="DK8" s="16"/>
      <c r="DL8" s="16"/>
      <c r="DM8" s="16"/>
      <c r="DN8" s="16"/>
      <c r="DO8" s="16"/>
      <c r="DP8" s="16"/>
      <c r="DQ8" s="16"/>
      <c r="DR8" s="16"/>
      <c r="DS8" s="16"/>
      <c r="DT8" s="16"/>
      <c r="DU8" s="16"/>
      <c r="DV8" s="16"/>
      <c r="DW8" s="16"/>
      <c r="DX8" s="16"/>
      <c r="DY8" s="16"/>
      <c r="DZ8" s="16"/>
      <c r="EA8" s="16"/>
      <c r="EB8" s="16"/>
      <c r="EC8" s="16"/>
      <c r="ED8" s="16"/>
      <c r="EE8" s="16"/>
      <c r="EF8" s="16"/>
      <c r="EG8" s="16"/>
      <c r="EH8" s="16"/>
      <c r="EI8" s="16"/>
      <c r="EJ8" s="16"/>
      <c r="EK8" s="16"/>
      <c r="EL8" s="16"/>
      <c r="EM8" s="16"/>
      <c r="EN8" s="16"/>
      <c r="EO8" s="16"/>
      <c r="EP8" s="16"/>
      <c r="EQ8" s="16"/>
      <c r="ER8" s="16"/>
      <c r="ES8" s="16"/>
      <c r="ET8" s="16"/>
      <c r="EU8" s="16"/>
      <c r="EV8" s="16"/>
      <c r="EW8" s="16"/>
      <c r="EX8" s="16"/>
      <c r="EY8" s="16"/>
      <c r="EZ8" s="16"/>
      <c r="FA8" s="16"/>
      <c r="FB8" s="16"/>
      <c r="FC8" s="16"/>
      <c r="FD8" s="16"/>
      <c r="FE8" s="16"/>
      <c r="FF8" s="16"/>
      <c r="FG8" s="16"/>
      <c r="FH8" s="16"/>
      <c r="FI8" s="16"/>
      <c r="FJ8" s="16"/>
      <c r="FK8" s="16"/>
      <c r="FL8" s="16"/>
      <c r="FM8" s="16"/>
      <c r="FN8" s="16"/>
      <c r="FO8" s="16"/>
      <c r="FP8" s="16"/>
      <c r="FQ8" s="16"/>
      <c r="FR8" s="16"/>
      <c r="FS8" s="16"/>
      <c r="FT8" s="16"/>
      <c r="FU8" s="16"/>
      <c r="FV8" s="16"/>
      <c r="FW8" s="16"/>
      <c r="FX8" s="16"/>
      <c r="FY8" s="16"/>
      <c r="FZ8" s="16"/>
      <c r="GA8" s="16"/>
      <c r="GB8" s="16"/>
      <c r="GC8" s="16"/>
      <c r="GD8" s="16"/>
      <c r="GE8" s="16"/>
      <c r="GF8" s="16"/>
      <c r="GG8" s="16"/>
      <c r="GH8" s="16"/>
      <c r="GI8" s="16"/>
      <c r="GJ8" s="16"/>
      <c r="GK8" s="16"/>
      <c r="GL8" s="16"/>
      <c r="GM8" s="16"/>
      <c r="GN8" s="16"/>
      <c r="GO8" s="16"/>
      <c r="GP8" s="16"/>
      <c r="GQ8" s="16"/>
      <c r="GR8" s="16"/>
      <c r="GS8" s="16"/>
      <c r="GT8" s="16"/>
      <c r="GU8" s="16"/>
      <c r="GV8" s="16"/>
      <c r="GW8" s="16"/>
      <c r="GX8" s="16"/>
      <c r="GY8" s="16"/>
      <c r="GZ8" s="16"/>
      <c r="HA8" s="16"/>
      <c r="HB8" s="16"/>
      <c r="HC8" s="16"/>
      <c r="HD8" s="16"/>
      <c r="HE8" s="16"/>
      <c r="HF8" s="16"/>
      <c r="HG8" s="16"/>
      <c r="HH8" s="16"/>
      <c r="HI8" s="16"/>
      <c r="HJ8" s="16"/>
      <c r="HK8" s="16"/>
      <c r="HL8" s="16"/>
      <c r="HM8" s="16"/>
      <c r="HN8" s="16"/>
      <c r="HO8" s="16"/>
      <c r="HP8" s="16"/>
      <c r="HQ8" s="16"/>
      <c r="HR8" s="16"/>
      <c r="HS8" s="16"/>
      <c r="HT8" s="16"/>
      <c r="HU8" s="16"/>
      <c r="HV8" s="16"/>
      <c r="HW8" s="16"/>
      <c r="HX8" s="16"/>
      <c r="HY8" s="16"/>
      <c r="HZ8" s="16"/>
      <c r="IA8" s="16"/>
      <c r="IB8" s="16"/>
      <c r="IC8" s="16"/>
      <c r="ID8" s="16"/>
      <c r="IE8" s="16"/>
      <c r="IF8" s="16"/>
      <c r="IG8" s="16"/>
      <c r="IH8" s="16"/>
      <c r="II8" s="16"/>
      <c r="IJ8" s="16"/>
      <c r="IK8" s="16"/>
      <c r="IL8" s="16"/>
      <c r="IM8" s="16"/>
      <c r="IN8" s="16"/>
      <c r="IO8" s="16"/>
      <c r="IP8" s="16"/>
      <c r="IQ8" s="16"/>
      <c r="IR8" s="16"/>
      <c r="IS8" s="16"/>
      <c r="IT8" s="16"/>
      <c r="IU8" s="16"/>
      <c r="IV8" s="16"/>
      <c r="IW8" s="16"/>
      <c r="IX8" s="16"/>
      <c r="IY8" s="16"/>
      <c r="IZ8" s="16"/>
      <c r="JA8" s="16"/>
      <c r="JB8" s="16"/>
      <c r="JC8" s="16"/>
      <c r="JD8" s="16"/>
      <c r="JE8" s="16"/>
      <c r="JF8" s="16"/>
      <c r="JG8" s="16"/>
      <c r="JH8" s="16"/>
      <c r="JI8" s="16"/>
      <c r="JJ8" s="16"/>
      <c r="JK8" s="16"/>
      <c r="JL8" s="16"/>
      <c r="JM8" s="16"/>
      <c r="JN8" s="16"/>
      <c r="JO8" s="16"/>
      <c r="JP8" s="16"/>
      <c r="JQ8" s="16"/>
      <c r="JR8" s="16"/>
      <c r="JS8" s="16"/>
      <c r="JT8" s="16"/>
      <c r="JU8" s="16"/>
      <c r="JV8" s="16"/>
      <c r="JW8" s="16"/>
      <c r="JX8" s="16"/>
      <c r="JY8" s="16"/>
      <c r="JZ8" s="16"/>
      <c r="KA8" s="16"/>
      <c r="KB8" s="16"/>
      <c r="KC8" s="16"/>
      <c r="KD8" s="16"/>
      <c r="KE8" s="16"/>
      <c r="KF8" s="16"/>
      <c r="KG8" s="16"/>
      <c r="KH8" s="16"/>
      <c r="KI8" s="16"/>
      <c r="KJ8" s="16"/>
      <c r="KK8" s="16"/>
      <c r="KL8" s="16"/>
      <c r="KM8" s="16"/>
      <c r="KN8" s="16"/>
      <c r="KO8" s="16"/>
      <c r="KP8" s="16"/>
      <c r="KQ8" s="16"/>
      <c r="KR8" s="16"/>
      <c r="KS8" s="16"/>
      <c r="KT8" s="16"/>
      <c r="KU8" s="16"/>
      <c r="KV8" s="16"/>
      <c r="KW8" s="16"/>
      <c r="KX8" s="16"/>
      <c r="KY8" s="16"/>
      <c r="KZ8" s="16"/>
      <c r="LA8" s="16"/>
      <c r="LB8" s="16"/>
      <c r="LC8" s="16"/>
      <c r="LD8" s="16"/>
      <c r="LE8" s="16"/>
      <c r="LF8" s="16"/>
      <c r="LG8" s="16"/>
      <c r="LH8" s="16"/>
      <c r="LI8" s="16"/>
      <c r="LJ8" s="16"/>
      <c r="LK8" s="16"/>
      <c r="LL8" s="16"/>
      <c r="LM8" s="16"/>
      <c r="LN8" s="16"/>
      <c r="LO8" s="16"/>
      <c r="LP8" s="16"/>
      <c r="LQ8" s="16"/>
      <c r="LR8" s="16"/>
      <c r="LS8" s="16"/>
      <c r="LT8" s="16"/>
      <c r="LU8" s="16"/>
      <c r="LV8" s="16"/>
      <c r="LW8" s="16"/>
      <c r="LX8" s="16"/>
      <c r="LY8" s="16"/>
      <c r="LZ8" s="16"/>
      <c r="MA8" s="16"/>
      <c r="MB8" s="16"/>
      <c r="MC8" s="16"/>
      <c r="MD8" s="16"/>
      <c r="ME8" s="16"/>
      <c r="MF8" s="16"/>
      <c r="MG8" s="16"/>
      <c r="MH8" s="16"/>
      <c r="MI8" s="16"/>
      <c r="MJ8" s="16"/>
      <c r="MK8" s="16"/>
      <c r="ML8" s="16"/>
      <c r="MM8" s="16"/>
      <c r="MN8" s="16"/>
      <c r="MO8" s="16"/>
      <c r="MP8" s="16"/>
      <c r="MQ8" s="16"/>
      <c r="MR8" s="16"/>
      <c r="MS8" s="16"/>
      <c r="MT8" s="16"/>
      <c r="MU8" s="16"/>
      <c r="MV8" s="16"/>
      <c r="MW8" s="16"/>
      <c r="MX8" s="16"/>
      <c r="MY8" s="16"/>
      <c r="MZ8" s="16"/>
      <c r="NA8" s="16"/>
      <c r="NB8" s="16"/>
      <c r="NC8" s="16"/>
      <c r="ND8" s="16"/>
      <c r="NE8" s="16"/>
      <c r="NF8" s="16"/>
      <c r="NG8" s="16"/>
      <c r="NH8" s="16"/>
      <c r="NI8" s="16"/>
      <c r="NJ8" s="16"/>
      <c r="NK8" s="16"/>
      <c r="NL8" s="16"/>
      <c r="NM8" s="16"/>
      <c r="NN8" s="16"/>
      <c r="NO8" s="16"/>
      <c r="NP8" s="16"/>
      <c r="NQ8" s="16"/>
      <c r="NR8" s="16"/>
      <c r="NS8" s="16"/>
      <c r="NT8" s="16"/>
      <c r="NU8" s="16"/>
      <c r="NV8" s="16"/>
      <c r="NW8" s="16"/>
      <c r="NX8" s="16"/>
      <c r="NY8" s="16"/>
      <c r="NZ8" s="16"/>
      <c r="OA8" s="16"/>
      <c r="OB8" s="16"/>
      <c r="OC8" s="16"/>
      <c r="OD8" s="16"/>
      <c r="OE8" s="16"/>
    </row>
    <row r="9" spans="1:395" s="10" customFormat="1" ht="23.25" customHeight="1" x14ac:dyDescent="0.25">
      <c r="A9" s="37">
        <v>1</v>
      </c>
      <c r="B9" s="37">
        <v>2</v>
      </c>
      <c r="C9" s="37">
        <v>3</v>
      </c>
      <c r="D9" s="37">
        <v>4</v>
      </c>
      <c r="E9" s="37">
        <v>5</v>
      </c>
      <c r="F9" s="37">
        <v>6</v>
      </c>
      <c r="G9" s="37">
        <v>7</v>
      </c>
      <c r="H9" s="37">
        <v>8</v>
      </c>
      <c r="I9" s="37">
        <v>9</v>
      </c>
      <c r="J9" s="37">
        <v>10</v>
      </c>
      <c r="K9" s="37">
        <v>11</v>
      </c>
      <c r="L9" s="37">
        <v>12</v>
      </c>
      <c r="M9" s="37">
        <v>13</v>
      </c>
      <c r="N9" s="37">
        <v>14</v>
      </c>
    </row>
    <row r="10" spans="1:395" ht="30" customHeight="1" x14ac:dyDescent="0.15">
      <c r="A10" s="50">
        <v>1</v>
      </c>
      <c r="B10" s="24" t="s">
        <v>63</v>
      </c>
      <c r="C10" s="30">
        <v>0</v>
      </c>
      <c r="D10" s="30">
        <v>0</v>
      </c>
      <c r="E10" s="30">
        <v>0</v>
      </c>
      <c r="F10" s="30">
        <v>0</v>
      </c>
      <c r="G10" s="30">
        <v>0</v>
      </c>
      <c r="H10" s="30">
        <v>0</v>
      </c>
      <c r="I10" s="30">
        <v>0</v>
      </c>
      <c r="J10" s="30">
        <v>0</v>
      </c>
      <c r="K10" s="30">
        <v>0</v>
      </c>
      <c r="L10" s="30">
        <v>0</v>
      </c>
      <c r="M10" s="30">
        <v>0</v>
      </c>
      <c r="N10" s="30">
        <v>0</v>
      </c>
      <c r="OD10" s="15"/>
      <c r="OE10" s="15"/>
    </row>
    <row r="11" spans="1:395" ht="30" customHeight="1" x14ac:dyDescent="0.15">
      <c r="A11" s="50">
        <v>2</v>
      </c>
      <c r="B11" s="24" t="s">
        <v>68</v>
      </c>
      <c r="C11" s="30">
        <v>135787.9</v>
      </c>
      <c r="D11" s="30">
        <v>118295.9</v>
      </c>
      <c r="E11" s="30">
        <v>19363.899999999998</v>
      </c>
      <c r="F11" s="30">
        <v>98932</v>
      </c>
      <c r="G11" s="30">
        <v>0</v>
      </c>
      <c r="H11" s="30">
        <v>0</v>
      </c>
      <c r="I11" s="30">
        <v>119.9</v>
      </c>
      <c r="J11" s="30">
        <v>0</v>
      </c>
      <c r="K11" s="30">
        <v>119.9</v>
      </c>
      <c r="L11" s="30">
        <v>0</v>
      </c>
      <c r="M11" s="30">
        <v>0</v>
      </c>
      <c r="N11" s="30">
        <v>0</v>
      </c>
      <c r="OD11" s="15"/>
      <c r="OE11" s="15"/>
    </row>
    <row r="12" spans="1:395" ht="21.75" customHeight="1" x14ac:dyDescent="0.15">
      <c r="A12" s="56" t="s">
        <v>24</v>
      </c>
      <c r="B12" s="56"/>
      <c r="C12" s="12">
        <f t="shared" ref="C12:N12" si="0">SUM(C10:C11)</f>
        <v>135787.9</v>
      </c>
      <c r="D12" s="12">
        <f t="shared" si="0"/>
        <v>118295.9</v>
      </c>
      <c r="E12" s="12">
        <f t="shared" si="0"/>
        <v>19363.899999999998</v>
      </c>
      <c r="F12" s="12">
        <f t="shared" si="0"/>
        <v>98932</v>
      </c>
      <c r="G12" s="12">
        <f t="shared" si="0"/>
        <v>0</v>
      </c>
      <c r="H12" s="12">
        <f t="shared" si="0"/>
        <v>0</v>
      </c>
      <c r="I12" s="12">
        <f t="shared" si="0"/>
        <v>119.9</v>
      </c>
      <c r="J12" s="12">
        <f t="shared" si="0"/>
        <v>0</v>
      </c>
      <c r="K12" s="12">
        <f t="shared" si="0"/>
        <v>119.9</v>
      </c>
      <c r="L12" s="12">
        <f t="shared" si="0"/>
        <v>0</v>
      </c>
      <c r="M12" s="12">
        <f t="shared" si="0"/>
        <v>0</v>
      </c>
      <c r="N12" s="12">
        <f t="shared" si="0"/>
        <v>0</v>
      </c>
    </row>
    <row r="13" spans="1:395" ht="30" customHeight="1" x14ac:dyDescent="0.15">
      <c r="C13" s="38"/>
    </row>
    <row r="14" spans="1:395" ht="30" customHeight="1" x14ac:dyDescent="0.15"/>
    <row r="15" spans="1:395" ht="30" customHeight="1" x14ac:dyDescent="0.15"/>
    <row r="16" spans="1:395" ht="30" customHeight="1" x14ac:dyDescent="0.15"/>
    <row r="17" ht="30" customHeight="1" x14ac:dyDescent="0.15"/>
    <row r="18" ht="30" customHeight="1" x14ac:dyDescent="0.15"/>
    <row r="19" ht="30" customHeight="1" x14ac:dyDescent="0.15"/>
  </sheetData>
  <mergeCells count="19">
    <mergeCell ref="B6:B8"/>
    <mergeCell ref="C6:C8"/>
    <mergeCell ref="D6:H6"/>
    <mergeCell ref="I6:N6"/>
    <mergeCell ref="D7:D8"/>
    <mergeCell ref="N7:N8"/>
    <mergeCell ref="A12:B12"/>
    <mergeCell ref="A1:N1"/>
    <mergeCell ref="E7:F7"/>
    <mergeCell ref="G7:G8"/>
    <mergeCell ref="H7:H8"/>
    <mergeCell ref="I7:I8"/>
    <mergeCell ref="J7:L7"/>
    <mergeCell ref="M7:M8"/>
    <mergeCell ref="A2:N2"/>
    <mergeCell ref="A3:N3"/>
    <mergeCell ref="A4:N4"/>
    <mergeCell ref="A5:A8"/>
    <mergeCell ref="C5:N5"/>
  </mergeCells>
  <pageMargins left="0.7" right="0.7" top="0.75" bottom="0.75" header="0.3" footer="0.3"/>
  <pageSetup paperSize="9" scale="96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V21"/>
  <sheetViews>
    <sheetView zoomScaleNormal="100" workbookViewId="0">
      <selection sqref="A1:S1"/>
    </sheetView>
  </sheetViews>
  <sheetFormatPr defaultRowHeight="16.5" x14ac:dyDescent="0.3"/>
  <cols>
    <col min="1" max="1" width="4.42578125" style="33" customWidth="1"/>
    <col min="2" max="2" width="17.7109375" style="33" customWidth="1"/>
    <col min="3" max="3" width="7.140625" style="33" customWidth="1"/>
    <col min="4" max="4" width="7.7109375" style="33" customWidth="1"/>
    <col min="5" max="5" width="9.140625" style="33"/>
    <col min="6" max="6" width="6.7109375" style="33" customWidth="1"/>
    <col min="7" max="7" width="6.85546875" style="33" customWidth="1"/>
    <col min="8" max="8" width="6.5703125" style="33" customWidth="1"/>
    <col min="9" max="9" width="7" style="33" customWidth="1"/>
    <col min="10" max="10" width="6.42578125" style="33" customWidth="1"/>
    <col min="11" max="12" width="7.28515625" style="33" customWidth="1"/>
    <col min="13" max="13" width="6.28515625" style="33" customWidth="1"/>
    <col min="14" max="14" width="6.42578125" style="33" customWidth="1"/>
    <col min="15" max="15" width="6.5703125" style="33" customWidth="1"/>
    <col min="16" max="16" width="7.42578125" style="33" customWidth="1"/>
    <col min="17" max="17" width="7.5703125" style="33" customWidth="1"/>
    <col min="18" max="18" width="7" style="33" customWidth="1"/>
    <col min="19" max="19" width="7.28515625" style="33" customWidth="1"/>
    <col min="20" max="16384" width="9.140625" style="33"/>
  </cols>
  <sheetData>
    <row r="1" spans="1:230" x14ac:dyDescent="0.3">
      <c r="A1" s="68" t="s">
        <v>72</v>
      </c>
      <c r="B1" s="68"/>
      <c r="C1" s="68"/>
      <c r="D1" s="68"/>
      <c r="E1" s="68"/>
      <c r="F1" s="68"/>
      <c r="G1" s="68"/>
      <c r="H1" s="68"/>
      <c r="I1" s="68"/>
      <c r="J1" s="68"/>
      <c r="K1" s="68"/>
      <c r="L1" s="68"/>
      <c r="M1" s="68"/>
      <c r="N1" s="68"/>
      <c r="O1" s="68"/>
      <c r="P1" s="68"/>
      <c r="Q1" s="68"/>
      <c r="R1" s="68"/>
      <c r="S1" s="68"/>
    </row>
    <row r="2" spans="1:230" s="34" customFormat="1" ht="13.5" x14ac:dyDescent="0.25">
      <c r="A2" s="57" t="s">
        <v>22</v>
      </c>
      <c r="B2" s="57"/>
      <c r="C2" s="57"/>
      <c r="D2" s="57"/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GI2" s="36"/>
      <c r="GK2" s="35"/>
      <c r="GL2" s="35"/>
      <c r="GM2" s="35"/>
      <c r="GN2" s="35"/>
      <c r="GO2" s="35"/>
      <c r="GP2" s="35"/>
      <c r="GQ2" s="35"/>
      <c r="GR2" s="35"/>
      <c r="GS2" s="35"/>
      <c r="GT2" s="35"/>
      <c r="GU2" s="35"/>
      <c r="GV2" s="35"/>
      <c r="GW2" s="35"/>
      <c r="GX2" s="35"/>
      <c r="GY2" s="35"/>
      <c r="GZ2" s="35"/>
      <c r="HA2" s="35"/>
      <c r="HB2" s="35"/>
      <c r="HC2" s="35"/>
      <c r="HD2" s="35"/>
      <c r="HE2" s="35"/>
      <c r="HF2" s="35"/>
      <c r="HG2" s="35"/>
      <c r="HH2" s="35"/>
      <c r="HI2" s="35"/>
      <c r="HJ2" s="35"/>
      <c r="HK2" s="35"/>
      <c r="HL2" s="35"/>
      <c r="HM2" s="35"/>
      <c r="HN2" s="35"/>
      <c r="HO2" s="35"/>
      <c r="HP2" s="35"/>
      <c r="HQ2" s="35"/>
      <c r="HR2" s="35"/>
      <c r="HS2" s="35"/>
      <c r="HT2" s="35"/>
      <c r="HU2" s="35"/>
      <c r="HV2" s="35"/>
    </row>
    <row r="3" spans="1:230" s="34" customFormat="1" ht="13.5" x14ac:dyDescent="0.25">
      <c r="A3" s="58" t="s">
        <v>56</v>
      </c>
      <c r="B3" s="58"/>
      <c r="C3" s="58"/>
      <c r="D3" s="58"/>
      <c r="E3" s="58"/>
      <c r="F3" s="58"/>
      <c r="G3" s="58"/>
      <c r="H3" s="58"/>
      <c r="I3" s="58"/>
      <c r="J3" s="58"/>
      <c r="K3" s="58"/>
      <c r="L3" s="58"/>
      <c r="M3" s="58"/>
      <c r="N3" s="58"/>
      <c r="O3" s="58"/>
      <c r="P3" s="58"/>
      <c r="Q3" s="58"/>
      <c r="R3" s="58"/>
      <c r="S3" s="58"/>
      <c r="GI3" s="36"/>
      <c r="GK3" s="35"/>
      <c r="GL3" s="35"/>
      <c r="GM3" s="35"/>
      <c r="GN3" s="35"/>
      <c r="GO3" s="35"/>
      <c r="GP3" s="35"/>
      <c r="GQ3" s="35"/>
      <c r="GR3" s="35"/>
      <c r="GS3" s="35"/>
      <c r="GT3" s="35"/>
      <c r="GU3" s="35"/>
      <c r="GV3" s="35"/>
      <c r="GW3" s="35"/>
      <c r="GX3" s="35"/>
      <c r="GY3" s="35"/>
      <c r="GZ3" s="35"/>
      <c r="HA3" s="35"/>
      <c r="HB3" s="35"/>
      <c r="HC3" s="35"/>
      <c r="HD3" s="35"/>
      <c r="HE3" s="35"/>
      <c r="HF3" s="35"/>
      <c r="HG3" s="35"/>
      <c r="HH3" s="35"/>
      <c r="HI3" s="35"/>
      <c r="HJ3" s="35"/>
      <c r="HK3" s="35"/>
      <c r="HL3" s="35"/>
      <c r="HM3" s="35"/>
      <c r="HN3" s="35"/>
      <c r="HO3" s="35"/>
      <c r="HP3" s="35"/>
      <c r="HQ3" s="35"/>
      <c r="HR3" s="35"/>
      <c r="HS3" s="35"/>
      <c r="HT3" s="35"/>
      <c r="HU3" s="35"/>
      <c r="HV3" s="35"/>
    </row>
    <row r="4" spans="1:230" s="4" customFormat="1" ht="15" customHeight="1" x14ac:dyDescent="0.25">
      <c r="A4" s="59" t="s">
        <v>0</v>
      </c>
      <c r="B4" s="59"/>
      <c r="C4" s="59"/>
      <c r="D4" s="59"/>
      <c r="E4" s="59"/>
      <c r="F4" s="59"/>
      <c r="G4" s="59"/>
      <c r="H4" s="59"/>
      <c r="I4" s="59"/>
      <c r="J4" s="59"/>
      <c r="K4" s="59"/>
      <c r="L4" s="59"/>
      <c r="M4" s="59"/>
      <c r="N4" s="59"/>
      <c r="O4" s="59"/>
      <c r="P4" s="59"/>
      <c r="Q4" s="59"/>
      <c r="R4" s="59"/>
      <c r="S4" s="59"/>
      <c r="GI4" s="22"/>
      <c r="GK4" s="18"/>
      <c r="GL4" s="18"/>
      <c r="GM4" s="18"/>
      <c r="GN4" s="18"/>
      <c r="GO4" s="18"/>
      <c r="GP4" s="18"/>
      <c r="GQ4" s="18"/>
      <c r="GR4" s="18"/>
      <c r="GS4" s="18"/>
      <c r="GT4" s="18"/>
      <c r="GU4" s="18"/>
      <c r="GV4" s="18"/>
      <c r="GW4" s="18"/>
      <c r="GX4" s="18"/>
      <c r="GY4" s="18"/>
      <c r="GZ4" s="18"/>
      <c r="HA4" s="18"/>
      <c r="HB4" s="18"/>
      <c r="HC4" s="18"/>
      <c r="HD4" s="18"/>
      <c r="HE4" s="18"/>
      <c r="HF4" s="18"/>
      <c r="HG4" s="18"/>
      <c r="HH4" s="18"/>
      <c r="HI4" s="18"/>
      <c r="HJ4" s="18"/>
      <c r="HK4" s="18"/>
      <c r="HL4" s="18"/>
      <c r="HM4" s="18"/>
      <c r="HN4" s="18"/>
      <c r="HO4" s="18"/>
      <c r="HP4" s="18"/>
      <c r="HQ4" s="18"/>
      <c r="HR4" s="18"/>
      <c r="HS4" s="18"/>
      <c r="HT4" s="18"/>
      <c r="HU4" s="18"/>
      <c r="HV4" s="18"/>
    </row>
    <row r="5" spans="1:230" s="9" customFormat="1" ht="8.25" x14ac:dyDescent="0.25">
      <c r="A5" s="56" t="s">
        <v>23</v>
      </c>
      <c r="B5" s="56" t="s">
        <v>2</v>
      </c>
      <c r="C5" s="56" t="s">
        <v>1</v>
      </c>
      <c r="D5" s="56"/>
      <c r="E5" s="56"/>
      <c r="F5" s="56"/>
      <c r="G5" s="56"/>
      <c r="H5" s="56"/>
      <c r="I5" s="56"/>
      <c r="J5" s="56"/>
      <c r="K5" s="56"/>
      <c r="L5" s="56"/>
      <c r="M5" s="56"/>
      <c r="N5" s="56"/>
      <c r="O5" s="56"/>
      <c r="P5" s="56"/>
      <c r="Q5" s="56"/>
      <c r="R5" s="56"/>
      <c r="S5" s="56"/>
    </row>
    <row r="6" spans="1:230" s="9" customFormat="1" ht="8.25" x14ac:dyDescent="0.25">
      <c r="A6" s="56"/>
      <c r="B6" s="56"/>
      <c r="C6" s="56" t="s">
        <v>3</v>
      </c>
      <c r="D6" s="56" t="s">
        <v>25</v>
      </c>
      <c r="E6" s="56"/>
      <c r="F6" s="56"/>
      <c r="G6" s="56"/>
      <c r="H6" s="56"/>
      <c r="I6" s="56"/>
      <c r="J6" s="56"/>
      <c r="K6" s="56" t="s">
        <v>26</v>
      </c>
      <c r="L6" s="56"/>
      <c r="M6" s="56"/>
      <c r="N6" s="56"/>
      <c r="O6" s="56"/>
      <c r="P6" s="56"/>
      <c r="Q6" s="56"/>
      <c r="R6" s="56"/>
      <c r="S6" s="56"/>
    </row>
    <row r="7" spans="1:230" s="9" customFormat="1" ht="8.25" x14ac:dyDescent="0.25">
      <c r="A7" s="56"/>
      <c r="B7" s="56"/>
      <c r="C7" s="56"/>
      <c r="D7" s="56" t="s">
        <v>6</v>
      </c>
      <c r="E7" s="56" t="s">
        <v>7</v>
      </c>
      <c r="F7" s="56"/>
      <c r="G7" s="56"/>
      <c r="H7" s="56" t="s">
        <v>8</v>
      </c>
      <c r="I7" s="56" t="s">
        <v>9</v>
      </c>
      <c r="J7" s="56" t="s">
        <v>27</v>
      </c>
      <c r="K7" s="56" t="s">
        <v>6</v>
      </c>
      <c r="L7" s="56" t="s">
        <v>7</v>
      </c>
      <c r="M7" s="56"/>
      <c r="N7" s="56"/>
      <c r="O7" s="56"/>
      <c r="P7" s="56" t="s">
        <v>11</v>
      </c>
      <c r="Q7" s="56"/>
      <c r="R7" s="56" t="s">
        <v>28</v>
      </c>
      <c r="S7" s="56" t="s">
        <v>29</v>
      </c>
    </row>
    <row r="8" spans="1:230" s="9" customFormat="1" ht="90.75" x14ac:dyDescent="0.25">
      <c r="A8" s="56"/>
      <c r="B8" s="56"/>
      <c r="C8" s="56"/>
      <c r="D8" s="56"/>
      <c r="E8" s="25" t="s">
        <v>14</v>
      </c>
      <c r="F8" s="25" t="s">
        <v>30</v>
      </c>
      <c r="G8" s="25" t="s">
        <v>31</v>
      </c>
      <c r="H8" s="56"/>
      <c r="I8" s="56"/>
      <c r="J8" s="56"/>
      <c r="K8" s="56"/>
      <c r="L8" s="25" t="s">
        <v>17</v>
      </c>
      <c r="M8" s="25" t="s">
        <v>18</v>
      </c>
      <c r="N8" s="25" t="s">
        <v>32</v>
      </c>
      <c r="O8" s="25" t="s">
        <v>33</v>
      </c>
      <c r="P8" s="25" t="s">
        <v>21</v>
      </c>
      <c r="Q8" s="25" t="s">
        <v>18</v>
      </c>
      <c r="R8" s="56"/>
      <c r="S8" s="56"/>
    </row>
    <row r="9" spans="1:230" s="10" customFormat="1" ht="13.5" customHeight="1" x14ac:dyDescent="0.25">
      <c r="A9" s="25">
        <v>1</v>
      </c>
      <c r="B9" s="25">
        <v>2</v>
      </c>
      <c r="C9" s="25">
        <v>3</v>
      </c>
      <c r="D9" s="25">
        <v>4</v>
      </c>
      <c r="E9" s="25">
        <v>5</v>
      </c>
      <c r="F9" s="25">
        <v>6</v>
      </c>
      <c r="G9" s="25">
        <v>7</v>
      </c>
      <c r="H9" s="25">
        <v>8</v>
      </c>
      <c r="I9" s="25">
        <v>9</v>
      </c>
      <c r="J9" s="25">
        <v>10</v>
      </c>
      <c r="K9" s="25">
        <v>11</v>
      </c>
      <c r="L9" s="25">
        <v>12</v>
      </c>
      <c r="M9" s="25">
        <v>13</v>
      </c>
      <c r="N9" s="25">
        <v>14</v>
      </c>
      <c r="O9" s="25">
        <v>15</v>
      </c>
      <c r="P9" s="25">
        <v>16</v>
      </c>
      <c r="Q9" s="25">
        <v>17</v>
      </c>
      <c r="R9" s="25">
        <v>18</v>
      </c>
      <c r="S9" s="25">
        <v>19</v>
      </c>
    </row>
    <row r="10" spans="1:230" s="32" customFormat="1" ht="46.5" customHeight="1" x14ac:dyDescent="0.3">
      <c r="A10" s="23">
        <v>1</v>
      </c>
      <c r="B10" s="24" t="s">
        <v>57</v>
      </c>
      <c r="C10" s="12">
        <v>0</v>
      </c>
      <c r="D10" s="12">
        <v>0</v>
      </c>
      <c r="E10" s="12">
        <v>0</v>
      </c>
      <c r="F10" s="12">
        <v>0</v>
      </c>
      <c r="G10" s="12">
        <v>0</v>
      </c>
      <c r="H10" s="12">
        <v>0</v>
      </c>
      <c r="I10" s="12">
        <v>0</v>
      </c>
      <c r="J10" s="12">
        <v>0</v>
      </c>
      <c r="K10" s="12">
        <v>0</v>
      </c>
      <c r="L10" s="12">
        <v>0</v>
      </c>
      <c r="M10" s="12">
        <v>0</v>
      </c>
      <c r="N10" s="12">
        <v>0</v>
      </c>
      <c r="O10" s="12">
        <v>0</v>
      </c>
      <c r="P10" s="12">
        <v>0</v>
      </c>
      <c r="Q10" s="12">
        <v>0</v>
      </c>
      <c r="R10" s="12">
        <v>0</v>
      </c>
      <c r="S10" s="12">
        <v>0</v>
      </c>
    </row>
    <row r="11" spans="1:230" s="32" customFormat="1" ht="42" customHeight="1" x14ac:dyDescent="0.3">
      <c r="A11" s="51">
        <f>A10+1</f>
        <v>2</v>
      </c>
      <c r="B11" s="24" t="s">
        <v>58</v>
      </c>
      <c r="C11" s="12">
        <v>0</v>
      </c>
      <c r="D11" s="12">
        <v>0</v>
      </c>
      <c r="E11" s="12">
        <v>0</v>
      </c>
      <c r="F11" s="12">
        <v>0</v>
      </c>
      <c r="G11" s="12">
        <v>0</v>
      </c>
      <c r="H11" s="12">
        <v>0</v>
      </c>
      <c r="I11" s="12">
        <v>0</v>
      </c>
      <c r="J11" s="12">
        <v>0</v>
      </c>
      <c r="K11" s="12">
        <v>0</v>
      </c>
      <c r="L11" s="12">
        <v>0</v>
      </c>
      <c r="M11" s="12">
        <v>0</v>
      </c>
      <c r="N11" s="12">
        <v>0</v>
      </c>
      <c r="O11" s="12">
        <v>0</v>
      </c>
      <c r="P11" s="12">
        <v>0</v>
      </c>
      <c r="Q11" s="12">
        <v>0</v>
      </c>
      <c r="R11" s="12">
        <v>0</v>
      </c>
      <c r="S11" s="12">
        <v>0</v>
      </c>
    </row>
    <row r="12" spans="1:230" s="32" customFormat="1" ht="70.5" customHeight="1" x14ac:dyDescent="0.3">
      <c r="A12" s="23">
        <f t="shared" ref="A12:A14" si="0">A11+1</f>
        <v>3</v>
      </c>
      <c r="B12" s="24" t="s">
        <v>59</v>
      </c>
      <c r="C12" s="12">
        <v>0</v>
      </c>
      <c r="D12" s="12">
        <v>0</v>
      </c>
      <c r="E12" s="12">
        <v>0</v>
      </c>
      <c r="F12" s="12">
        <v>0</v>
      </c>
      <c r="G12" s="12">
        <v>0</v>
      </c>
      <c r="H12" s="12">
        <v>0</v>
      </c>
      <c r="I12" s="12">
        <v>0</v>
      </c>
      <c r="J12" s="12">
        <v>0</v>
      </c>
      <c r="K12" s="12">
        <v>0</v>
      </c>
      <c r="L12" s="12">
        <v>0</v>
      </c>
      <c r="M12" s="12">
        <v>0</v>
      </c>
      <c r="N12" s="12">
        <v>0</v>
      </c>
      <c r="O12" s="12">
        <v>0</v>
      </c>
      <c r="P12" s="12">
        <v>0</v>
      </c>
      <c r="Q12" s="12">
        <v>0</v>
      </c>
      <c r="R12" s="12">
        <v>0</v>
      </c>
      <c r="S12" s="12">
        <v>0</v>
      </c>
    </row>
    <row r="13" spans="1:230" s="32" customFormat="1" ht="42" customHeight="1" x14ac:dyDescent="0.3">
      <c r="A13" s="51">
        <f t="shared" si="0"/>
        <v>4</v>
      </c>
      <c r="B13" s="24" t="s">
        <v>60</v>
      </c>
      <c r="C13" s="12">
        <v>0</v>
      </c>
      <c r="D13" s="12">
        <v>0</v>
      </c>
      <c r="E13" s="12">
        <v>0</v>
      </c>
      <c r="F13" s="12">
        <v>0</v>
      </c>
      <c r="G13" s="12">
        <v>0</v>
      </c>
      <c r="H13" s="12">
        <v>0</v>
      </c>
      <c r="I13" s="12">
        <v>0</v>
      </c>
      <c r="J13" s="12">
        <v>0</v>
      </c>
      <c r="K13" s="12">
        <v>0</v>
      </c>
      <c r="L13" s="12">
        <v>0</v>
      </c>
      <c r="M13" s="12">
        <v>0</v>
      </c>
      <c r="N13" s="12">
        <v>0</v>
      </c>
      <c r="O13" s="12">
        <v>0</v>
      </c>
      <c r="P13" s="12">
        <v>0</v>
      </c>
      <c r="Q13" s="12">
        <v>0</v>
      </c>
      <c r="R13" s="12">
        <v>0</v>
      </c>
      <c r="S13" s="12">
        <v>0</v>
      </c>
    </row>
    <row r="14" spans="1:230" s="32" customFormat="1" ht="42" customHeight="1" x14ac:dyDescent="0.3">
      <c r="A14" s="23">
        <f t="shared" si="0"/>
        <v>5</v>
      </c>
      <c r="B14" s="24" t="s">
        <v>61</v>
      </c>
      <c r="C14" s="12">
        <v>0</v>
      </c>
      <c r="D14" s="12">
        <v>0</v>
      </c>
      <c r="E14" s="12">
        <v>0</v>
      </c>
      <c r="F14" s="12">
        <v>0</v>
      </c>
      <c r="G14" s="12">
        <v>0</v>
      </c>
      <c r="H14" s="12">
        <v>0</v>
      </c>
      <c r="I14" s="12">
        <v>0</v>
      </c>
      <c r="J14" s="12">
        <v>0</v>
      </c>
      <c r="K14" s="12">
        <v>0</v>
      </c>
      <c r="L14" s="12">
        <v>0</v>
      </c>
      <c r="M14" s="12">
        <v>0</v>
      </c>
      <c r="N14" s="12">
        <v>0</v>
      </c>
      <c r="O14" s="12">
        <v>0</v>
      </c>
      <c r="P14" s="12">
        <v>0</v>
      </c>
      <c r="Q14" s="12">
        <v>0</v>
      </c>
      <c r="R14" s="12">
        <v>0</v>
      </c>
      <c r="S14" s="12">
        <v>0</v>
      </c>
    </row>
    <row r="15" spans="1:230" s="32" customFormat="1" x14ac:dyDescent="0.3">
      <c r="A15" s="72" t="s">
        <v>24</v>
      </c>
      <c r="B15" s="73"/>
      <c r="C15" s="12">
        <v>0</v>
      </c>
      <c r="D15" s="12">
        <v>0</v>
      </c>
      <c r="E15" s="12">
        <v>0</v>
      </c>
      <c r="F15" s="12">
        <v>0</v>
      </c>
      <c r="G15" s="12">
        <v>0</v>
      </c>
      <c r="H15" s="12">
        <v>0</v>
      </c>
      <c r="I15" s="12">
        <v>0</v>
      </c>
      <c r="J15" s="12">
        <v>0</v>
      </c>
      <c r="K15" s="12">
        <v>0</v>
      </c>
      <c r="L15" s="12">
        <v>0</v>
      </c>
      <c r="M15" s="12">
        <v>0</v>
      </c>
      <c r="N15" s="12">
        <v>0</v>
      </c>
      <c r="O15" s="12">
        <v>0</v>
      </c>
      <c r="P15" s="12">
        <v>0</v>
      </c>
      <c r="Q15" s="12">
        <v>0</v>
      </c>
      <c r="R15" s="12">
        <v>0</v>
      </c>
      <c r="S15" s="12">
        <v>0</v>
      </c>
    </row>
    <row r="16" spans="1:230" s="32" customFormat="1" x14ac:dyDescent="0.3"/>
    <row r="17" s="32" customFormat="1" x14ac:dyDescent="0.3"/>
    <row r="18" s="32" customFormat="1" x14ac:dyDescent="0.3"/>
    <row r="19" s="32" customFormat="1" x14ac:dyDescent="0.3"/>
    <row r="20" s="32" customFormat="1" x14ac:dyDescent="0.3"/>
    <row r="21" s="32" customFormat="1" x14ac:dyDescent="0.3"/>
  </sheetData>
  <mergeCells count="21">
    <mergeCell ref="A1:S1"/>
    <mergeCell ref="A2:S2"/>
    <mergeCell ref="A3:S3"/>
    <mergeCell ref="A15:B15"/>
    <mergeCell ref="E7:G7"/>
    <mergeCell ref="H7:H8"/>
    <mergeCell ref="I7:I8"/>
    <mergeCell ref="J7:J8"/>
    <mergeCell ref="A5:A8"/>
    <mergeCell ref="B5:B8"/>
    <mergeCell ref="C5:S5"/>
    <mergeCell ref="C6:C8"/>
    <mergeCell ref="D6:J6"/>
    <mergeCell ref="K6:S6"/>
    <mergeCell ref="D7:D8"/>
    <mergeCell ref="P7:Q7"/>
    <mergeCell ref="R7:R8"/>
    <mergeCell ref="S7:S8"/>
    <mergeCell ref="K7:K8"/>
    <mergeCell ref="A4:S4"/>
    <mergeCell ref="L7:O7"/>
  </mergeCells>
  <pageMargins left="0.23" right="0.2" top="0.3" bottom="0.17" header="0.3" footer="0.17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3</vt:i4>
      </vt:variant>
    </vt:vector>
  </HeadingPairs>
  <TitlesOfParts>
    <vt:vector size="8" baseType="lpstr">
      <vt:lpstr>ԱՄՓՈՓ</vt:lpstr>
      <vt:lpstr>Ծրագրային</vt:lpstr>
      <vt:lpstr>Իրավապահ</vt:lpstr>
      <vt:lpstr>Վարչապետի հանձնարարական</vt:lpstr>
      <vt:lpstr>Վարչապետի որոշում</vt:lpstr>
      <vt:lpstr>Իրավապահ!Print_Titles</vt:lpstr>
      <vt:lpstr>Ծրագրային!Print_Titles</vt:lpstr>
      <vt:lpstr>'Վարչապետի որոշում'!Print_Titles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keywords>https://mul2.gov.am/tasks/796443/oneclick/3.Havelvac_2022_Hashv.xlsx?token=afb1c3627f5269dcaa6d5ddd4c9ab7a2</cp:keywords>
  <cp:lastModifiedBy>Շուշան Խաչատրյան</cp:lastModifiedBy>
  <cp:lastPrinted>2023-05-18T07:03:26Z</cp:lastPrinted>
  <dcterms:created xsi:type="dcterms:W3CDTF">2020-01-13T12:07:34Z</dcterms:created>
  <dcterms:modified xsi:type="dcterms:W3CDTF">2023-05-25T11:46:51Z</dcterms:modified>
</cp:coreProperties>
</file>