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lilit.begyan\Desktop\VOROSHUM\"/>
    </mc:Choice>
  </mc:AlternateContent>
  <xr:revisionPtr revIDLastSave="0" documentId="13_ncr:1_{D157814F-8B8A-414F-8946-F5D439F567DD}" xr6:coauthVersionLast="45" xr6:coauthVersionMax="45" xr10:uidLastSave="{00000000-0000-0000-0000-000000000000}"/>
  <bookViews>
    <workbookView xWindow="-120" yWindow="-120" windowWidth="29040" windowHeight="15840" tabRatio="500" activeTab="3" xr2:uid="{00000000-000D-0000-FFFF-FFFF00000000}"/>
  </bookViews>
  <sheets>
    <sheet name="1" sheetId="1" r:id="rId1"/>
    <sheet name="2" sheetId="2" r:id="rId2"/>
    <sheet name="3" sheetId="10" r:id="rId3"/>
    <sheet name="4 " sheetId="11" r:id="rId4"/>
    <sheet name="5" sheetId="12" r:id="rId5"/>
  </sheets>
  <definedNames>
    <definedName name="_xlnm.Print_Area" localSheetId="1">'2'!$A$1:$I$52</definedName>
  </definedNames>
  <calcPr calcId="191029"/>
</workbook>
</file>

<file path=xl/calcChain.xml><?xml version="1.0" encoding="utf-8"?>
<calcChain xmlns="http://schemas.openxmlformats.org/spreadsheetml/2006/main">
  <c r="I14" i="2" l="1"/>
  <c r="H14" i="2"/>
  <c r="G14" i="2"/>
  <c r="E9" i="1" l="1"/>
  <c r="E8" i="1" s="1"/>
  <c r="F9" i="1"/>
  <c r="F8" i="1" s="1"/>
  <c r="D9" i="1"/>
  <c r="D8" i="1" l="1"/>
  <c r="H20" i="2" l="1"/>
  <c r="G20" i="2" l="1"/>
  <c r="G18" i="2" s="1"/>
  <c r="G16" i="2" s="1"/>
  <c r="I20" i="2"/>
  <c r="I18" i="2" s="1"/>
  <c r="I16" i="2" s="1"/>
  <c r="H18" i="2"/>
  <c r="H16" i="2" s="1"/>
  <c r="I13" i="2" l="1"/>
  <c r="H13" i="2"/>
  <c r="G13" i="2"/>
  <c r="H11" i="2" l="1"/>
  <c r="H9" i="2" s="1"/>
  <c r="G11" i="2"/>
  <c r="G9" i="2" s="1"/>
  <c r="I11" i="2" l="1"/>
  <c r="I9" i="2" s="1"/>
</calcChain>
</file>

<file path=xl/sharedStrings.xml><?xml version="1.0" encoding="utf-8"?>
<sst xmlns="http://schemas.openxmlformats.org/spreadsheetml/2006/main" count="367" uniqueCount="165">
  <si>
    <t xml:space="preserve"> Հավելված N 1
</t>
  </si>
  <si>
    <t>Հազ. դրամ</t>
  </si>
  <si>
    <t>Ծրագրային դասիչը</t>
  </si>
  <si>
    <t>Բյուջետային գլխավոր կարգադրիչների, ծրագրերի և միջոցառումների անվանումները</t>
  </si>
  <si>
    <t>Ցուցանիշների փոփոխությունը (ավելացումները նշված են դրական նշանով, իսկ նվազեցումները` փակագծերում)</t>
  </si>
  <si>
    <t>Ծրագիր</t>
  </si>
  <si>
    <t>Միջոցառում</t>
  </si>
  <si>
    <t xml:space="preserve"> Տարի</t>
  </si>
  <si>
    <t>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</si>
  <si>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</si>
  <si>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</si>
  <si>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</si>
  <si>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</si>
  <si>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</si>
  <si>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</si>
  <si>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</si>
  <si>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այդ թվում`</t>
  </si>
  <si>
    <t xml:space="preserve"> Հավելված N2
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</si>
  <si>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</si>
  <si>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</si>
  <si>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</si>
  <si>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</si>
  <si>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</si>
  <si>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</si>
  <si>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</si>
  <si>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</si>
  <si>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</si>
  <si>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01</t>
  </si>
  <si>
    <t xml:space="preserve"> ԸՆԴՀԱՆՈՒՐ ԲՆՈՒՅԹԻ ՀԱՆՐԱՅԻՆ ԾԱՌԱՅՈՒԹՅՈՒՆՆԵՐ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</si>
  <si>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</si>
  <si>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</si>
  <si>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</si>
  <si>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</si>
  <si>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 xml:space="preserve"> 1043</t>
  </si>
  <si>
    <t xml:space="preserve"> այդ թվում` ըստ կատարողների</t>
  </si>
  <si>
    <t xml:space="preserve"> ՀՀ բարձր տեխնոլոգիական արդյունաբերության նախարարություն</t>
  </si>
  <si>
    <t xml:space="preserve"> այդ թվում` բյուջետային ծախսերի տնտեսագիտական դասակարգման հոդվածներ</t>
  </si>
  <si>
    <t xml:space="preserve"> ԸՆԹԱՑԻԿ ԾԱԽՍԵՐ</t>
  </si>
  <si>
    <t>Ցուցանիշների փոփոխությունը (ավելացումները նշված են դրական նշանով)</t>
  </si>
  <si>
    <t xml:space="preserve"> ՀՀ բարձր տեխնոլոգիական արդյունաբերության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</si>
  <si>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</si>
  <si>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</si>
  <si>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</si>
  <si>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1043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</si>
  <si>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</si>
  <si>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</si>
  <si>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</si>
  <si>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</si>
  <si>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</si>
  <si>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</si>
  <si>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 </t>
  </si>
  <si>
    <t xml:space="preserve"> Արդյունքի չափորոշիչներ </t>
  </si>
  <si>
    <t xml:space="preserve"> Միջոցառման վրա կատարվող ծախսը (հազար դրամ) </t>
  </si>
  <si>
    <t xml:space="preserve"> Բարձր տեխնոլոգիաների ենթակառուցվածքների բարելավում</t>
  </si>
  <si>
    <t xml:space="preserve"> Բարձր տեխնոլոգիաների ոլորտի աճ</t>
  </si>
  <si>
    <t>հազար դրամ</t>
  </si>
  <si>
    <t>Հավելված N4</t>
  </si>
  <si>
    <t xml:space="preserve">ՀՀ կառավարության 2022 թվականի
-ի  N       -Ն որոշման 
</t>
  </si>
  <si>
    <t xml:space="preserve"> Բարձր տեխնոլոգիական արդյունաբերության էկոհամակարգի, թվայնացման և շուկայի զարգացման ծրագիր</t>
  </si>
  <si>
    <t xml:space="preserve">ՀՀ կառավարության 2022 թվականի
 N       -Ն որոշման 
</t>
  </si>
  <si>
    <t>Ցուցանիշների փոփոխությունը (նվազեցումները նշված են փակագծերում)</t>
  </si>
  <si>
    <t xml:space="preserve"> Բարձր տեխնոլոգիական արդյունաբերության էկոհամակարգի, թվայնացման և շուկայի զարգացման ծրագիր </t>
  </si>
  <si>
    <t>Հավելված N5</t>
  </si>
  <si>
    <t xml:space="preserve"> Առաջին կիսամյակ</t>
  </si>
  <si>
    <t xml:space="preserve"> Ինն ամիս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</si>
  <si>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</si>
  <si>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</si>
  <si>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</si>
  <si>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Առաջին կիսամյակ </t>
  </si>
  <si>
    <t xml:space="preserve"> Ինն ամիս </t>
  </si>
  <si>
    <t xml:space="preserve"> Տարի </t>
  </si>
  <si>
    <t xml:space="preserve"> 1158</t>
  </si>
  <si>
    <t xml:space="preserve"> Ոստիկանության ոլորտի քաղաքականության մշակում, կառավարում, կենտրոնացված միջոցառումներ, մոնիտորինգ և վերահսկողություն</t>
  </si>
  <si>
    <t xml:space="preserve"> Ոստիկանության համակարգի կազմակերպաիրավական կատարելագործում, ոստիկանության գործունեության նկատմամբ հասարակական կարծիքի բարելավում և վստահության բարձրացում</t>
  </si>
  <si>
    <t xml:space="preserve"> Արդի մարտահրավերներին դիմակայող, պետական և հասարակական պահանջարկը բավարարող, թափանցիկ, բարևարք, հաշվետվողական գործունեության ապահովում</t>
  </si>
  <si>
    <t xml:space="preserve"> Ծրագրի միջոցառումներ</t>
  </si>
  <si>
    <t xml:space="preserve"> 11003</t>
  </si>
  <si>
    <t xml:space="preserve"> Պետական պահպանության ծառայությունների կազմակերպում և իրականացում</t>
  </si>
  <si>
    <t xml:space="preserve"> Պետական կարևորագույն օբյեկտների, իրավաբանական և ֆիզիկական անձանց պատկանող օբյեկտների պատշաճ պահպանություն և անվտանգության ապահովում</t>
  </si>
  <si>
    <t xml:space="preserve"> ՀՀ ոստիկանություն</t>
  </si>
  <si>
    <t xml:space="preserve"> 11009</t>
  </si>
  <si>
    <t xml:space="preserve"> Ձեռներեցության տեխնոլոգիական էկոհամակարգ</t>
  </si>
  <si>
    <t xml:space="preserve"> Ձեռնարկատիրական (գիտական և տեխնոլոգիական հիմքով) կրթության բարելավման, ստարտափերի զարգացման համար անհրաժեշտ ենթակառուցվածքների, ինչպես նաև դեպի հայաստանյան տեխնոլոգիական համակարգ գիտելիքի ներհոսքի ապահովման ծառայություններ</t>
  </si>
  <si>
    <t xml:space="preserve"> 11010</t>
  </si>
  <si>
    <t xml:space="preserve"> Թվայնացման և պետական ամպային ենթակառուցվածքային պահանջների՛ ստանդարտների, ձևաչափերի և ընթացակարգերի մշակում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</si>
  <si>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</si>
  <si>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</si>
  <si>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</si>
  <si>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ՀԱՍԱՐԱԿԱԿԱՆ ԿԱՐԳ,  ԱՆՎՏԱՆԳՈՒԹՅՈՒՆ ԵՎ ԴԱՏԱԿԱՆ ԳՈՐԾՈՒՆԵՈՒԹՅՈՒՆ</t>
  </si>
  <si>
    <t xml:space="preserve"> Հասարակական կարգ և անվտանգություն</t>
  </si>
  <si>
    <t xml:space="preserve"> Ոստիկանություն</t>
  </si>
  <si>
    <t xml:space="preserve"> ՀՀ ոստիկանություն </t>
  </si>
  <si>
    <t xml:space="preserve"> 11003 </t>
  </si>
  <si>
    <t xml:space="preserve"> 1158 </t>
  </si>
  <si>
    <t xml:space="preserve"> Ոստիկանության ոլորտի քաղաքականության մշակում, կառավարում, կենտրոնացված միջոցառումներ, մոնիտորինգ և վերահսկողություն </t>
  </si>
  <si>
    <t xml:space="preserve"> Միջոցառումն իրականացնողի անվանումը՛ </t>
  </si>
  <si>
    <t xml:space="preserve"> Պետական պահպանության ծառայությունների կազմակերպում և իրականացում </t>
  </si>
  <si>
    <t xml:space="preserve"> Պետական կարևորագույն օբյեկտների, իրավաբանական և ֆիզիկական անձանց պատկանող օբյեկտների պատշաճ պահպանություն և անվտանգության ապահովում </t>
  </si>
  <si>
    <t xml:space="preserve"> ՀՀ ոստիկանության պետական պահպանության գլխավոր վարչություն </t>
  </si>
  <si>
    <t xml:space="preserve"> Պետական պահպանության ծառայությունների կողմից պահպանվող օբյեկտների թիվ, հատ </t>
  </si>
  <si>
    <t xml:space="preserve"> Պահպանվող օբյեկտներում ներօբյեկտային ռեժիմի խախտման հետ կապված հանցագործությունների կանխարգելում (%) (հանցավոր ոտնձգությունների բացառում) </t>
  </si>
  <si>
    <t xml:space="preserve"> Պետական պահպանության ծառայությունների կողմից պահպանվող օբյեկտներում ծառայության տևողությունը, օր/ժամ </t>
  </si>
  <si>
    <t xml:space="preserve"> 11009 </t>
  </si>
  <si>
    <t xml:space="preserve"> Ձեռներեցության տեխնոլոգիական էկոհամակարգ </t>
  </si>
  <si>
    <t xml:space="preserve"> Ձեռնարկատիրական (գիտական և տեխնոլոգիական հիմքով) կրթության բարելավման, ստարտափերի զարգացման համար անհրաժեշտ ենթակառուցվածքների, ինչպես նաև դեպի հայաստանյան տեխնոլոգիական համակարգ գիտելիքի ներհոսքի ապահովման ծառայություններ </t>
  </si>
  <si>
    <t xml:space="preserve"> Մշակված ձեռնարկատիրական կրթական ծրագրերի թիվը,  հատ </t>
  </si>
  <si>
    <t xml:space="preserve"> Ձեռնարկատիրական կրթական ծրագիր ներդրած կազմակերպությունների թիվը, հատ </t>
  </si>
  <si>
    <t xml:space="preserve"> Ձեռնարկատիրական կրթական ծրագրի շահառուների թիվը, հատ </t>
  </si>
  <si>
    <t xml:space="preserve"> Ձեռնարկատիրական կրթական ծրագրին կանանց մասնակցության մասնաբաժինը, տոկոս </t>
  </si>
  <si>
    <t xml:space="preserve"> Աքսելերացիոն ծրագրերի թիվը, հատ </t>
  </si>
  <si>
    <t xml:space="preserve"> Աքսելերացիոն ծրագրի շահառու թիմերի թիվը,  հատ </t>
  </si>
  <si>
    <t xml:space="preserve"> Աքսելերացիոն ծրագրի շահառուների թիվը, մարդ </t>
  </si>
  <si>
    <t xml:space="preserve"> Աքսելերացիոն ծրագրին կանանց մասնակցության մասնաբաժինը, տոկոս </t>
  </si>
  <si>
    <t xml:space="preserve"> Աքսելերացիոն ծրագրին տղամարդկանց մասնակցության մասնաբաժինը, տոկոս </t>
  </si>
  <si>
    <t xml:space="preserve"> Դրամաշնորհների տեսքով ֆինանսավորում ստացող կազմակերպությունների թիվը, հատ </t>
  </si>
  <si>
    <t xml:space="preserve"> Տաղանդի ձևավորմանն ուղղված միջոցառումների քանակը, հատ </t>
  </si>
  <si>
    <t xml:space="preserve"> Գլոբալ տաղանդի ներգրավմանն ուղղված միջոցառումների քանակը, հատ </t>
  </si>
  <si>
    <t xml:space="preserve"> Բարձր տեխնոլոգիական ոլորտում արտասահմանում անցկացվելիք վերապատրաստման միջոցառումների քանակը, հատ </t>
  </si>
  <si>
    <t xml:space="preserve"> Բարձր տեխնոլոգիական ոլորտում արտասահմանում անցկացվելիք վերապատրաստման միջոցառումներին կանանց մասնակցության մասնաբաժինը, տոկոս </t>
  </si>
  <si>
    <t xml:space="preserve"> Բարձր տեխնոլոգիական ոլորտում արտասահմանում անցկացվելիք վերապատրաստման միջոցառումներին տղամարդկանց մասնակցության մասնաբաժինը, տոկոս </t>
  </si>
  <si>
    <t xml:space="preserve"> Դրամաշնորհների տրամադրումից ստացված արդյունքի առևտրայնացման ցուցանիշը, տոկոս </t>
  </si>
  <si>
    <t xml:space="preserve"> 11010 </t>
  </si>
  <si>
    <t xml:space="preserve"> Թվայնացման և պետական ամպային ենթակառուցվածքային պահանջների՛ ստանդարտների, ձևաչափերի և ընթացակարգերի մշակում </t>
  </si>
  <si>
    <t xml:space="preserve"> Թվայնացման գործընթացների ու պահանջների ձևավորման, ֆունկցիոնալության և պետական ամպային ենթակառուցվածքի, ամպային տեխնոլոգիաների պահանջների, դրանց սպասարկող ֆիզիկական տվյալների կենտրոնների տեխնիկական պահանջների և միջազգային ստանդարտների տեղայնացում </t>
  </si>
  <si>
    <t xml:space="preserve"> Թվայնացման գործընթացների ստանդարտներ, հատ </t>
  </si>
  <si>
    <t xml:space="preserve"> Կիբեռանվտանգության ստանդարտներ, հատ </t>
  </si>
  <si>
    <t xml:space="preserve"> Տեխնիկական ստանդարտներ, հատ </t>
  </si>
  <si>
    <t xml:space="preserve"> Ֆունկցիոնալության ստանդարտները, հատ </t>
  </si>
  <si>
    <t xml:space="preserve"> Ներդրված ստանդարտներով գործարկվող պետական համակարգերի, կայքերի, բջջային հավելվածների քանակը, հատ </t>
  </si>
  <si>
    <t xml:space="preserve"> Պետական էլեկտրոնային համակարգերի  լավարկման (հնարավորությունների կատարելագործման, արագագործության, մատչելիության հասանելիության, անվտանգության) ապահովում, տոկոս </t>
  </si>
  <si>
    <t>ՀՀ բարձր տեխնոլոգիական արդյունաբերության նախարարություն</t>
  </si>
  <si>
    <t>Ծրագրերի կառավարման էլեկտրոնային միասնական հարթակի ստեղծում</t>
  </si>
  <si>
    <t xml:space="preserve"> Ամբողջությամբ թվայնացված փաստաթղթաշրջանառության համակարգի ներդրում </t>
  </si>
  <si>
    <t xml:space="preserve"> Կիբեռանվտանգության և տվյալագիտության ազգային կենտրոնի ստեղծում</t>
  </si>
  <si>
    <t xml:space="preserve"> Պետական համակարգի և տնտեսության մասնավոր հատվածի թվային անվտանգ միջավայրի ստեղծում: Թվային լուծումների իրականացման, սպասարկման և օգտագործման  անվտանգության պահանջների սահմանում: </t>
  </si>
  <si>
    <t>«ՀԱՅԱՍՏԱՆԻ  ՀԱՆՐԱՊԵՏՈՒԹՅԱՆ 2022 ԹՎԱԿԱՆԻ ՊԵՏԱԿԱՆ ԲՅՈՒՋԵԻ ՄԱՍԻՆ» ՀԱՅԱՍՏԱՆԻ  ՀԱՆՐԱՊԵՏՈՒԹՅԱՆ ՕՐԵՆՔԻ N1 ՀԱՎԵԼՎԱԾԻ N2 ԱՂՅՈՒՍԱԿՈՒՄ ԿԱՏԱՐՎՈՂ ՎԵՐԱԲԱՇԽՈՒՄԸ ԵՎ ՀԱՅԱՍՏԱՆԻ  ՀԱՆՐԱՊԵՏՈՒԹՅԱՆ ԿԱՌԱՎԱՐՈՒԹՅԱՆ 2021 ԹՎԱԿԱՆԻ ԴԵԿՏԵՄԲԵՐԻ 23-Ի N 2121-Ն ՈՐՈՇՄԱՆ N 5 ՀԱՎԵԼՎԱԾԻ N1  ԱՂՅՈՒՍԱԿՈՒՄ ԿԱՏԱՐՎՈՂ ՓՈՓՈԽՈՒԹՅՈՒՆՆԵՐԸ  ԵՎ ԼՐԱՑՈՒՄՆԵՐԸ</t>
  </si>
  <si>
    <t>ՀԱՅԱՍՏԱՆԻ ՀԱՆՐԱՊԵՏՈՒԹՅԱՆ ԿԱՌԱՎԱՐՈՒԹՅԱՆ 2021 ԹՎԱԿԱՆԻ ԴԵԿՏԵՄԲԵՐԻ 23-Ի N 2121-Ն ՈՐՈՇՄԱՆ N 3 ԵՎ 4 ՀԱՎԵԼՎԱԾՆԵՐՈՒՄ ԿԱՏԱՐՎՈՂ ՓՈՓՈԽՈՒԹՅՈՒՆՆԵՐԸ ԵՎ ԼՐԱՑՈՒՄՆԵՐԸ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</si>
  <si>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</si>
  <si>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</si>
  <si>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</si>
  <si>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Հավելված 3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</si>
  <si>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</si>
  <si>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</si>
  <si>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</si>
  <si>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</si>
  <si>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Բարձր տեխնոլոգիական արդյունաբերության էկոհամակարգի, թվայնացման և շուկայի զարգացման ծրագիր</t>
  </si>
  <si>
    <t>ՀԱՅԱՍՏԱՆԻ ՀԱՆՐԱՊԵՏՈՒԹՅԱՆ ԿԱՌԱՎԱՐՈՒԹՅԱՆ 2021 ԹՎԱԿԱՆԻ ԴԵԿՏԵՄԲԵՐԻ 23-Ի N 2121-Ն ՈՐՈՇՄԱՆ N 5 ՀԱՎԵԼՎԱԾԻ 7-ՐԴ ԱՂՅՈՒՍԱԿՈՒՄ ԿԱՏԱՐՎՈՂ  ՓՈՓՈԽՈՒԹՅՈՒՆՆԵՐԸ ԵՎ ԼՐԱՑՈՒՄՆԵՐԸ</t>
  </si>
  <si>
    <t>Մրցույթով ընտրված կազմակերպություններ</t>
  </si>
  <si>
    <t xml:space="preserve"> Ձեռնարկատիրական կրթական ծրագրին տղամարդկանց մասնակցության մասնաբաժինը, տոկոս </t>
  </si>
  <si>
    <t xml:space="preserve"> Ծրագրի միջոցառումները </t>
  </si>
  <si>
    <t xml:space="preserve">  </t>
  </si>
  <si>
    <t xml:space="preserve">ՀՀ կառավարության 2022 թվականի
N       -Ն որոշման 
</t>
  </si>
  <si>
    <t xml:space="preserve"> Թվայնացման գործընթացների ու պահանջների ձևավորման, ֆունկցիոնալության և պետական ամպային ենթակառուցվածքի, ամպային տեխնոլոգիաների պահանջների, դրանց սպասարկող ֆիզիկական տվյալների կենտրոնների տեխնիկական պահանջների և միջազգային ստանդարտների տեղայնացում</t>
  </si>
  <si>
    <t xml:space="preserve">  1 </t>
  </si>
  <si>
    <t xml:space="preserve"> Բարձր տեխնոլոգիական ոլորտում արտասահմանում անցկացվելիք վերապատրաստման շահառուների թիվը, մարդ</t>
  </si>
  <si>
    <t xml:space="preserve"> 11007 </t>
  </si>
  <si>
    <t xml:space="preserve"> Առաջին եռամսյակ </t>
  </si>
  <si>
    <t xml:space="preserve"> Շուկաների զարգացում և միջազգային համագործակցություն </t>
  </si>
  <si>
    <t xml:space="preserve"> Հայկական ընկերությունների հետ համատեղ միջազգային և երկկողմ բիզնես ֆորումների կազմակերպում՛ ապրանքների և ծառայությունների թիրախավորված վաճառքի խթանման նպատակով </t>
  </si>
  <si>
    <t xml:space="preserve"> Միջազգային ցուցահանդեսների մասնակցություն "Հայաստան" տաղավարով, հատ </t>
  </si>
  <si>
    <t xml:space="preserve"> Հայկական բարձր տեխնոլոգիական ապրանքների և ծառայությունների ոլորտի ուսումնասիրում, հատ </t>
  </si>
  <si>
    <t xml:space="preserve"> Հայաստանում կազմակերպվող ցուցահանդեսների, ֆորումների քանակը, հատ </t>
  </si>
  <si>
    <t xml:space="preserve"> Միջազգային ցուցահանդեսներին, ֆորումներին մասնակցության արդյունքում կնքվող պայմանագրերի քանակը, հատ </t>
  </si>
  <si>
    <t xml:space="preserve">ՀԱՅԱՍՏԱՆԻ ՀԱՆՐԱՊԵՏՈՒԹՅԱՆ ԿԱՌԱՎԱՐՈՒԹՅԱՆ 2021 ԹՎԱԿԱՆԻ ԴԵԿՏԵՄԲԵՐԻ 23-Ի N 2121-Ն ՈՐՈՇՄԱՆ N 9.1 ՀԱՎԵԼՎԱԾԻ   NN 9.1.17 ԵՎ 9.1.33   ԱՂՅՈՒՍԱԿՆԵՐՈՒՄ  ԿԱՏԱՐՎՈՂ ՓՈՓՈԽՈՒԹՅՈՒՆՆԵՐԸ  ԵՎ ԼՐԱՑՈՒՄՆԵՐԸ  </t>
  </si>
  <si>
    <t xml:space="preserve">ՀԱՅԱՍՏԱՆԻ ՀԱՆՐԱՊԵՏՈՒԹՅԱՆ ԿԱՌԱՎԱՐՈՒԹՅԱՆ 2021 ԹՎԱԿԱՆԻ ԴԵԿՏԵՄԲԵՐԻ 23-Ի N 2121-Ն ՈՐՈՇՄԱՆ N 9 ՀԱՎԵԼՎԱԾԻ  NN 9.16 ԵՎ 9.27  ԱՂՅՈՒՍԱԿՆԵՐՈՒՄ  ԿԱՏԱՐՎՈՂ ՓՈՓՈԽՈՒԹՅՈՒՆՆԵՐԸ  ԵՎ ԼՐԱՑՈՒՄՆԵՐԸ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</si>
</sst>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(* #,##0.00_);_(* \(#,##0.00\);_(* &quot;-&quot;??_);_(@_)"/>
    <numFmt numFmtId="164" formatCode="_(* #,##0.00_);_(* \(#,##0.00\);_(* \-??_);_(@_)"/>
    <numFmt numFmtId="165" formatCode="_-* #,##0.00\ _₽_-;\-* #,##0.00\ _₽_-;_-* \-??\ _₽_-;_-@_-"/>
    <numFmt numFmtId="166" formatCode="##,##0.0;\(##,##0.0\);\-"/>
    <numFmt numFmtId="167" formatCode="_-* #,##0.00_р_._-;\-* #,##0.00_р_._-;_-* \-??_р_._-;_-@_-"/>
    <numFmt numFmtId="168" formatCode="#,##0.0_);\(#,##0.0\)"/>
    <numFmt numFmtId="169" formatCode="_-* #,##0.0\ _₽_-;\-* #,##0.0\ _₽_-;_-* \-??\ _₽_-;_-@_-"/>
    <numFmt numFmtId="170" formatCode="#,##0.0"/>
    <numFmt numFmtId="171" formatCode="##,##0;\(##,##0\);\-"/>
  </numFmts>
  <fonts count="77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i/>
      <sz val="8"/>
      <name val="GHEA Grapalat"/>
      <family val="2"/>
      <charset val="1"/>
    </font>
    <font>
      <sz val="10"/>
      <color rgb="FF000000"/>
      <name val="MS Sans Serif"/>
      <family val="2"/>
      <charset val="1"/>
    </font>
    <font>
      <sz val="11"/>
      <name val="GHEA Grapalat"/>
      <family val="3"/>
      <charset val="1"/>
    </font>
    <font>
      <b/>
      <sz val="11"/>
      <name val="GHEA Grapalat"/>
      <family val="3"/>
      <charset val="1"/>
    </font>
    <font>
      <sz val="10"/>
      <name val="GHEA Grapalat"/>
      <family val="3"/>
      <charset val="1"/>
    </font>
    <font>
      <b/>
      <sz val="10"/>
      <name val="GHEA Grapalat"/>
      <family val="3"/>
      <charset val="1"/>
    </font>
    <font>
      <sz val="11"/>
      <name val="Arial Armenian"/>
      <family val="2"/>
      <charset val="1"/>
    </font>
    <font>
      <sz val="10"/>
      <name val="Arial Armenian"/>
      <family val="2"/>
      <charset val="1"/>
    </font>
    <font>
      <sz val="11"/>
      <name val="GHEA Grapalat"/>
      <family val="3"/>
    </font>
    <font>
      <b/>
      <sz val="11"/>
      <name val="GHEA Grapalat"/>
      <family val="3"/>
    </font>
    <font>
      <i/>
      <sz val="1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9"/>
      <name val="GHEA Grapalat"/>
      <family val="2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  <charset val="1"/>
    </font>
    <font>
      <b/>
      <sz val="11"/>
      <color rgb="FF000000"/>
      <name val="GHEA Grapalat"/>
      <family val="3"/>
      <charset val="1"/>
    </font>
    <font>
      <sz val="11"/>
      <color rgb="FF000000"/>
      <name val="GHEA Grapalat"/>
      <family val="3"/>
      <charset val="1"/>
    </font>
    <font>
      <sz val="11"/>
      <color theme="1"/>
      <name val="GHEA Grapalat"/>
      <family val="3"/>
    </font>
    <font>
      <i/>
      <sz val="11"/>
      <name val="GHEA Grapalat"/>
      <family val="3"/>
      <charset val="1"/>
    </font>
    <font>
      <i/>
      <sz val="11"/>
      <color rgb="FF000000"/>
      <name val="GHEA Grapalat"/>
      <family val="3"/>
      <charset val="1"/>
    </font>
    <font>
      <sz val="10"/>
      <color rgb="FF000000"/>
      <name val="GHEA Grapalat"/>
      <family val="3"/>
      <charset val="1"/>
    </font>
    <font>
      <b/>
      <sz val="11"/>
      <color theme="1"/>
      <name val="GHEA Grapalat"/>
      <family val="3"/>
      <charset val="1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i/>
      <sz val="8"/>
      <name val="GHEA Grapalat"/>
      <family val="2"/>
    </font>
    <font>
      <i/>
      <sz val="8"/>
      <name val="GHEA Grapalat"/>
      <family val="3"/>
    </font>
    <font>
      <sz val="11"/>
      <color rgb="FFFF0000"/>
      <name val="GHEA Grapalat"/>
      <family val="3"/>
    </font>
    <font>
      <sz val="11"/>
      <color rgb="FFFF0000"/>
      <name val="GHEA Grapalat"/>
      <family val="3"/>
      <charset val="1"/>
    </font>
    <font>
      <sz val="11"/>
      <color rgb="FFFF0000"/>
      <name val="Arial Armenian"/>
      <family val="2"/>
      <charset val="1"/>
    </font>
    <font>
      <sz val="10"/>
      <color rgb="FFFF0000"/>
      <name val="Arial Armenian"/>
      <family val="2"/>
      <charset val="1"/>
    </font>
    <font>
      <sz val="10"/>
      <color rgb="FFFF0000"/>
      <name val="GHEA Grapalat"/>
      <family val="3"/>
      <charset val="1"/>
    </font>
  </fonts>
  <fills count="59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EDEDED"/>
      </patternFill>
    </fill>
    <fill>
      <patternFill patternType="solid">
        <fgColor rgb="FFEDEDED"/>
        <bgColor rgb="FFFFFFFF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32">
    <xf numFmtId="0" fontId="0" fillId="0" borderId="0"/>
    <xf numFmtId="165" fontId="13" fillId="0" borderId="0" applyBorder="0" applyProtection="0"/>
    <xf numFmtId="164" fontId="13" fillId="0" borderId="0" applyBorder="0" applyProtection="0"/>
    <xf numFmtId="165" fontId="13" fillId="0" borderId="0" applyBorder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0" fontId="13" fillId="0" borderId="0"/>
    <xf numFmtId="0" fontId="4" fillId="0" borderId="0">
      <alignment horizontal="left" vertical="top" wrapText="1"/>
    </xf>
    <xf numFmtId="0" fontId="3" fillId="0" borderId="0"/>
    <xf numFmtId="166" fontId="4" fillId="0" borderId="0" applyBorder="0" applyProtection="0">
      <alignment horizontal="right" vertical="top"/>
    </xf>
    <xf numFmtId="166" fontId="6" fillId="0" borderId="0" applyBorder="0" applyProtection="0">
      <alignment horizontal="right" vertical="top"/>
    </xf>
    <xf numFmtId="0" fontId="7" fillId="0" borderId="0"/>
    <xf numFmtId="0" fontId="13" fillId="0" borderId="0"/>
    <xf numFmtId="167" fontId="13" fillId="0" borderId="0" applyBorder="0" applyProtection="0"/>
    <xf numFmtId="0" fontId="17" fillId="0" borderId="8" applyNumberFormat="0" applyFill="0" applyAlignment="0" applyProtection="0"/>
    <xf numFmtId="0" fontId="18" fillId="0" borderId="9" applyNumberFormat="0" applyFill="0" applyAlignment="0" applyProtection="0"/>
    <xf numFmtId="0" fontId="19" fillId="0" borderId="10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2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6" borderId="11" applyNumberFormat="0" applyAlignment="0" applyProtection="0"/>
    <xf numFmtId="0" fontId="24" fillId="7" borderId="12" applyNumberFormat="0" applyAlignment="0" applyProtection="0"/>
    <xf numFmtId="0" fontId="25" fillId="7" borderId="11" applyNumberFormat="0" applyAlignment="0" applyProtection="0"/>
    <xf numFmtId="0" fontId="26" fillId="0" borderId="13" applyNumberFormat="0" applyFill="0" applyAlignment="0" applyProtection="0"/>
    <xf numFmtId="0" fontId="27" fillId="8" borderId="14" applyNumberFormat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6" applyNumberFormat="0" applyFill="0" applyAlignment="0" applyProtection="0"/>
    <xf numFmtId="0" fontId="31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31" fillId="29" borderId="0" applyNumberFormat="0" applyBorder="0" applyAlignment="0" applyProtection="0"/>
    <xf numFmtId="0" fontId="31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31" fillId="33" borderId="0" applyNumberFormat="0" applyBorder="0" applyAlignment="0" applyProtection="0"/>
    <xf numFmtId="0" fontId="32" fillId="0" borderId="0">
      <alignment horizontal="left" vertical="top" wrapText="1"/>
    </xf>
    <xf numFmtId="0" fontId="2" fillId="9" borderId="15" applyNumberFormat="0" applyFont="0" applyAlignment="0" applyProtection="0"/>
    <xf numFmtId="0" fontId="33" fillId="0" borderId="0" applyNumberForma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47" fillId="0" borderId="0"/>
    <xf numFmtId="43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0" fontId="48" fillId="0" borderId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49" fillId="0" borderId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0" fontId="5" fillId="0" borderId="0"/>
    <xf numFmtId="0" fontId="47" fillId="0" borderId="0"/>
    <xf numFmtId="0" fontId="50" fillId="5" borderId="0" applyNumberFormat="0" applyBorder="0" applyAlignment="0" applyProtection="0"/>
    <xf numFmtId="0" fontId="48" fillId="0" borderId="0"/>
    <xf numFmtId="0" fontId="49" fillId="0" borderId="0"/>
    <xf numFmtId="0" fontId="46" fillId="37" borderId="0" applyNumberFormat="0" applyBorder="0" applyAlignment="0" applyProtection="0"/>
    <xf numFmtId="0" fontId="46" fillId="38" borderId="0" applyNumberFormat="0" applyBorder="0" applyAlignment="0" applyProtection="0"/>
    <xf numFmtId="0" fontId="46" fillId="39" borderId="0" applyNumberFormat="0" applyBorder="0" applyAlignment="0" applyProtection="0"/>
    <xf numFmtId="0" fontId="46" fillId="40" borderId="0" applyNumberFormat="0" applyBorder="0" applyAlignment="0" applyProtection="0"/>
    <xf numFmtId="0" fontId="46" fillId="44" borderId="0" applyNumberFormat="0" applyBorder="0" applyAlignment="0" applyProtection="0"/>
    <xf numFmtId="0" fontId="46" fillId="45" borderId="0" applyNumberFormat="0" applyBorder="0" applyAlignment="0" applyProtection="0"/>
    <xf numFmtId="0" fontId="46" fillId="46" borderId="0" applyNumberFormat="0" applyBorder="0" applyAlignment="0" applyProtection="0"/>
    <xf numFmtId="0" fontId="46" fillId="47" borderId="0" applyNumberFormat="0" applyBorder="0" applyAlignment="0" applyProtection="0"/>
    <xf numFmtId="0" fontId="46" fillId="41" borderId="0" applyNumberFormat="0" applyBorder="0" applyAlignment="0" applyProtection="0"/>
    <xf numFmtId="0" fontId="46" fillId="40" borderId="0" applyNumberFormat="0" applyBorder="0" applyAlignment="0" applyProtection="0"/>
    <xf numFmtId="0" fontId="46" fillId="46" borderId="0" applyNumberFormat="0" applyBorder="0" applyAlignment="0" applyProtection="0"/>
    <xf numFmtId="0" fontId="46" fillId="48" borderId="0" applyNumberFormat="0" applyBorder="0" applyAlignment="0" applyProtection="0"/>
    <xf numFmtId="0" fontId="51" fillId="49" borderId="0" applyNumberFormat="0" applyBorder="0" applyAlignment="0" applyProtection="0"/>
    <xf numFmtId="0" fontId="51" fillId="4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50" borderId="0" applyNumberFormat="0" applyBorder="0" applyAlignment="0" applyProtection="0"/>
    <xf numFmtId="0" fontId="51" fillId="43" borderId="0" applyNumberFormat="0" applyBorder="0" applyAlignment="0" applyProtection="0"/>
    <xf numFmtId="0" fontId="51" fillId="51" borderId="0" applyNumberFormat="0" applyBorder="0" applyAlignment="0" applyProtection="0"/>
    <xf numFmtId="0" fontId="51" fillId="52" borderId="0" applyNumberFormat="0" applyBorder="0" applyAlignment="0" applyProtection="0"/>
    <xf numFmtId="0" fontId="51" fillId="53" borderId="0" applyNumberFormat="0" applyBorder="0" applyAlignment="0" applyProtection="0"/>
    <xf numFmtId="0" fontId="51" fillId="42" borderId="0" applyNumberFormat="0" applyBorder="0" applyAlignment="0" applyProtection="0"/>
    <xf numFmtId="0" fontId="51" fillId="50" borderId="0" applyNumberFormat="0" applyBorder="0" applyAlignment="0" applyProtection="0"/>
    <xf numFmtId="0" fontId="51" fillId="54" borderId="0" applyNumberFormat="0" applyBorder="0" applyAlignment="0" applyProtection="0"/>
    <xf numFmtId="0" fontId="52" fillId="38" borderId="0" applyNumberFormat="0" applyBorder="0" applyAlignment="0" applyProtection="0"/>
    <xf numFmtId="0" fontId="53" fillId="55" borderId="18" applyNumberFormat="0" applyAlignment="0" applyProtection="0"/>
    <xf numFmtId="0" fontId="54" fillId="56" borderId="19" applyNumberFormat="0" applyAlignment="0" applyProtection="0"/>
    <xf numFmtId="43" fontId="47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6" fillId="39" borderId="0" applyNumberFormat="0" applyBorder="0" applyAlignment="0" applyProtection="0"/>
    <xf numFmtId="0" fontId="57" fillId="0" borderId="20" applyNumberFormat="0" applyFill="0" applyAlignment="0" applyProtection="0"/>
    <xf numFmtId="0" fontId="58" fillId="0" borderId="21" applyNumberFormat="0" applyFill="0" applyAlignment="0" applyProtection="0"/>
    <xf numFmtId="0" fontId="59" fillId="0" borderId="22" applyNumberFormat="0" applyFill="0" applyAlignment="0" applyProtection="0"/>
    <xf numFmtId="0" fontId="59" fillId="0" borderId="0" applyNumberFormat="0" applyFill="0" applyBorder="0" applyAlignment="0" applyProtection="0"/>
    <xf numFmtId="0" fontId="60" fillId="45" borderId="18" applyNumberFormat="0" applyAlignment="0" applyProtection="0"/>
    <xf numFmtId="0" fontId="61" fillId="0" borderId="23" applyNumberFormat="0" applyFill="0" applyAlignment="0" applyProtection="0"/>
    <xf numFmtId="0" fontId="62" fillId="57" borderId="0" applyNumberFormat="0" applyBorder="0" applyAlignment="0" applyProtection="0"/>
    <xf numFmtId="1" fontId="68" fillId="0" borderId="0"/>
    <xf numFmtId="1" fontId="68" fillId="0" borderId="0"/>
    <xf numFmtId="1" fontId="68" fillId="0" borderId="0"/>
    <xf numFmtId="0" fontId="1" fillId="0" borderId="0"/>
    <xf numFmtId="0" fontId="49" fillId="0" borderId="0"/>
    <xf numFmtId="0" fontId="49" fillId="0" borderId="0"/>
    <xf numFmtId="0" fontId="47" fillId="58" borderId="24" applyNumberFormat="0" applyFont="0" applyAlignment="0" applyProtection="0"/>
    <xf numFmtId="0" fontId="63" fillId="55" borderId="25" applyNumberFormat="0" applyAlignment="0" applyProtection="0"/>
    <xf numFmtId="0" fontId="67" fillId="0" borderId="0"/>
    <xf numFmtId="0" fontId="67" fillId="0" borderId="0"/>
    <xf numFmtId="0" fontId="67" fillId="0" borderId="0"/>
    <xf numFmtId="0" fontId="64" fillId="0" borderId="0" applyNumberFormat="0" applyFill="0" applyBorder="0" applyAlignment="0" applyProtection="0"/>
    <xf numFmtId="0" fontId="65" fillId="0" borderId="26" applyNumberFormat="0" applyFill="0" applyAlignment="0" applyProtection="0"/>
    <xf numFmtId="0" fontId="66" fillId="0" borderId="0" applyNumberFormat="0" applyFill="0" applyBorder="0" applyAlignment="0" applyProtection="0"/>
    <xf numFmtId="0" fontId="5" fillId="0" borderId="0"/>
    <xf numFmtId="1" fontId="68" fillId="0" borderId="0"/>
    <xf numFmtId="0" fontId="69" fillId="0" borderId="0"/>
    <xf numFmtId="0" fontId="49" fillId="0" borderId="0"/>
    <xf numFmtId="0" fontId="5" fillId="0" borderId="0"/>
    <xf numFmtId="9" fontId="1" fillId="0" borderId="0" applyFont="0" applyFill="0" applyBorder="0" applyAlignment="0" applyProtection="0"/>
    <xf numFmtId="0" fontId="67" fillId="0" borderId="0"/>
  </cellStyleXfs>
  <cellXfs count="137">
    <xf numFmtId="0" fontId="0" fillId="0" borderId="0" xfId="0"/>
    <xf numFmtId="0" fontId="8" fillId="0" borderId="0" xfId="0" applyFont="1" applyAlignment="1">
      <alignment horizontal="left" vertical="top" wrapText="1"/>
    </xf>
    <xf numFmtId="0" fontId="12" fillId="0" borderId="0" xfId="0" applyFont="1"/>
    <xf numFmtId="0" fontId="9" fillId="0" borderId="0" xfId="0" applyFont="1" applyAlignment="1">
      <alignment horizontal="right" vertical="top" wrapText="1"/>
    </xf>
    <xf numFmtId="0" fontId="10" fillId="0" borderId="0" xfId="0" applyFont="1" applyAlignment="1">
      <alignment horizontal="left" vertical="top" wrapText="1"/>
    </xf>
    <xf numFmtId="0" fontId="15" fillId="0" borderId="0" xfId="0" applyFont="1" applyAlignment="1">
      <alignment horizontal="right" vertical="top" wrapText="1"/>
    </xf>
    <xf numFmtId="0" fontId="15" fillId="0" borderId="0" xfId="0" applyFont="1" applyAlignment="1">
      <alignment horizontal="center" vertical="center" wrapText="1"/>
    </xf>
    <xf numFmtId="0" fontId="14" fillId="0" borderId="1" xfId="0" applyFont="1" applyBorder="1" applyAlignment="1">
      <alignment horizontal="right" vertical="center" wrapText="1"/>
    </xf>
    <xf numFmtId="0" fontId="14" fillId="2" borderId="2" xfId="0" applyFont="1" applyFill="1" applyBorder="1" applyAlignment="1">
      <alignment horizontal="left" vertical="center" wrapText="1"/>
    </xf>
    <xf numFmtId="0" fontId="14" fillId="0" borderId="2" xfId="0" applyFont="1" applyBorder="1" applyAlignment="1">
      <alignment horizontal="center" vertical="top" wrapText="1"/>
    </xf>
    <xf numFmtId="0" fontId="15" fillId="2" borderId="2" xfId="0" applyFont="1" applyFill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left" vertical="top" wrapText="1"/>
    </xf>
    <xf numFmtId="0" fontId="14" fillId="0" borderId="0" xfId="0" applyFont="1" applyAlignment="1">
      <alignment horizontal="right" vertical="top" wrapText="1"/>
    </xf>
    <xf numFmtId="168" fontId="15" fillId="2" borderId="2" xfId="0" applyNumberFormat="1" applyFont="1" applyFill="1" applyBorder="1" applyAlignment="1">
      <alignment horizontal="right" vertical="center" wrapText="1"/>
    </xf>
    <xf numFmtId="0" fontId="14" fillId="0" borderId="0" xfId="0" applyFont="1"/>
    <xf numFmtId="166" fontId="15" fillId="2" borderId="2" xfId="10" applyFont="1" applyFill="1" applyBorder="1" applyAlignment="1" applyProtection="1">
      <alignment horizontal="right" vertical="top"/>
    </xf>
    <xf numFmtId="166" fontId="14" fillId="2" borderId="2" xfId="10" applyFont="1" applyFill="1" applyBorder="1" applyAlignment="1" applyProtection="1">
      <alignment horizontal="right" vertical="top"/>
    </xf>
    <xf numFmtId="166" fontId="14" fillId="0" borderId="2" xfId="10" applyNumberFormat="1" applyFont="1" applyBorder="1" applyAlignment="1">
      <alignment horizontal="right" vertical="top"/>
    </xf>
    <xf numFmtId="0" fontId="16" fillId="0" borderId="0" xfId="0" applyFont="1" applyAlignment="1">
      <alignment horizontal="right" vertical="top" wrapText="1"/>
    </xf>
    <xf numFmtId="0" fontId="14" fillId="2" borderId="2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top" wrapText="1"/>
    </xf>
    <xf numFmtId="0" fontId="34" fillId="0" borderId="0" xfId="0" applyFont="1" applyAlignment="1">
      <alignment horizontal="left" vertical="top" wrapText="1"/>
    </xf>
    <xf numFmtId="0" fontId="14" fillId="0" borderId="0" xfId="0" applyFont="1" applyFill="1" applyAlignment="1">
      <alignment horizontal="left" vertical="top" wrapText="1"/>
    </xf>
    <xf numFmtId="0" fontId="14" fillId="0" borderId="2" xfId="0" applyFont="1" applyFill="1" applyBorder="1" applyAlignment="1">
      <alignment horizontal="right" vertical="top" wrapText="1"/>
    </xf>
    <xf numFmtId="166" fontId="14" fillId="0" borderId="2" xfId="10" applyNumberFormat="1" applyFont="1" applyFill="1" applyBorder="1" applyAlignment="1">
      <alignment horizontal="right" vertical="top"/>
    </xf>
    <xf numFmtId="166" fontId="16" fillId="0" borderId="2" xfId="11" applyNumberFormat="1" applyFont="1" applyFill="1" applyBorder="1" applyAlignment="1">
      <alignment horizontal="right" vertical="top"/>
    </xf>
    <xf numFmtId="166" fontId="15" fillId="0" borderId="2" xfId="10" applyNumberFormat="1" applyFont="1" applyBorder="1" applyAlignment="1">
      <alignment horizontal="right" vertical="top"/>
    </xf>
    <xf numFmtId="0" fontId="35" fillId="2" borderId="0" xfId="0" applyFont="1" applyFill="1"/>
    <xf numFmtId="0" fontId="35" fillId="2" borderId="0" xfId="0" applyFont="1" applyFill="1" applyAlignment="1">
      <alignment horizontal="left"/>
    </xf>
    <xf numFmtId="0" fontId="35" fillId="2" borderId="0" xfId="0" applyFont="1" applyFill="1" applyAlignment="1">
      <alignment horizontal="center"/>
    </xf>
    <xf numFmtId="169" fontId="36" fillId="2" borderId="0" xfId="1" applyNumberFormat="1" applyFont="1" applyFill="1" applyBorder="1" applyAlignment="1" applyProtection="1">
      <alignment horizontal="right" vertical="top" wrapText="1"/>
    </xf>
    <xf numFmtId="0" fontId="35" fillId="0" borderId="0" xfId="0" applyFont="1" applyBorder="1" applyAlignment="1">
      <alignment horizontal="right" wrapText="1"/>
    </xf>
    <xf numFmtId="0" fontId="35" fillId="2" borderId="4" xfId="0" applyFont="1" applyFill="1" applyBorder="1" applyAlignment="1">
      <alignment horizontal="left" vertical="top" wrapText="1"/>
    </xf>
    <xf numFmtId="0" fontId="35" fillId="2" borderId="2" xfId="0" applyFont="1" applyFill="1" applyBorder="1" applyAlignment="1">
      <alignment horizontal="left" vertical="top" wrapText="1"/>
    </xf>
    <xf numFmtId="0" fontId="36" fillId="2" borderId="3" xfId="0" applyFont="1" applyFill="1" applyBorder="1" applyAlignment="1">
      <alignment horizontal="left" vertical="top" wrapText="1"/>
    </xf>
    <xf numFmtId="168" fontId="36" fillId="2" borderId="2" xfId="0" applyNumberFormat="1" applyFont="1" applyFill="1" applyBorder="1" applyAlignment="1">
      <alignment horizontal="right" vertical="center" wrapText="1"/>
    </xf>
    <xf numFmtId="0" fontId="36" fillId="2" borderId="2" xfId="0" applyFont="1" applyFill="1" applyBorder="1" applyAlignment="1">
      <alignment horizontal="left" vertical="top" wrapText="1"/>
    </xf>
    <xf numFmtId="168" fontId="36" fillId="2" borderId="2" xfId="1" applyNumberFormat="1" applyFont="1" applyFill="1" applyBorder="1" applyAlignment="1" applyProtection="1">
      <alignment horizontal="right" vertical="center" wrapText="1"/>
    </xf>
    <xf numFmtId="0" fontId="35" fillId="0" borderId="2" xfId="0" applyFont="1" applyBorder="1" applyAlignment="1">
      <alignment horizontal="left" vertical="top" wrapText="1"/>
    </xf>
    <xf numFmtId="169" fontId="36" fillId="2" borderId="2" xfId="1" applyNumberFormat="1" applyFont="1" applyFill="1" applyBorder="1" applyAlignment="1" applyProtection="1">
      <alignment horizontal="right" vertical="center"/>
    </xf>
    <xf numFmtId="0" fontId="35" fillId="2" borderId="2" xfId="0" applyFont="1" applyFill="1" applyBorder="1"/>
    <xf numFmtId="0" fontId="35" fillId="2" borderId="2" xfId="0" applyFont="1" applyFill="1" applyBorder="1" applyAlignment="1">
      <alignment horizontal="left"/>
    </xf>
    <xf numFmtId="166" fontId="35" fillId="0" borderId="2" xfId="10" applyNumberFormat="1" applyFont="1" applyBorder="1" applyAlignment="1">
      <alignment horizontal="right" vertical="top"/>
    </xf>
    <xf numFmtId="0" fontId="37" fillId="0" borderId="2" xfId="0" applyFont="1" applyBorder="1" applyAlignment="1">
      <alignment horizontal="left" vertical="top" wrapText="1"/>
    </xf>
    <xf numFmtId="169" fontId="35" fillId="2" borderId="0" xfId="1" applyNumberFormat="1" applyFont="1" applyFill="1" applyBorder="1" applyAlignment="1" applyProtection="1">
      <alignment horizontal="right"/>
    </xf>
    <xf numFmtId="0" fontId="36" fillId="0" borderId="2" xfId="0" applyFont="1" applyBorder="1" applyAlignment="1">
      <alignment horizontal="left" vertical="top" wrapText="1"/>
    </xf>
    <xf numFmtId="0" fontId="41" fillId="0" borderId="2" xfId="0" applyFont="1" applyBorder="1" applyAlignment="1">
      <alignment horizontal="left" vertical="top" wrapText="1"/>
    </xf>
    <xf numFmtId="0" fontId="41" fillId="0" borderId="2" xfId="0" applyFont="1" applyFill="1" applyBorder="1" applyAlignment="1">
      <alignment horizontal="left" vertical="top" wrapText="1"/>
    </xf>
    <xf numFmtId="0" fontId="35" fillId="2" borderId="2" xfId="0" applyFont="1" applyFill="1" applyBorder="1" applyAlignment="1">
      <alignment horizontal="center" vertical="top" wrapText="1"/>
    </xf>
    <xf numFmtId="0" fontId="35" fillId="2" borderId="4" xfId="0" applyFont="1" applyFill="1" applyBorder="1" applyAlignment="1">
      <alignment horizontal="center" vertical="top" wrapText="1"/>
    </xf>
    <xf numFmtId="0" fontId="36" fillId="2" borderId="2" xfId="0" applyFont="1" applyFill="1" applyBorder="1" applyAlignment="1">
      <alignment horizontal="center" vertical="top" wrapText="1"/>
    </xf>
    <xf numFmtId="0" fontId="35" fillId="0" borderId="3" xfId="0" applyFont="1" applyBorder="1" applyAlignment="1">
      <alignment horizontal="left" vertical="top" wrapText="1"/>
    </xf>
    <xf numFmtId="0" fontId="36" fillId="34" borderId="2" xfId="0" applyFont="1" applyFill="1" applyBorder="1" applyAlignment="1">
      <alignment horizontal="left" vertical="top" wrapText="1"/>
    </xf>
    <xf numFmtId="0" fontId="35" fillId="34" borderId="2" xfId="0" applyFont="1" applyFill="1" applyBorder="1" applyAlignment="1">
      <alignment horizontal="left" vertical="top" wrapText="1"/>
    </xf>
    <xf numFmtId="0" fontId="37" fillId="34" borderId="2" xfId="0" applyFont="1" applyFill="1" applyBorder="1" applyAlignment="1">
      <alignment horizontal="left" vertical="top" wrapText="1"/>
    </xf>
    <xf numFmtId="0" fontId="0" fillId="0" borderId="0" xfId="0" applyAlignment="1">
      <alignment horizontal="center"/>
    </xf>
    <xf numFmtId="0" fontId="9" fillId="0" borderId="0" xfId="0" applyFont="1" applyAlignment="1">
      <alignment horizontal="right"/>
    </xf>
    <xf numFmtId="0" fontId="0" fillId="0" borderId="0" xfId="0" applyBorder="1"/>
    <xf numFmtId="0" fontId="38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right" wrapText="1"/>
    </xf>
    <xf numFmtId="0" fontId="9" fillId="0" borderId="2" xfId="0" applyFont="1" applyBorder="1" applyAlignment="1">
      <alignment horizontal="center" vertical="center" wrapText="1"/>
    </xf>
    <xf numFmtId="0" fontId="39" fillId="0" borderId="2" xfId="9" applyFont="1" applyBorder="1" applyAlignment="1">
      <alignment horizontal="center" vertical="center" wrapText="1"/>
    </xf>
    <xf numFmtId="1" fontId="43" fillId="0" borderId="17" xfId="9" applyNumberFormat="1" applyFont="1" applyBorder="1" applyAlignment="1">
      <alignment horizontal="center" vertical="center"/>
    </xf>
    <xf numFmtId="1" fontId="43" fillId="0" borderId="5" xfId="9" applyNumberFormat="1" applyFont="1" applyBorder="1" applyAlignment="1">
      <alignment horizontal="center" vertical="center"/>
    </xf>
    <xf numFmtId="0" fontId="39" fillId="35" borderId="2" xfId="0" applyFont="1" applyFill="1" applyBorder="1" applyAlignment="1">
      <alignment horizontal="center" vertical="center"/>
    </xf>
    <xf numFmtId="0" fontId="9" fillId="35" borderId="2" xfId="0" applyFont="1" applyFill="1" applyBorder="1" applyAlignment="1">
      <alignment horizontal="center" vertical="center"/>
    </xf>
    <xf numFmtId="0" fontId="44" fillId="0" borderId="0" xfId="0" applyFont="1"/>
    <xf numFmtId="0" fontId="45" fillId="0" borderId="4" xfId="9" applyFont="1" applyFill="1" applyBorder="1" applyAlignment="1">
      <alignment horizontal="center" vertical="center" wrapText="1"/>
    </xf>
    <xf numFmtId="0" fontId="9" fillId="0" borderId="2" xfId="9" applyFont="1" applyFill="1" applyBorder="1" applyAlignment="1">
      <alignment horizontal="center" vertical="center"/>
    </xf>
    <xf numFmtId="0" fontId="9" fillId="0" borderId="2" xfId="9" applyFont="1" applyFill="1" applyBorder="1" applyAlignment="1">
      <alignment horizontal="center" vertical="center" wrapText="1"/>
    </xf>
    <xf numFmtId="0" fontId="45" fillId="0" borderId="17" xfId="9" applyFont="1" applyFill="1" applyBorder="1" applyAlignment="1">
      <alignment horizontal="center" vertical="center" wrapText="1"/>
    </xf>
    <xf numFmtId="0" fontId="9" fillId="34" borderId="2" xfId="4" applyFont="1" applyFill="1" applyBorder="1" applyAlignment="1">
      <alignment vertical="center" wrapText="1"/>
    </xf>
    <xf numFmtId="0" fontId="42" fillId="0" borderId="2" xfId="9" applyFont="1" applyFill="1" applyBorder="1" applyAlignment="1">
      <alignment horizontal="center" vertical="center" wrapText="1"/>
    </xf>
    <xf numFmtId="170" fontId="14" fillId="0" borderId="2" xfId="9" applyNumberFormat="1" applyFont="1" applyFill="1" applyBorder="1" applyAlignment="1">
      <alignment horizontal="right" vertical="center"/>
    </xf>
    <xf numFmtId="170" fontId="15" fillId="0" borderId="2" xfId="9" applyNumberFormat="1" applyFont="1" applyFill="1" applyBorder="1" applyAlignment="1">
      <alignment horizontal="right" vertical="center"/>
    </xf>
    <xf numFmtId="0" fontId="70" fillId="0" borderId="0" xfId="0" applyFont="1" applyAlignment="1">
      <alignment horizontal="right" vertical="top" wrapText="1"/>
    </xf>
    <xf numFmtId="0" fontId="71" fillId="0" borderId="0" xfId="0" applyFont="1" applyAlignment="1">
      <alignment horizontal="right" vertical="top" wrapText="1"/>
    </xf>
    <xf numFmtId="171" fontId="16" fillId="0" borderId="0" xfId="10" applyNumberFormat="1" applyFont="1" applyBorder="1">
      <alignment horizontal="right" vertical="top"/>
    </xf>
    <xf numFmtId="166" fontId="16" fillId="0" borderId="0" xfId="10" applyFont="1" applyBorder="1">
      <alignment horizontal="right" vertical="top"/>
    </xf>
    <xf numFmtId="0" fontId="72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0" fontId="14" fillId="0" borderId="0" xfId="0" applyFont="1" applyAlignment="1">
      <alignment horizontal="center" vertical="top" wrapText="1"/>
    </xf>
    <xf numFmtId="0" fontId="14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72" fillId="0" borderId="0" xfId="0" applyFont="1"/>
    <xf numFmtId="0" fontId="73" fillId="0" borderId="0" xfId="0" applyFont="1" applyAlignment="1">
      <alignment horizontal="left" vertical="top" wrapText="1"/>
    </xf>
    <xf numFmtId="0" fontId="74" fillId="0" borderId="0" xfId="0" applyFont="1"/>
    <xf numFmtId="0" fontId="75" fillId="0" borderId="0" xfId="0" applyFont="1"/>
    <xf numFmtId="0" fontId="76" fillId="0" borderId="0" xfId="0" applyFont="1" applyAlignment="1">
      <alignment horizontal="left" vertical="top" wrapText="1"/>
    </xf>
    <xf numFmtId="0" fontId="14" fillId="0" borderId="3" xfId="0" applyFont="1" applyBorder="1" applyAlignment="1">
      <alignment horizontal="center" vertical="top" wrapText="1"/>
    </xf>
    <xf numFmtId="0" fontId="14" fillId="0" borderId="7" xfId="0" applyFont="1" applyBorder="1" applyAlignment="1">
      <alignment horizontal="center" vertical="top" wrapText="1"/>
    </xf>
    <xf numFmtId="0" fontId="14" fillId="0" borderId="6" xfId="0" applyFont="1" applyBorder="1" applyAlignment="1">
      <alignment horizontal="center" vertical="top" wrapText="1"/>
    </xf>
    <xf numFmtId="2" fontId="15" fillId="2" borderId="0" xfId="0" applyNumberFormat="1" applyFont="1" applyFill="1" applyBorder="1" applyAlignment="1">
      <alignment horizontal="right" vertical="center" wrapText="1"/>
    </xf>
    <xf numFmtId="0" fontId="15" fillId="0" borderId="0" xfId="0" applyFont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169" fontId="36" fillId="2" borderId="0" xfId="1" applyNumberFormat="1" applyFont="1" applyFill="1" applyBorder="1" applyAlignment="1" applyProtection="1">
      <alignment horizontal="right" vertical="center" wrapText="1"/>
    </xf>
    <xf numFmtId="0" fontId="36" fillId="2" borderId="0" xfId="0" applyFont="1" applyFill="1" applyBorder="1" applyAlignment="1">
      <alignment horizontal="center" wrapText="1"/>
    </xf>
    <xf numFmtId="0" fontId="35" fillId="2" borderId="2" xfId="0" applyFont="1" applyFill="1" applyBorder="1" applyAlignment="1">
      <alignment horizontal="center" vertical="top" wrapText="1"/>
    </xf>
    <xf numFmtId="0" fontId="35" fillId="2" borderId="4" xfId="0" applyFont="1" applyFill="1" applyBorder="1" applyAlignment="1">
      <alignment horizontal="center" vertical="top" wrapText="1"/>
    </xf>
    <xf numFmtId="0" fontId="35" fillId="0" borderId="4" xfId="0" applyFont="1" applyBorder="1" applyAlignment="1">
      <alignment horizontal="center" vertical="top" wrapText="1"/>
    </xf>
    <xf numFmtId="0" fontId="35" fillId="0" borderId="5" xfId="0" applyFont="1" applyBorder="1" applyAlignment="1">
      <alignment horizontal="center" vertical="top" wrapText="1"/>
    </xf>
    <xf numFmtId="0" fontId="35" fillId="2" borderId="3" xfId="0" applyFont="1" applyFill="1" applyBorder="1" applyAlignment="1">
      <alignment horizontal="center" vertical="center" wrapText="1"/>
    </xf>
    <xf numFmtId="0" fontId="35" fillId="2" borderId="7" xfId="0" applyFont="1" applyFill="1" applyBorder="1" applyAlignment="1">
      <alignment horizontal="center" vertical="center" wrapText="1"/>
    </xf>
    <xf numFmtId="1" fontId="43" fillId="0" borderId="17" xfId="9" applyNumberFormat="1" applyFont="1" applyBorder="1" applyAlignment="1">
      <alignment horizontal="center" vertical="center"/>
    </xf>
    <xf numFmtId="0" fontId="39" fillId="36" borderId="3" xfId="9" applyFont="1" applyFill="1" applyBorder="1" applyAlignment="1">
      <alignment horizontal="center" vertical="center"/>
    </xf>
    <xf numFmtId="0" fontId="39" fillId="36" borderId="7" xfId="9" applyFont="1" applyFill="1" applyBorder="1" applyAlignment="1">
      <alignment horizontal="center" vertical="center"/>
    </xf>
    <xf numFmtId="0" fontId="39" fillId="36" borderId="6" xfId="9" applyFont="1" applyFill="1" applyBorder="1" applyAlignment="1">
      <alignment horizontal="center" vertical="center"/>
    </xf>
    <xf numFmtId="0" fontId="9" fillId="35" borderId="5" xfId="0" applyFont="1" applyFill="1" applyBorder="1" applyAlignment="1">
      <alignment horizontal="center" vertical="center" wrapText="1"/>
    </xf>
    <xf numFmtId="0" fontId="9" fillId="0" borderId="3" xfId="9" applyFont="1" applyFill="1" applyBorder="1" applyAlignment="1">
      <alignment horizontal="center" vertical="top" wrapText="1"/>
    </xf>
    <xf numFmtId="0" fontId="9" fillId="0" borderId="7" xfId="9" applyFont="1" applyFill="1" applyBorder="1" applyAlignment="1">
      <alignment horizontal="center" vertical="top" wrapText="1"/>
    </xf>
    <xf numFmtId="0" fontId="9" fillId="0" borderId="6" xfId="9" applyFont="1" applyFill="1" applyBorder="1" applyAlignment="1">
      <alignment horizontal="center" vertical="top" wrapText="1"/>
    </xf>
    <xf numFmtId="0" fontId="8" fillId="34" borderId="3" xfId="4" applyFont="1" applyFill="1" applyBorder="1" applyAlignment="1">
      <alignment horizontal="center" vertical="center"/>
    </xf>
    <xf numFmtId="0" fontId="8" fillId="34" borderId="7" xfId="4" applyFont="1" applyFill="1" applyBorder="1" applyAlignment="1">
      <alignment horizontal="center" vertical="center"/>
    </xf>
    <xf numFmtId="0" fontId="8" fillId="34" borderId="6" xfId="4" applyFont="1" applyFill="1" applyBorder="1" applyAlignment="1">
      <alignment horizontal="center" vertical="center"/>
    </xf>
    <xf numFmtId="2" fontId="9" fillId="35" borderId="0" xfId="0" applyNumberFormat="1" applyFont="1" applyFill="1" applyBorder="1" applyAlignment="1">
      <alignment horizontal="right" vertical="center" wrapText="1"/>
    </xf>
    <xf numFmtId="0" fontId="9" fillId="0" borderId="0" xfId="0" applyFont="1" applyBorder="1" applyAlignment="1">
      <alignment horizontal="center" vertical="center" wrapText="1"/>
    </xf>
    <xf numFmtId="0" fontId="39" fillId="0" borderId="2" xfId="9" applyFont="1" applyBorder="1" applyAlignment="1">
      <alignment horizontal="center" vertical="center" wrapText="1"/>
    </xf>
    <xf numFmtId="170" fontId="40" fillId="0" borderId="2" xfId="9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left" vertical="top" wrapText="1"/>
    </xf>
    <xf numFmtId="2" fontId="9" fillId="2" borderId="0" xfId="0" applyNumberFormat="1" applyFont="1" applyFill="1" applyAlignment="1">
      <alignment horizontal="right" vertical="center" wrapText="1"/>
    </xf>
    <xf numFmtId="0" fontId="9" fillId="2" borderId="1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/>
    </xf>
    <xf numFmtId="0" fontId="15" fillId="0" borderId="0" xfId="0" applyFont="1" applyAlignment="1">
      <alignment horizontal="left" vertical="top" wrapText="1"/>
    </xf>
    <xf numFmtId="0" fontId="8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 vertical="top" wrapText="1"/>
    </xf>
    <xf numFmtId="0" fontId="14" fillId="0" borderId="0" xfId="0" applyFont="1" applyAlignment="1">
      <alignment horizontal="left" vertical="top" wrapText="1"/>
    </xf>
    <xf numFmtId="0" fontId="15" fillId="0" borderId="0" xfId="0" applyFont="1" applyAlignment="1">
      <alignment horizontal="center" vertical="top"/>
    </xf>
    <xf numFmtId="0" fontId="11" fillId="0" borderId="0" xfId="0" applyFont="1" applyAlignment="1">
      <alignment horizontal="right" vertical="top" wrapText="1"/>
    </xf>
    <xf numFmtId="2" fontId="11" fillId="2" borderId="0" xfId="0" applyNumberFormat="1" applyFont="1" applyFill="1" applyAlignment="1">
      <alignment horizontal="right" vertical="center" wrapText="1"/>
    </xf>
    <xf numFmtId="0" fontId="11" fillId="2" borderId="0" xfId="0" applyFont="1" applyFill="1" applyAlignment="1">
      <alignment horizontal="center" vertical="top" wrapText="1"/>
    </xf>
  </cellXfs>
  <cellStyles count="132">
    <cellStyle name="20% - Accent1" xfId="31" builtinId="30" customBuiltin="1"/>
    <cellStyle name="20% - Accent1 2" xfId="73" xr:uid="{00000000-0005-0000-0000-000001000000}"/>
    <cellStyle name="20% - Accent2" xfId="35" builtinId="34" customBuiltin="1"/>
    <cellStyle name="20% - Accent2 2" xfId="74" xr:uid="{00000000-0005-0000-0000-000003000000}"/>
    <cellStyle name="20% - Accent3" xfId="39" builtinId="38" customBuiltin="1"/>
    <cellStyle name="20% - Accent3 2" xfId="75" xr:uid="{00000000-0005-0000-0000-000005000000}"/>
    <cellStyle name="20% - Accent4" xfId="43" builtinId="42" customBuiltin="1"/>
    <cellStyle name="20% - Accent4 2" xfId="76" xr:uid="{00000000-0005-0000-0000-000007000000}"/>
    <cellStyle name="20% - Accent5" xfId="47" builtinId="46" customBuiltin="1"/>
    <cellStyle name="20% - Accent5 2" xfId="77" xr:uid="{00000000-0005-0000-0000-000009000000}"/>
    <cellStyle name="20% - Accent6" xfId="51" builtinId="50" customBuiltin="1"/>
    <cellStyle name="20% - Accent6 2" xfId="78" xr:uid="{00000000-0005-0000-0000-00000B000000}"/>
    <cellStyle name="40% - Accent1" xfId="32" builtinId="31" customBuiltin="1"/>
    <cellStyle name="40% - Accent1 2" xfId="79" xr:uid="{00000000-0005-0000-0000-00000D000000}"/>
    <cellStyle name="40% - Accent2" xfId="36" builtinId="35" customBuiltin="1"/>
    <cellStyle name="40% - Accent2 2" xfId="80" xr:uid="{00000000-0005-0000-0000-00000F000000}"/>
    <cellStyle name="40% - Accent3" xfId="40" builtinId="39" customBuiltin="1"/>
    <cellStyle name="40% - Accent3 2" xfId="81" xr:uid="{00000000-0005-0000-0000-000011000000}"/>
    <cellStyle name="40% - Accent4" xfId="44" builtinId="43" customBuiltin="1"/>
    <cellStyle name="40% - Accent4 2" xfId="82" xr:uid="{00000000-0005-0000-0000-000013000000}"/>
    <cellStyle name="40% - Accent5" xfId="48" builtinId="47" customBuiltin="1"/>
    <cellStyle name="40% - Accent5 2" xfId="83" xr:uid="{00000000-0005-0000-0000-000015000000}"/>
    <cellStyle name="40% - Accent6" xfId="52" builtinId="51" customBuiltin="1"/>
    <cellStyle name="40% - Accent6 2" xfId="84" xr:uid="{00000000-0005-0000-0000-000017000000}"/>
    <cellStyle name="60% - Accent1" xfId="33" builtinId="32" customBuiltin="1"/>
    <cellStyle name="60% - Accent1 2" xfId="85" xr:uid="{00000000-0005-0000-0000-000019000000}"/>
    <cellStyle name="60% - Accent2" xfId="37" builtinId="36" customBuiltin="1"/>
    <cellStyle name="60% - Accent2 2" xfId="86" xr:uid="{00000000-0005-0000-0000-00001B000000}"/>
    <cellStyle name="60% - Accent3" xfId="41" builtinId="40" customBuiltin="1"/>
    <cellStyle name="60% - Accent3 2" xfId="87" xr:uid="{00000000-0005-0000-0000-00001D000000}"/>
    <cellStyle name="60% - Accent4" xfId="45" builtinId="44" customBuiltin="1"/>
    <cellStyle name="60% - Accent4 2" xfId="88" xr:uid="{00000000-0005-0000-0000-00001F000000}"/>
    <cellStyle name="60% - Accent5" xfId="49" builtinId="48" customBuiltin="1"/>
    <cellStyle name="60% - Accent5 2" xfId="89" xr:uid="{00000000-0005-0000-0000-000021000000}"/>
    <cellStyle name="60% - Accent6" xfId="53" builtinId="52" customBuiltin="1"/>
    <cellStyle name="60% - Accent6 2" xfId="90" xr:uid="{00000000-0005-0000-0000-000023000000}"/>
    <cellStyle name="Accent1" xfId="30" builtinId="29" customBuiltin="1"/>
    <cellStyle name="Accent1 2" xfId="91" xr:uid="{00000000-0005-0000-0000-000025000000}"/>
    <cellStyle name="Accent2" xfId="34" builtinId="33" customBuiltin="1"/>
    <cellStyle name="Accent2 2" xfId="92" xr:uid="{00000000-0005-0000-0000-000027000000}"/>
    <cellStyle name="Accent3" xfId="38" builtinId="37" customBuiltin="1"/>
    <cellStyle name="Accent3 2" xfId="93" xr:uid="{00000000-0005-0000-0000-000029000000}"/>
    <cellStyle name="Accent4" xfId="42" builtinId="41" customBuiltin="1"/>
    <cellStyle name="Accent4 2" xfId="94" xr:uid="{00000000-0005-0000-0000-00002B000000}"/>
    <cellStyle name="Accent5" xfId="46" builtinId="45" customBuiltin="1"/>
    <cellStyle name="Accent5 2" xfId="95" xr:uid="{00000000-0005-0000-0000-00002D000000}"/>
    <cellStyle name="Accent6" xfId="50" builtinId="49" customBuiltin="1"/>
    <cellStyle name="Accent6 2" xfId="96" xr:uid="{00000000-0005-0000-0000-00002F000000}"/>
    <cellStyle name="Bad" xfId="20" builtinId="27" customBuiltin="1"/>
    <cellStyle name="Bad 2" xfId="97" xr:uid="{00000000-0005-0000-0000-000031000000}"/>
    <cellStyle name="Calculation" xfId="24" builtinId="22" customBuiltin="1"/>
    <cellStyle name="Calculation 2" xfId="98" xr:uid="{00000000-0005-0000-0000-000033000000}"/>
    <cellStyle name="Check Cell" xfId="26" builtinId="23" customBuiltin="1"/>
    <cellStyle name="Check Cell 2" xfId="99" xr:uid="{00000000-0005-0000-0000-000035000000}"/>
    <cellStyle name="Comma" xfId="1" builtinId="3"/>
    <cellStyle name="Comma 2" xfId="2" xr:uid="{00000000-0005-0000-0000-000037000000}"/>
    <cellStyle name="Comma 2 2" xfId="64" xr:uid="{00000000-0005-0000-0000-000038000000}"/>
    <cellStyle name="Comma 2 2 2" xfId="100" xr:uid="{00000000-0005-0000-0000-000039000000}"/>
    <cellStyle name="Comma 2 3" xfId="67" xr:uid="{00000000-0005-0000-0000-00003A000000}"/>
    <cellStyle name="Comma 2 4" xfId="60" xr:uid="{00000000-0005-0000-0000-00003B000000}"/>
    <cellStyle name="Comma 3" xfId="3" xr:uid="{00000000-0005-0000-0000-00003C000000}"/>
    <cellStyle name="Comma 3 2" xfId="101" xr:uid="{00000000-0005-0000-0000-00003D000000}"/>
    <cellStyle name="Comma 3 3" xfId="63" xr:uid="{00000000-0005-0000-0000-00003E000000}"/>
    <cellStyle name="Comma 4" xfId="66" xr:uid="{00000000-0005-0000-0000-00003F000000}"/>
    <cellStyle name="Comma 5" xfId="58" xr:uid="{00000000-0005-0000-0000-000040000000}"/>
    <cellStyle name="Explanatory Text" xfId="28" builtinId="53" customBuiltin="1"/>
    <cellStyle name="Explanatory Text 2" xfId="102" xr:uid="{00000000-0005-0000-0000-000042000000}"/>
    <cellStyle name="Good" xfId="19" builtinId="26" customBuiltin="1"/>
    <cellStyle name="Good 2" xfId="103" xr:uid="{00000000-0005-0000-0000-000044000000}"/>
    <cellStyle name="Heading 1" xfId="15" builtinId="16" customBuiltin="1"/>
    <cellStyle name="Heading 1 2" xfId="104" xr:uid="{00000000-0005-0000-0000-000046000000}"/>
    <cellStyle name="Heading 2" xfId="16" builtinId="17" customBuiltin="1"/>
    <cellStyle name="Heading 2 2" xfId="105" xr:uid="{00000000-0005-0000-0000-000048000000}"/>
    <cellStyle name="Heading 3" xfId="17" builtinId="18" customBuiltin="1"/>
    <cellStyle name="Heading 3 2" xfId="106" xr:uid="{00000000-0005-0000-0000-00004A000000}"/>
    <cellStyle name="Heading 4" xfId="18" builtinId="19" customBuiltin="1"/>
    <cellStyle name="Heading 4 2" xfId="107" xr:uid="{00000000-0005-0000-0000-00004C000000}"/>
    <cellStyle name="Input" xfId="22" builtinId="20" customBuiltin="1"/>
    <cellStyle name="Input 2" xfId="108" xr:uid="{00000000-0005-0000-0000-00004E000000}"/>
    <cellStyle name="Linked Cell" xfId="25" builtinId="24" customBuiltin="1"/>
    <cellStyle name="Linked Cell 2" xfId="109" xr:uid="{00000000-0005-0000-0000-000050000000}"/>
    <cellStyle name="Neutral" xfId="21" builtinId="28" customBuiltin="1"/>
    <cellStyle name="Neutral 2" xfId="70" xr:uid="{00000000-0005-0000-0000-000052000000}"/>
    <cellStyle name="Neutral 3" xfId="110" xr:uid="{00000000-0005-0000-0000-000053000000}"/>
    <cellStyle name="Normal" xfId="0" builtinId="0"/>
    <cellStyle name="Normal 10" xfId="4" xr:uid="{00000000-0005-0000-0000-000055000000}"/>
    <cellStyle name="Normal 11" xfId="57" xr:uid="{00000000-0005-0000-0000-000056000000}"/>
    <cellStyle name="Normal 2" xfId="5" xr:uid="{00000000-0005-0000-0000-000057000000}"/>
    <cellStyle name="Normal 2 2" xfId="111" xr:uid="{00000000-0005-0000-0000-000058000000}"/>
    <cellStyle name="Normal 2 2 2" xfId="128" xr:uid="{00000000-0005-0000-0000-000059000000}"/>
    <cellStyle name="Normal 2 3" xfId="112" xr:uid="{00000000-0005-0000-0000-00005A000000}"/>
    <cellStyle name="Normal 2 4" xfId="59" xr:uid="{00000000-0005-0000-0000-00005B000000}"/>
    <cellStyle name="Normal 3" xfId="54" xr:uid="{00000000-0005-0000-0000-00005C000000}"/>
    <cellStyle name="Normal 3 2" xfId="68" xr:uid="{00000000-0005-0000-0000-00005D000000}"/>
    <cellStyle name="Normal 3 2 2" xfId="113" xr:uid="{00000000-0005-0000-0000-00005E000000}"/>
    <cellStyle name="Normal 3 3" xfId="62" xr:uid="{00000000-0005-0000-0000-00005F000000}"/>
    <cellStyle name="Normal 3_HavelvacN2axjusakN3" xfId="71" xr:uid="{00000000-0005-0000-0000-000060000000}"/>
    <cellStyle name="Normal 4" xfId="6" xr:uid="{00000000-0005-0000-0000-000061000000}"/>
    <cellStyle name="Normal 4 2" xfId="69" xr:uid="{00000000-0005-0000-0000-000062000000}"/>
    <cellStyle name="Normal 4 3" xfId="65" xr:uid="{00000000-0005-0000-0000-000063000000}"/>
    <cellStyle name="Normal 5" xfId="7" xr:uid="{00000000-0005-0000-0000-000064000000}"/>
    <cellStyle name="Normal 5 2" xfId="114" xr:uid="{00000000-0005-0000-0000-000065000000}"/>
    <cellStyle name="Normal 5 3" xfId="72" xr:uid="{00000000-0005-0000-0000-000066000000}"/>
    <cellStyle name="Normal 6" xfId="115" xr:uid="{00000000-0005-0000-0000-000067000000}"/>
    <cellStyle name="Normal 7" xfId="116" xr:uid="{00000000-0005-0000-0000-000068000000}"/>
    <cellStyle name="Normal 8" xfId="8" xr:uid="{00000000-0005-0000-0000-000069000000}"/>
    <cellStyle name="Normal 8 2" xfId="127" xr:uid="{00000000-0005-0000-0000-00006A000000}"/>
    <cellStyle name="Normal 9" xfId="9" xr:uid="{00000000-0005-0000-0000-00006B000000}"/>
    <cellStyle name="Note 2" xfId="55" xr:uid="{00000000-0005-0000-0000-00006C000000}"/>
    <cellStyle name="Note 2 2" xfId="117" xr:uid="{00000000-0005-0000-0000-00006D000000}"/>
    <cellStyle name="Output" xfId="23" builtinId="21" customBuiltin="1"/>
    <cellStyle name="Output 2" xfId="118" xr:uid="{00000000-0005-0000-0000-00006F000000}"/>
    <cellStyle name="Percent 2" xfId="61" xr:uid="{00000000-0005-0000-0000-000070000000}"/>
    <cellStyle name="Percent 3" xfId="130" xr:uid="{00000000-0005-0000-0000-000071000000}"/>
    <cellStyle name="SN_241" xfId="10" xr:uid="{00000000-0005-0000-0000-000072000000}"/>
    <cellStyle name="SN_it" xfId="11" xr:uid="{00000000-0005-0000-0000-000073000000}"/>
    <cellStyle name="Style 1" xfId="12" xr:uid="{00000000-0005-0000-0000-000074000000}"/>
    <cellStyle name="Style 1 2" xfId="120" xr:uid="{00000000-0005-0000-0000-000075000000}"/>
    <cellStyle name="Style 1 2 2" xfId="131" xr:uid="{00000000-0005-0000-0000-000076000000}"/>
    <cellStyle name="Style 1 3" xfId="119" xr:uid="{00000000-0005-0000-0000-000077000000}"/>
    <cellStyle name="Style 1_verchnakan_ax21-25_2018" xfId="121" xr:uid="{00000000-0005-0000-0000-000078000000}"/>
    <cellStyle name="Title 2" xfId="56" xr:uid="{00000000-0005-0000-0000-000079000000}"/>
    <cellStyle name="Title 2 2" xfId="122" xr:uid="{00000000-0005-0000-0000-00007A000000}"/>
    <cellStyle name="Total" xfId="29" builtinId="25" customBuiltin="1"/>
    <cellStyle name="Total 2" xfId="123" xr:uid="{00000000-0005-0000-0000-00007C000000}"/>
    <cellStyle name="Warning Text" xfId="27" builtinId="11" customBuiltin="1"/>
    <cellStyle name="Warning Text 2" xfId="124" xr:uid="{00000000-0005-0000-0000-00007E000000}"/>
    <cellStyle name="Обычный 2" xfId="13" xr:uid="{00000000-0005-0000-0000-00007F000000}"/>
    <cellStyle name="Обычный 2 2" xfId="126" xr:uid="{00000000-0005-0000-0000-000080000000}"/>
    <cellStyle name="Обычный 2 3" xfId="129" xr:uid="{00000000-0005-0000-0000-000081000000}"/>
    <cellStyle name="Обычный 2 4" xfId="125" xr:uid="{00000000-0005-0000-0000-000082000000}"/>
    <cellStyle name="Финансовый 2" xfId="14" xr:uid="{00000000-0005-0000-0000-000083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T52"/>
  <sheetViews>
    <sheetView view="pageBreakPreview" topLeftCell="A44" zoomScale="120" zoomScaleNormal="100" zoomScalePageLayoutView="120" workbookViewId="0">
      <selection activeCell="C67" sqref="C67"/>
    </sheetView>
  </sheetViews>
  <sheetFormatPr defaultColWidth="9.140625" defaultRowHeight="16.5"/>
  <cols>
    <col min="1" max="1" width="9.85546875" style="22" customWidth="1"/>
    <col min="2" max="2" width="13.42578125" style="22" customWidth="1"/>
    <col min="3" max="3" width="90.140625" style="22" customWidth="1"/>
    <col min="4" max="5" width="15.7109375" style="22" customWidth="1"/>
    <col min="6" max="6" width="17.5703125" style="14" customWidth="1"/>
    <col min="7" max="226" width="9.140625" style="22"/>
    <col min="227" max="228" width="5.7109375" style="22" customWidth="1"/>
    <col min="229" max="229" width="76.28515625" style="22" customWidth="1"/>
    <col min="230" max="230" width="17.85546875" style="22" customWidth="1"/>
    <col min="231" max="482" width="9.140625" style="22"/>
    <col min="483" max="484" width="5.7109375" style="22" customWidth="1"/>
    <col min="485" max="485" width="76.28515625" style="22" customWidth="1"/>
    <col min="486" max="486" width="17.85546875" style="22" customWidth="1"/>
    <col min="487" max="738" width="9.140625" style="22"/>
    <col min="739" max="740" width="5.7109375" style="22" customWidth="1"/>
    <col min="741" max="741" width="76.28515625" style="22" customWidth="1"/>
    <col min="742" max="742" width="17.85546875" style="22" customWidth="1"/>
    <col min="743" max="994" width="9.140625" style="22"/>
    <col min="995" max="996" width="5.7109375" style="22" customWidth="1"/>
    <col min="997" max="997" width="76.28515625" style="22" customWidth="1"/>
    <col min="998" max="998" width="17.85546875" style="22" customWidth="1"/>
    <col min="999" max="1008" width="9.140625" style="22"/>
    <col min="1009" max="1012" width="9.140625" style="16"/>
    <col min="1013" max="1013" width="11.5703125" style="16" customWidth="1"/>
    <col min="1014" max="16384" width="9.140625" style="16"/>
  </cols>
  <sheetData>
    <row r="1" spans="1:6" ht="22.5" customHeight="1">
      <c r="F1" s="5" t="s">
        <v>0</v>
      </c>
    </row>
    <row r="2" spans="1:6" ht="46.5" customHeight="1">
      <c r="E2" s="96" t="s">
        <v>57</v>
      </c>
      <c r="F2" s="96"/>
    </row>
    <row r="3" spans="1:6" ht="75" customHeight="1">
      <c r="A3" s="97" t="s">
        <v>135</v>
      </c>
      <c r="B3" s="97"/>
      <c r="C3" s="97"/>
      <c r="D3" s="97"/>
      <c r="E3" s="97"/>
      <c r="F3" s="97"/>
    </row>
    <row r="4" spans="1:6" ht="20.25" customHeight="1">
      <c r="A4" s="6"/>
      <c r="B4" s="6"/>
      <c r="C4" s="6"/>
      <c r="D4" s="6"/>
      <c r="E4" s="6"/>
      <c r="F4" s="7" t="s">
        <v>55</v>
      </c>
    </row>
    <row r="5" spans="1:6" ht="54" customHeight="1">
      <c r="A5" s="98" t="s">
        <v>2</v>
      </c>
      <c r="B5" s="98"/>
      <c r="C5" s="98" t="s">
        <v>3</v>
      </c>
      <c r="D5" s="99" t="s">
        <v>4</v>
      </c>
      <c r="E5" s="100"/>
      <c r="F5" s="101"/>
    </row>
    <row r="6" spans="1:6" ht="34.5" customHeight="1">
      <c r="A6" s="21" t="s">
        <v>5</v>
      </c>
      <c r="B6" s="8" t="s">
        <v>6</v>
      </c>
      <c r="C6" s="98"/>
      <c r="D6" s="9" t="s">
        <v>63</v>
      </c>
      <c r="E6" s="9" t="s">
        <v>64</v>
      </c>
      <c r="F6" s="9" t="s">
        <v>7</v>
      </c>
    </row>
    <row r="7" spans="1:6" ht="42" customHeight="1">
      <c r="A7" s="21"/>
      <c r="B7" s="8"/>
      <c r="C7" s="10" t="s">
        <v>8</v>
      </c>
      <c r="D7" s="15">
        <v>0</v>
      </c>
      <c r="E7" s="15">
        <v>0</v>
      </c>
      <c r="F7" s="15">
        <v>0</v>
      </c>
    </row>
    <row r="8" spans="1:6" ht="22.35" customHeight="1">
      <c r="A8" s="11"/>
      <c r="B8" s="11"/>
      <c r="C8" s="12" t="s">
        <v>35</v>
      </c>
      <c r="D8" s="17">
        <f>SUM(D9)</f>
        <v>-5400</v>
      </c>
      <c r="E8" s="17">
        <f t="shared" ref="E8:F8" si="0">SUM(E9)</f>
        <v>-5400</v>
      </c>
      <c r="F8" s="17">
        <f t="shared" si="0"/>
        <v>-5400</v>
      </c>
    </row>
    <row r="9" spans="1:6" s="24" customFormat="1">
      <c r="A9" s="11" t="s">
        <v>33</v>
      </c>
      <c r="B9" s="11"/>
      <c r="C9" s="13" t="s">
        <v>9</v>
      </c>
      <c r="D9" s="18">
        <f>SUM(D15+D27+D33+D21)</f>
        <v>-5400</v>
      </c>
      <c r="E9" s="18">
        <f t="shared" ref="E9:F9" si="1">SUM(E15+E27+E33+E21)</f>
        <v>-5400</v>
      </c>
      <c r="F9" s="18">
        <f t="shared" si="1"/>
        <v>-5400</v>
      </c>
    </row>
    <row r="10" spans="1:6" s="24" customFormat="1" ht="33">
      <c r="A10" s="11"/>
      <c r="B10" s="11"/>
      <c r="C10" s="11" t="s">
        <v>58</v>
      </c>
      <c r="D10" s="25"/>
      <c r="E10" s="25"/>
      <c r="F10" s="25"/>
    </row>
    <row r="11" spans="1:6" s="24" customFormat="1">
      <c r="A11" s="11"/>
      <c r="B11" s="11"/>
      <c r="C11" s="13" t="s">
        <v>10</v>
      </c>
      <c r="D11" s="26"/>
      <c r="E11" s="26"/>
      <c r="F11" s="26"/>
    </row>
    <row r="12" spans="1:6" s="24" customFormat="1">
      <c r="A12" s="11"/>
      <c r="B12" s="11"/>
      <c r="C12" s="11" t="s">
        <v>53</v>
      </c>
      <c r="D12" s="25"/>
      <c r="E12" s="25"/>
      <c r="F12" s="25"/>
    </row>
    <row r="13" spans="1:6" s="24" customFormat="1">
      <c r="A13" s="11"/>
      <c r="B13" s="11"/>
      <c r="C13" s="13" t="s">
        <v>11</v>
      </c>
      <c r="D13" s="27"/>
      <c r="E13" s="27"/>
      <c r="F13" s="27"/>
    </row>
    <row r="14" spans="1:6" s="24" customFormat="1">
      <c r="A14" s="11"/>
      <c r="B14" s="11"/>
      <c r="C14" s="11" t="s">
        <v>54</v>
      </c>
      <c r="D14" s="25"/>
      <c r="E14" s="25"/>
      <c r="F14" s="25"/>
    </row>
    <row r="15" spans="1:6" s="22" customFormat="1" hidden="1">
      <c r="A15" s="11"/>
      <c r="B15" s="11" t="s">
        <v>80</v>
      </c>
      <c r="C15" s="13" t="s">
        <v>12</v>
      </c>
      <c r="D15" s="19">
        <v>0</v>
      </c>
      <c r="E15" s="19">
        <v>0</v>
      </c>
      <c r="F15" s="19">
        <v>0</v>
      </c>
    </row>
    <row r="16" spans="1:6" s="22" customFormat="1" hidden="1">
      <c r="A16" s="11"/>
      <c r="B16" s="11"/>
      <c r="C16" s="11" t="s">
        <v>81</v>
      </c>
      <c r="D16" s="11"/>
      <c r="E16" s="11"/>
      <c r="F16" s="11"/>
    </row>
    <row r="17" spans="1:6" s="22" customFormat="1" hidden="1">
      <c r="A17" s="11"/>
      <c r="B17" s="11"/>
      <c r="C17" s="13" t="s">
        <v>13</v>
      </c>
      <c r="D17" s="11"/>
      <c r="E17" s="11"/>
      <c r="F17" s="11"/>
    </row>
    <row r="18" spans="1:6" s="22" customFormat="1" ht="66" hidden="1">
      <c r="A18" s="11"/>
      <c r="B18" s="11"/>
      <c r="C18" s="11" t="s">
        <v>82</v>
      </c>
      <c r="D18" s="11"/>
      <c r="E18" s="11"/>
      <c r="F18" s="11"/>
    </row>
    <row r="19" spans="1:6" s="22" customFormat="1" hidden="1">
      <c r="A19" s="11"/>
      <c r="B19" s="11"/>
      <c r="C19" s="13" t="s">
        <v>14</v>
      </c>
      <c r="D19" s="11"/>
      <c r="E19" s="11"/>
      <c r="F19" s="11"/>
    </row>
    <row r="20" spans="1:6" s="22" customFormat="1" ht="17.25" hidden="1" customHeight="1">
      <c r="A20" s="11"/>
      <c r="B20" s="11"/>
      <c r="C20" s="11" t="s">
        <v>15</v>
      </c>
      <c r="D20" s="11"/>
      <c r="E20" s="11"/>
      <c r="F20" s="11"/>
    </row>
    <row r="21" spans="1:6" s="23" customFormat="1">
      <c r="A21" s="11"/>
      <c r="B21" s="11" t="s">
        <v>83</v>
      </c>
      <c r="C21" s="13" t="s">
        <v>12</v>
      </c>
      <c r="D21" s="19">
        <v>-5400</v>
      </c>
      <c r="E21" s="19">
        <v>-5400</v>
      </c>
      <c r="F21" s="19">
        <v>-5400</v>
      </c>
    </row>
    <row r="22" spans="1:6" s="23" customFormat="1" ht="33">
      <c r="A22" s="11"/>
      <c r="B22" s="11"/>
      <c r="C22" s="11" t="s">
        <v>84</v>
      </c>
      <c r="D22" s="11"/>
      <c r="E22" s="11"/>
      <c r="F22" s="11"/>
    </row>
    <row r="23" spans="1:6" s="23" customFormat="1">
      <c r="A23" s="11"/>
      <c r="B23" s="11"/>
      <c r="C23" s="13" t="s">
        <v>13</v>
      </c>
      <c r="D23" s="11"/>
      <c r="E23" s="11"/>
      <c r="F23" s="11"/>
    </row>
    <row r="24" spans="1:6" s="23" customFormat="1" ht="66">
      <c r="A24" s="11"/>
      <c r="B24" s="11"/>
      <c r="C24" s="11" t="s">
        <v>152</v>
      </c>
      <c r="D24" s="11"/>
      <c r="E24" s="11"/>
      <c r="F24" s="11"/>
    </row>
    <row r="25" spans="1:6" s="23" customFormat="1">
      <c r="A25" s="11"/>
      <c r="B25" s="11"/>
      <c r="C25" s="13" t="s">
        <v>14</v>
      </c>
      <c r="D25" s="11"/>
      <c r="E25" s="11"/>
      <c r="F25" s="11"/>
    </row>
    <row r="26" spans="1:6" s="23" customFormat="1">
      <c r="A26" s="11"/>
      <c r="B26" s="11"/>
      <c r="C26" s="11" t="s">
        <v>15</v>
      </c>
      <c r="D26" s="11"/>
      <c r="E26" s="11"/>
      <c r="F26" s="11"/>
    </row>
    <row r="27" spans="1:6" s="23" customFormat="1" hidden="1">
      <c r="A27" s="11"/>
      <c r="B27" s="48">
        <v>11018</v>
      </c>
      <c r="C27" s="13" t="s">
        <v>12</v>
      </c>
      <c r="D27" s="19">
        <v>0</v>
      </c>
      <c r="E27" s="19">
        <v>0</v>
      </c>
      <c r="F27" s="19">
        <v>0</v>
      </c>
    </row>
    <row r="28" spans="1:6" s="23" customFormat="1" hidden="1">
      <c r="A28" s="11"/>
      <c r="B28" s="48"/>
      <c r="C28" s="48" t="s">
        <v>131</v>
      </c>
      <c r="D28" s="11"/>
      <c r="E28" s="11"/>
      <c r="F28" s="11"/>
    </row>
    <row r="29" spans="1:6" s="23" customFormat="1" hidden="1">
      <c r="A29" s="11"/>
      <c r="B29" s="48"/>
      <c r="C29" s="13" t="s">
        <v>13</v>
      </c>
      <c r="D29" s="11"/>
      <c r="E29" s="11"/>
      <c r="F29" s="11"/>
    </row>
    <row r="30" spans="1:6" s="23" customFormat="1" hidden="1">
      <c r="A30" s="11"/>
      <c r="B30" s="48"/>
      <c r="C30" s="49" t="s">
        <v>132</v>
      </c>
      <c r="D30" s="11"/>
      <c r="E30" s="11"/>
      <c r="F30" s="11"/>
    </row>
    <row r="31" spans="1:6" s="23" customFormat="1" hidden="1">
      <c r="A31" s="11"/>
      <c r="B31" s="48"/>
      <c r="C31" s="13" t="s">
        <v>14</v>
      </c>
      <c r="D31" s="11"/>
      <c r="E31" s="11"/>
      <c r="F31" s="11"/>
    </row>
    <row r="32" spans="1:6" s="23" customFormat="1" hidden="1">
      <c r="A32" s="11"/>
      <c r="B32" s="48"/>
      <c r="C32" s="48" t="s">
        <v>15</v>
      </c>
      <c r="D32" s="11"/>
      <c r="E32" s="11"/>
      <c r="F32" s="11"/>
    </row>
    <row r="33" spans="1:6" s="23" customFormat="1" hidden="1">
      <c r="A33" s="11"/>
      <c r="B33" s="48">
        <v>11019</v>
      </c>
      <c r="C33" s="13" t="s">
        <v>12</v>
      </c>
      <c r="D33" s="19">
        <v>0</v>
      </c>
      <c r="E33" s="19">
        <v>0</v>
      </c>
      <c r="F33" s="19">
        <v>0</v>
      </c>
    </row>
    <row r="34" spans="1:6" s="23" customFormat="1" hidden="1">
      <c r="A34" s="11"/>
      <c r="B34" s="48"/>
      <c r="C34" s="49" t="s">
        <v>133</v>
      </c>
      <c r="D34" s="11"/>
      <c r="E34" s="11"/>
      <c r="F34" s="11"/>
    </row>
    <row r="35" spans="1:6" s="23" customFormat="1" hidden="1">
      <c r="A35" s="11"/>
      <c r="B35" s="48"/>
      <c r="C35" s="13" t="s">
        <v>13</v>
      </c>
      <c r="D35" s="11"/>
      <c r="E35" s="11"/>
      <c r="F35" s="11"/>
    </row>
    <row r="36" spans="1:6" s="23" customFormat="1" ht="49.5" hidden="1">
      <c r="A36" s="11"/>
      <c r="B36" s="48"/>
      <c r="C36" s="49" t="s">
        <v>134</v>
      </c>
      <c r="D36" s="11"/>
      <c r="E36" s="11"/>
      <c r="F36" s="11"/>
    </row>
    <row r="37" spans="1:6" s="23" customFormat="1" hidden="1">
      <c r="A37" s="11"/>
      <c r="B37" s="48"/>
      <c r="C37" s="13" t="s">
        <v>14</v>
      </c>
      <c r="D37" s="11"/>
      <c r="E37" s="11"/>
      <c r="F37" s="11"/>
    </row>
    <row r="38" spans="1:6" s="23" customFormat="1" hidden="1">
      <c r="A38" s="11"/>
      <c r="B38" s="48"/>
      <c r="C38" s="48" t="s">
        <v>15</v>
      </c>
      <c r="D38" s="11"/>
      <c r="E38" s="11"/>
      <c r="F38" s="11"/>
    </row>
    <row r="39" spans="1:6" s="22" customFormat="1">
      <c r="A39" s="11"/>
      <c r="B39" s="11"/>
      <c r="C39" s="12" t="s">
        <v>79</v>
      </c>
      <c r="D39" s="28">
        <v>5400</v>
      </c>
      <c r="E39" s="28">
        <v>5400</v>
      </c>
      <c r="F39" s="28">
        <v>5400</v>
      </c>
    </row>
    <row r="40" spans="1:6" s="22" customFormat="1">
      <c r="A40" s="11" t="s">
        <v>71</v>
      </c>
      <c r="B40" s="11"/>
      <c r="C40" s="13" t="s">
        <v>9</v>
      </c>
      <c r="D40" s="19">
        <v>5400</v>
      </c>
      <c r="E40" s="19">
        <v>5400</v>
      </c>
      <c r="F40" s="19">
        <v>5400</v>
      </c>
    </row>
    <row r="41" spans="1:6" s="22" customFormat="1" ht="33">
      <c r="A41" s="11"/>
      <c r="B41" s="11"/>
      <c r="C41" s="11" t="s">
        <v>72</v>
      </c>
      <c r="D41" s="11"/>
      <c r="E41" s="11"/>
      <c r="F41" s="11"/>
    </row>
    <row r="42" spans="1:6" s="22" customFormat="1">
      <c r="A42" s="11"/>
      <c r="B42" s="11"/>
      <c r="C42" s="13" t="s">
        <v>10</v>
      </c>
      <c r="D42" s="11"/>
      <c r="E42" s="11"/>
      <c r="F42" s="11"/>
    </row>
    <row r="43" spans="1:6" s="22" customFormat="1" ht="49.5">
      <c r="A43" s="11"/>
      <c r="B43" s="11"/>
      <c r="C43" s="11" t="s">
        <v>73</v>
      </c>
      <c r="D43" s="11"/>
      <c r="E43" s="11"/>
      <c r="F43" s="11"/>
    </row>
    <row r="44" spans="1:6" s="22" customFormat="1">
      <c r="A44" s="11"/>
      <c r="B44" s="11"/>
      <c r="C44" s="13" t="s">
        <v>11</v>
      </c>
      <c r="D44" s="11"/>
      <c r="E44" s="11"/>
      <c r="F44" s="11"/>
    </row>
    <row r="45" spans="1:6" s="22" customFormat="1" ht="33">
      <c r="A45" s="11"/>
      <c r="B45" s="11"/>
      <c r="C45" s="11" t="s">
        <v>74</v>
      </c>
      <c r="D45" s="11"/>
      <c r="E45" s="11"/>
      <c r="F45" s="11"/>
    </row>
    <row r="46" spans="1:6" s="22" customFormat="1" ht="23.25" customHeight="1">
      <c r="A46" s="93" t="s">
        <v>75</v>
      </c>
      <c r="B46" s="94"/>
      <c r="C46" s="94"/>
      <c r="D46" s="94"/>
      <c r="E46" s="94"/>
      <c r="F46" s="95"/>
    </row>
    <row r="47" spans="1:6" s="22" customFormat="1">
      <c r="A47" s="11"/>
      <c r="B47" s="11" t="s">
        <v>76</v>
      </c>
      <c r="C47" s="13" t="s">
        <v>12</v>
      </c>
      <c r="D47" s="19">
        <v>5400</v>
      </c>
      <c r="E47" s="19">
        <v>5400</v>
      </c>
      <c r="F47" s="19">
        <v>5400</v>
      </c>
    </row>
    <row r="48" spans="1:6" s="22" customFormat="1">
      <c r="A48" s="11"/>
      <c r="B48" s="11"/>
      <c r="C48" s="11" t="s">
        <v>77</v>
      </c>
      <c r="D48" s="11"/>
      <c r="E48" s="11"/>
      <c r="F48" s="11"/>
    </row>
    <row r="49" spans="1:6" s="22" customFormat="1">
      <c r="A49" s="11"/>
      <c r="B49" s="11"/>
      <c r="C49" s="13" t="s">
        <v>13</v>
      </c>
      <c r="D49" s="11"/>
      <c r="E49" s="11"/>
      <c r="F49" s="11"/>
    </row>
    <row r="50" spans="1:6" s="22" customFormat="1" ht="33">
      <c r="A50" s="11"/>
      <c r="B50" s="11"/>
      <c r="C50" s="11" t="s">
        <v>78</v>
      </c>
      <c r="D50" s="11"/>
      <c r="E50" s="11"/>
      <c r="F50" s="11"/>
    </row>
    <row r="51" spans="1:6" s="22" customFormat="1">
      <c r="A51" s="11"/>
      <c r="B51" s="11"/>
      <c r="C51" s="13" t="s">
        <v>14</v>
      </c>
      <c r="D51" s="11"/>
      <c r="E51" s="11"/>
      <c r="F51" s="11"/>
    </row>
    <row r="52" spans="1:6" s="22" customFormat="1">
      <c r="A52" s="11"/>
      <c r="B52" s="11"/>
      <c r="C52" s="11" t="s">
        <v>15</v>
      </c>
      <c r="D52" s="11"/>
      <c r="E52" s="11"/>
      <c r="F52" s="11"/>
    </row>
  </sheetData>
  <mergeCells count="6">
    <mergeCell ref="A46:F46"/>
    <mergeCell ref="E2:F2"/>
    <mergeCell ref="A3:F3"/>
    <mergeCell ref="A5:B5"/>
    <mergeCell ref="C5:C6"/>
    <mergeCell ref="D5:F5"/>
  </mergeCells>
  <pageMargins left="0.25" right="0.25" top="0.75" bottom="0.75" header="0.51180555555555496" footer="0.51180555555555496"/>
  <pageSetup paperSize="9" scale="80" firstPageNumber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2"/>
  <sheetViews>
    <sheetView view="pageBreakPreview" zoomScale="115" zoomScaleNormal="100" zoomScaleSheetLayoutView="115" zoomScalePageLayoutView="120" workbookViewId="0">
      <selection activeCell="I15" sqref="I15"/>
    </sheetView>
  </sheetViews>
  <sheetFormatPr defaultColWidth="9.140625" defaultRowHeight="17.25"/>
  <cols>
    <col min="1" max="3" width="9.140625" style="29"/>
    <col min="4" max="4" width="11.42578125" style="30" customWidth="1"/>
    <col min="5" max="5" width="11.28515625" style="31" customWidth="1"/>
    <col min="6" max="6" width="47" style="29" customWidth="1"/>
    <col min="7" max="8" width="17.85546875" style="29" customWidth="1"/>
    <col min="9" max="9" width="17.28515625" style="46" customWidth="1"/>
  </cols>
  <sheetData>
    <row r="1" spans="1:9" ht="27" customHeight="1">
      <c r="I1" s="32" t="s">
        <v>17</v>
      </c>
    </row>
    <row r="2" spans="1:9" ht="47.25" customHeight="1">
      <c r="G2" s="102" t="s">
        <v>59</v>
      </c>
      <c r="H2" s="102"/>
      <c r="I2" s="102"/>
    </row>
    <row r="3" spans="1:9" ht="37.5" customHeight="1">
      <c r="B3" s="103" t="s">
        <v>136</v>
      </c>
      <c r="C3" s="103"/>
      <c r="D3" s="103"/>
      <c r="E3" s="103"/>
      <c r="F3" s="103"/>
      <c r="G3" s="103"/>
      <c r="H3" s="103"/>
      <c r="I3" s="103"/>
    </row>
    <row r="4" spans="1:9" ht="34.5" customHeight="1">
      <c r="I4" s="33" t="s">
        <v>1</v>
      </c>
    </row>
    <row r="5" spans="1:9" ht="69.75" customHeight="1">
      <c r="A5" s="104" t="s">
        <v>18</v>
      </c>
      <c r="B5" s="104"/>
      <c r="C5" s="104"/>
      <c r="D5" s="104" t="s">
        <v>19</v>
      </c>
      <c r="E5" s="104"/>
      <c r="F5" s="105" t="s">
        <v>20</v>
      </c>
      <c r="G5" s="108" t="s">
        <v>4</v>
      </c>
      <c r="H5" s="109"/>
      <c r="I5" s="109"/>
    </row>
    <row r="6" spans="1:9" ht="16.5" customHeight="1">
      <c r="A6" s="104"/>
      <c r="B6" s="104"/>
      <c r="C6" s="104"/>
      <c r="D6" s="104"/>
      <c r="E6" s="104"/>
      <c r="F6" s="105"/>
      <c r="G6" s="106" t="s">
        <v>63</v>
      </c>
      <c r="H6" s="106" t="s">
        <v>64</v>
      </c>
      <c r="I6" s="106" t="s">
        <v>7</v>
      </c>
    </row>
    <row r="7" spans="1:9" ht="39.75" customHeight="1">
      <c r="A7" s="51" t="s">
        <v>21</v>
      </c>
      <c r="B7" s="51" t="s">
        <v>22</v>
      </c>
      <c r="C7" s="51" t="s">
        <v>23</v>
      </c>
      <c r="D7" s="34" t="s">
        <v>24</v>
      </c>
      <c r="E7" s="51" t="s">
        <v>25</v>
      </c>
      <c r="F7" s="105"/>
      <c r="G7" s="107"/>
      <c r="H7" s="107"/>
      <c r="I7" s="107"/>
    </row>
    <row r="8" spans="1:9" ht="21.75" customHeight="1">
      <c r="A8" s="35"/>
      <c r="B8" s="35"/>
      <c r="C8" s="35"/>
      <c r="D8" s="35"/>
      <c r="E8" s="50"/>
      <c r="F8" s="36" t="s">
        <v>26</v>
      </c>
      <c r="G8" s="37">
        <v>0</v>
      </c>
      <c r="H8" s="37">
        <v>0</v>
      </c>
      <c r="I8" s="37">
        <v>0</v>
      </c>
    </row>
    <row r="9" spans="1:9" ht="39" customHeight="1">
      <c r="A9" s="38" t="s">
        <v>27</v>
      </c>
      <c r="B9" s="35"/>
      <c r="C9" s="35"/>
      <c r="D9" s="35"/>
      <c r="E9" s="50"/>
      <c r="F9" s="38" t="s">
        <v>28</v>
      </c>
      <c r="G9" s="39">
        <f>SUM(G11)</f>
        <v>-5400</v>
      </c>
      <c r="H9" s="39">
        <f t="shared" ref="H9:I9" si="0">SUM(H11)</f>
        <v>-5400</v>
      </c>
      <c r="I9" s="39">
        <f t="shared" si="0"/>
        <v>-5400</v>
      </c>
    </row>
    <row r="10" spans="1:9" ht="22.5" customHeight="1">
      <c r="A10" s="35"/>
      <c r="B10" s="35"/>
      <c r="C10" s="35"/>
      <c r="D10" s="35"/>
      <c r="E10" s="50"/>
      <c r="F10" s="35" t="s">
        <v>16</v>
      </c>
      <c r="G10" s="39"/>
      <c r="H10" s="39"/>
      <c r="I10" s="39"/>
    </row>
    <row r="11" spans="1:9" ht="21.75" customHeight="1">
      <c r="A11" s="35"/>
      <c r="B11" s="38" t="s">
        <v>29</v>
      </c>
      <c r="C11" s="35"/>
      <c r="D11" s="35"/>
      <c r="E11" s="50"/>
      <c r="F11" s="38" t="s">
        <v>30</v>
      </c>
      <c r="G11" s="39">
        <f>SUM(G13)</f>
        <v>-5400</v>
      </c>
      <c r="H11" s="39">
        <f>SUM(H13)</f>
        <v>-5400</v>
      </c>
      <c r="I11" s="39">
        <f>SUM(I13)</f>
        <v>-5400</v>
      </c>
    </row>
    <row r="12" spans="1:9" ht="21.75" customHeight="1">
      <c r="A12" s="35"/>
      <c r="B12" s="35"/>
      <c r="C12" s="35"/>
      <c r="D12" s="35"/>
      <c r="E12" s="50"/>
      <c r="F12" s="35" t="s">
        <v>16</v>
      </c>
      <c r="G12" s="39"/>
      <c r="H12" s="39"/>
      <c r="I12" s="39"/>
    </row>
    <row r="13" spans="1:9" ht="35.25" customHeight="1">
      <c r="A13" s="35"/>
      <c r="B13" s="35"/>
      <c r="C13" s="38" t="s">
        <v>31</v>
      </c>
      <c r="D13" s="35"/>
      <c r="E13" s="50"/>
      <c r="F13" s="38" t="s">
        <v>32</v>
      </c>
      <c r="G13" s="39">
        <f t="shared" ref="G13:I13" si="1">SUM(G14)</f>
        <v>-5400</v>
      </c>
      <c r="H13" s="39">
        <f t="shared" si="1"/>
        <v>-5400</v>
      </c>
      <c r="I13" s="39">
        <f t="shared" si="1"/>
        <v>-5400</v>
      </c>
    </row>
    <row r="14" spans="1:9" ht="67.5" customHeight="1">
      <c r="A14" s="35"/>
      <c r="B14" s="35"/>
      <c r="C14" s="35"/>
      <c r="D14" s="38" t="s">
        <v>33</v>
      </c>
      <c r="E14" s="52"/>
      <c r="F14" s="47" t="s">
        <v>58</v>
      </c>
      <c r="G14" s="39">
        <f>SUM(G16+G28)</f>
        <v>-5400</v>
      </c>
      <c r="H14" s="39">
        <f>SUM(H16+H28)</f>
        <v>-5400</v>
      </c>
      <c r="I14" s="39">
        <f>SUM(I16+I28)</f>
        <v>-5400</v>
      </c>
    </row>
    <row r="15" spans="1:9" ht="21.75" customHeight="1">
      <c r="A15" s="35"/>
      <c r="B15" s="35"/>
      <c r="C15" s="35"/>
      <c r="D15" s="35"/>
      <c r="E15" s="50"/>
      <c r="F15" s="35" t="s">
        <v>16</v>
      </c>
      <c r="G15" s="41"/>
      <c r="H15" s="41"/>
      <c r="I15" s="41"/>
    </row>
    <row r="16" spans="1:9" ht="34.5">
      <c r="A16" s="42"/>
      <c r="B16" s="42"/>
      <c r="C16" s="42"/>
      <c r="D16" s="43"/>
      <c r="E16" s="40" t="s">
        <v>80</v>
      </c>
      <c r="F16" s="40" t="s">
        <v>81</v>
      </c>
      <c r="G16" s="44">
        <f t="shared" ref="G16:I16" si="2">SUM(G18)</f>
        <v>0</v>
      </c>
      <c r="H16" s="44">
        <f t="shared" si="2"/>
        <v>0</v>
      </c>
      <c r="I16" s="44">
        <f t="shared" si="2"/>
        <v>0</v>
      </c>
    </row>
    <row r="17" spans="1:9">
      <c r="A17" s="42"/>
      <c r="B17" s="42"/>
      <c r="C17" s="42"/>
      <c r="D17" s="43"/>
      <c r="E17" s="40"/>
      <c r="F17" s="40" t="s">
        <v>34</v>
      </c>
      <c r="G17" s="40"/>
      <c r="H17" s="40"/>
      <c r="I17" s="40"/>
    </row>
    <row r="18" spans="1:9" ht="34.5">
      <c r="A18" s="42"/>
      <c r="B18" s="42"/>
      <c r="C18" s="42"/>
      <c r="D18" s="43"/>
      <c r="E18" s="40"/>
      <c r="F18" s="45" t="s">
        <v>35</v>
      </c>
      <c r="G18" s="44">
        <f t="shared" ref="G18:I18" si="3">SUM(G20)</f>
        <v>0</v>
      </c>
      <c r="H18" s="44">
        <f t="shared" si="3"/>
        <v>0</v>
      </c>
      <c r="I18" s="44">
        <f t="shared" si="3"/>
        <v>0</v>
      </c>
    </row>
    <row r="19" spans="1:9" ht="51.75">
      <c r="A19" s="42"/>
      <c r="B19" s="42"/>
      <c r="C19" s="42"/>
      <c r="D19" s="43"/>
      <c r="E19" s="40"/>
      <c r="F19" s="40" t="s">
        <v>36</v>
      </c>
      <c r="G19" s="40"/>
      <c r="H19" s="40"/>
      <c r="I19" s="40"/>
    </row>
    <row r="20" spans="1:9">
      <c r="A20" s="42"/>
      <c r="B20" s="42"/>
      <c r="C20" s="42"/>
      <c r="D20" s="43"/>
      <c r="E20" s="40"/>
      <c r="F20" s="40" t="s">
        <v>26</v>
      </c>
      <c r="G20" s="44">
        <f t="shared" ref="G20:I20" si="4">SUM(G21)</f>
        <v>0</v>
      </c>
      <c r="H20" s="44">
        <f t="shared" si="4"/>
        <v>0</v>
      </c>
      <c r="I20" s="44">
        <f t="shared" si="4"/>
        <v>0</v>
      </c>
    </row>
    <row r="21" spans="1:9">
      <c r="A21" s="42"/>
      <c r="B21" s="42"/>
      <c r="C21" s="42"/>
      <c r="D21" s="43"/>
      <c r="E21" s="40"/>
      <c r="F21" s="40" t="s">
        <v>37</v>
      </c>
      <c r="G21" s="19">
        <v>0</v>
      </c>
      <c r="H21" s="44">
        <v>0</v>
      </c>
      <c r="I21" s="44">
        <v>0</v>
      </c>
    </row>
    <row r="22" spans="1:9" ht="34.5">
      <c r="A22" s="42"/>
      <c r="B22" s="42"/>
      <c r="C22" s="42"/>
      <c r="D22" s="43"/>
      <c r="E22" s="40"/>
      <c r="F22" s="40" t="s">
        <v>65</v>
      </c>
      <c r="G22" s="44">
        <v>-80000</v>
      </c>
      <c r="H22" s="44">
        <v>-470000</v>
      </c>
      <c r="I22" s="44">
        <v>-510000</v>
      </c>
    </row>
    <row r="23" spans="1:9" ht="34.5">
      <c r="A23" s="42"/>
      <c r="B23" s="42"/>
      <c r="C23" s="42"/>
      <c r="D23" s="43"/>
      <c r="E23" s="40"/>
      <c r="F23" s="40" t="s">
        <v>66</v>
      </c>
      <c r="G23" s="44">
        <v>-80000</v>
      </c>
      <c r="H23" s="44">
        <v>-470000</v>
      </c>
      <c r="I23" s="44">
        <v>-510000</v>
      </c>
    </row>
    <row r="24" spans="1:9" ht="24" customHeight="1">
      <c r="A24" s="42"/>
      <c r="B24" s="42"/>
      <c r="C24" s="42"/>
      <c r="D24" s="43"/>
      <c r="E24" s="40"/>
      <c r="F24" s="40" t="s">
        <v>67</v>
      </c>
      <c r="G24" s="44">
        <v>-80000</v>
      </c>
      <c r="H24" s="44">
        <v>-470000</v>
      </c>
      <c r="I24" s="44">
        <v>-510000</v>
      </c>
    </row>
    <row r="25" spans="1:9" s="16" customFormat="1" ht="21.75" customHeight="1">
      <c r="A25" s="40"/>
      <c r="B25" s="40"/>
      <c r="C25" s="40"/>
      <c r="D25" s="40"/>
      <c r="E25" s="40"/>
      <c r="F25" s="53" t="s">
        <v>137</v>
      </c>
      <c r="G25" s="44">
        <v>80000</v>
      </c>
      <c r="H25" s="44">
        <v>470000</v>
      </c>
      <c r="I25" s="44">
        <v>510000</v>
      </c>
    </row>
    <row r="26" spans="1:9" s="16" customFormat="1" ht="39" customHeight="1">
      <c r="A26" s="40"/>
      <c r="B26" s="40"/>
      <c r="C26" s="40"/>
      <c r="D26" s="40"/>
      <c r="E26" s="40"/>
      <c r="F26" s="53" t="s">
        <v>138</v>
      </c>
      <c r="G26" s="44">
        <v>80000</v>
      </c>
      <c r="H26" s="44">
        <v>470000</v>
      </c>
      <c r="I26" s="44">
        <v>510000</v>
      </c>
    </row>
    <row r="27" spans="1:9" s="16" customFormat="1" ht="21.75" customHeight="1">
      <c r="A27" s="40"/>
      <c r="B27" s="40"/>
      <c r="C27" s="40"/>
      <c r="D27" s="40"/>
      <c r="E27" s="40"/>
      <c r="F27" s="53" t="s">
        <v>139</v>
      </c>
      <c r="G27" s="44">
        <v>80000</v>
      </c>
      <c r="H27" s="44">
        <v>470000</v>
      </c>
      <c r="I27" s="44">
        <v>510000</v>
      </c>
    </row>
    <row r="28" spans="1:9" ht="69">
      <c r="A28" s="42"/>
      <c r="B28" s="42"/>
      <c r="C28" s="42"/>
      <c r="D28" s="43"/>
      <c r="E28" s="40" t="s">
        <v>83</v>
      </c>
      <c r="F28" s="40" t="s">
        <v>84</v>
      </c>
      <c r="G28" s="44">
        <v>-5400</v>
      </c>
      <c r="H28" s="44">
        <v>-5400</v>
      </c>
      <c r="I28" s="44">
        <v>-5400</v>
      </c>
    </row>
    <row r="29" spans="1:9">
      <c r="A29" s="42"/>
      <c r="B29" s="42"/>
      <c r="C29" s="42"/>
      <c r="D29" s="43"/>
      <c r="E29" s="40"/>
      <c r="F29" s="40" t="s">
        <v>34</v>
      </c>
      <c r="G29" s="40"/>
      <c r="H29" s="40"/>
      <c r="I29" s="40"/>
    </row>
    <row r="30" spans="1:9" ht="34.5">
      <c r="A30" s="42"/>
      <c r="B30" s="42"/>
      <c r="C30" s="42"/>
      <c r="D30" s="43"/>
      <c r="E30" s="40"/>
      <c r="F30" s="45" t="s">
        <v>35</v>
      </c>
      <c r="G30" s="44">
        <v>-5400</v>
      </c>
      <c r="H30" s="44">
        <v>-5400</v>
      </c>
      <c r="I30" s="44">
        <v>-5400</v>
      </c>
    </row>
    <row r="31" spans="1:9" ht="51.75">
      <c r="A31" s="42"/>
      <c r="B31" s="42"/>
      <c r="C31" s="42"/>
      <c r="D31" s="43"/>
      <c r="E31" s="40"/>
      <c r="F31" s="40" t="s">
        <v>36</v>
      </c>
      <c r="G31" s="40"/>
      <c r="H31" s="40"/>
      <c r="I31" s="40"/>
    </row>
    <row r="32" spans="1:9">
      <c r="A32" s="42"/>
      <c r="B32" s="42"/>
      <c r="C32" s="42"/>
      <c r="D32" s="43"/>
      <c r="E32" s="40"/>
      <c r="F32" s="40" t="s">
        <v>26</v>
      </c>
      <c r="G32" s="44">
        <v>-5400</v>
      </c>
      <c r="H32" s="44">
        <v>-5400</v>
      </c>
      <c r="I32" s="44">
        <v>-5400</v>
      </c>
    </row>
    <row r="33" spans="1:9">
      <c r="A33" s="42"/>
      <c r="B33" s="42"/>
      <c r="C33" s="42"/>
      <c r="D33" s="43"/>
      <c r="E33" s="40"/>
      <c r="F33" s="40" t="s">
        <v>37</v>
      </c>
      <c r="G33" s="44">
        <v>-5400</v>
      </c>
      <c r="H33" s="44">
        <v>-5400</v>
      </c>
      <c r="I33" s="44">
        <v>-5400</v>
      </c>
    </row>
    <row r="34" spans="1:9">
      <c r="A34" s="42"/>
      <c r="B34" s="42"/>
      <c r="C34" s="42"/>
      <c r="D34" s="43"/>
      <c r="E34" s="40"/>
      <c r="F34" s="40" t="s">
        <v>85</v>
      </c>
      <c r="G34" s="44">
        <v>-5400</v>
      </c>
      <c r="H34" s="44">
        <v>-5400</v>
      </c>
      <c r="I34" s="44">
        <v>-5400</v>
      </c>
    </row>
    <row r="35" spans="1:9" ht="34.5">
      <c r="A35" s="42"/>
      <c r="B35" s="42"/>
      <c r="C35" s="42"/>
      <c r="D35" s="43"/>
      <c r="E35" s="40"/>
      <c r="F35" s="40" t="s">
        <v>86</v>
      </c>
      <c r="G35" s="44">
        <v>-5400</v>
      </c>
      <c r="H35" s="44">
        <v>-5400</v>
      </c>
      <c r="I35" s="44">
        <v>-5400</v>
      </c>
    </row>
    <row r="36" spans="1:9" ht="34.5">
      <c r="A36" s="42"/>
      <c r="B36" s="42"/>
      <c r="C36" s="42"/>
      <c r="D36" s="43"/>
      <c r="E36" s="40"/>
      <c r="F36" s="40" t="s">
        <v>87</v>
      </c>
      <c r="G36" s="44">
        <v>-5400</v>
      </c>
      <c r="H36" s="44">
        <v>-5400</v>
      </c>
      <c r="I36" s="44">
        <v>-5400</v>
      </c>
    </row>
    <row r="37" spans="1:9" s="23" customFormat="1" ht="18.75" customHeight="1">
      <c r="A37" s="47" t="s">
        <v>29</v>
      </c>
      <c r="B37" s="40"/>
      <c r="C37" s="40"/>
      <c r="D37" s="40"/>
      <c r="E37" s="40"/>
      <c r="F37" s="54" t="s">
        <v>88</v>
      </c>
      <c r="G37" s="28">
        <v>5400</v>
      </c>
      <c r="H37" s="28">
        <v>5400</v>
      </c>
      <c r="I37" s="28">
        <v>5400</v>
      </c>
    </row>
    <row r="38" spans="1:9" s="23" customFormat="1">
      <c r="A38" s="40"/>
      <c r="B38" s="40"/>
      <c r="C38" s="40"/>
      <c r="D38" s="40"/>
      <c r="E38" s="40"/>
      <c r="F38" s="55" t="s">
        <v>16</v>
      </c>
      <c r="G38" s="54"/>
      <c r="H38" s="54"/>
      <c r="I38" s="54"/>
    </row>
    <row r="39" spans="1:9" s="23" customFormat="1" ht="34.5">
      <c r="A39" s="40"/>
      <c r="B39" s="47" t="s">
        <v>27</v>
      </c>
      <c r="C39" s="40"/>
      <c r="D39" s="40"/>
      <c r="E39" s="40"/>
      <c r="F39" s="54" t="s">
        <v>89</v>
      </c>
      <c r="G39" s="28">
        <v>5400</v>
      </c>
      <c r="H39" s="28">
        <v>5400</v>
      </c>
      <c r="I39" s="28">
        <v>5400</v>
      </c>
    </row>
    <row r="40" spans="1:9" s="23" customFormat="1">
      <c r="A40" s="40"/>
      <c r="B40" s="40"/>
      <c r="C40" s="40"/>
      <c r="D40" s="40"/>
      <c r="E40" s="40"/>
      <c r="F40" s="55" t="s">
        <v>16</v>
      </c>
      <c r="G40" s="54"/>
      <c r="H40" s="54"/>
      <c r="I40" s="54"/>
    </row>
    <row r="41" spans="1:9" s="23" customFormat="1">
      <c r="A41" s="40"/>
      <c r="B41" s="40"/>
      <c r="C41" s="47" t="s">
        <v>27</v>
      </c>
      <c r="D41" s="40"/>
      <c r="E41" s="40"/>
      <c r="F41" s="54" t="s">
        <v>90</v>
      </c>
      <c r="G41" s="28">
        <v>5400</v>
      </c>
      <c r="H41" s="28">
        <v>5400</v>
      </c>
      <c r="I41" s="28">
        <v>5400</v>
      </c>
    </row>
    <row r="42" spans="1:9" ht="86.25">
      <c r="A42" s="42"/>
      <c r="B42" s="42"/>
      <c r="C42" s="42"/>
      <c r="D42" s="40" t="s">
        <v>71</v>
      </c>
      <c r="E42" s="40"/>
      <c r="F42" s="55" t="s">
        <v>72</v>
      </c>
      <c r="G42" s="19">
        <v>5400</v>
      </c>
      <c r="H42" s="19">
        <v>5400</v>
      </c>
      <c r="I42" s="19">
        <v>5400</v>
      </c>
    </row>
    <row r="43" spans="1:9">
      <c r="A43" s="42"/>
      <c r="B43" s="42"/>
      <c r="C43" s="42"/>
      <c r="D43" s="40"/>
      <c r="E43" s="40"/>
      <c r="F43" s="55" t="s">
        <v>16</v>
      </c>
      <c r="G43" s="55"/>
      <c r="H43" s="55"/>
      <c r="I43" s="55"/>
    </row>
    <row r="44" spans="1:9" ht="59.25" customHeight="1">
      <c r="A44" s="42"/>
      <c r="B44" s="42"/>
      <c r="C44" s="42"/>
      <c r="D44" s="40"/>
      <c r="E44" s="40" t="s">
        <v>76</v>
      </c>
      <c r="F44" s="55" t="s">
        <v>77</v>
      </c>
      <c r="G44" s="19">
        <v>5400</v>
      </c>
      <c r="H44" s="19">
        <v>5400</v>
      </c>
      <c r="I44" s="19">
        <v>5400</v>
      </c>
    </row>
    <row r="45" spans="1:9">
      <c r="A45" s="42"/>
      <c r="B45" s="42"/>
      <c r="C45" s="42"/>
      <c r="D45" s="40"/>
      <c r="E45" s="40"/>
      <c r="F45" s="55" t="s">
        <v>34</v>
      </c>
      <c r="G45" s="55"/>
      <c r="H45" s="55"/>
      <c r="I45" s="55"/>
    </row>
    <row r="46" spans="1:9">
      <c r="A46" s="42"/>
      <c r="B46" s="42"/>
      <c r="C46" s="42"/>
      <c r="D46" s="40"/>
      <c r="E46" s="40"/>
      <c r="F46" s="56" t="s">
        <v>79</v>
      </c>
      <c r="G46" s="19">
        <v>5400</v>
      </c>
      <c r="H46" s="19">
        <v>5400</v>
      </c>
      <c r="I46" s="19">
        <v>5400</v>
      </c>
    </row>
    <row r="47" spans="1:9" ht="51.75">
      <c r="A47" s="42"/>
      <c r="B47" s="42"/>
      <c r="C47" s="42"/>
      <c r="D47" s="40"/>
      <c r="E47" s="40"/>
      <c r="F47" s="55" t="s">
        <v>36</v>
      </c>
      <c r="G47" s="55"/>
      <c r="H47" s="55"/>
      <c r="I47" s="55"/>
    </row>
    <row r="48" spans="1:9">
      <c r="A48" s="42"/>
      <c r="B48" s="42"/>
      <c r="C48" s="42"/>
      <c r="D48" s="40"/>
      <c r="E48" s="40"/>
      <c r="F48" s="55" t="s">
        <v>26</v>
      </c>
      <c r="G48" s="19">
        <v>5400</v>
      </c>
      <c r="H48" s="19">
        <v>5400</v>
      </c>
      <c r="I48" s="19">
        <v>5400</v>
      </c>
    </row>
    <row r="49" spans="1:9">
      <c r="A49" s="42"/>
      <c r="B49" s="42"/>
      <c r="C49" s="42"/>
      <c r="D49" s="40"/>
      <c r="E49" s="40"/>
      <c r="F49" s="55" t="s">
        <v>37</v>
      </c>
      <c r="G49" s="19">
        <v>5400</v>
      </c>
      <c r="H49" s="19">
        <v>5400</v>
      </c>
      <c r="I49" s="19">
        <v>5400</v>
      </c>
    </row>
    <row r="50" spans="1:9">
      <c r="A50" s="42"/>
      <c r="B50" s="42"/>
      <c r="C50" s="42"/>
      <c r="D50" s="40"/>
      <c r="E50" s="40"/>
      <c r="F50" s="55" t="s">
        <v>85</v>
      </c>
      <c r="G50" s="19">
        <v>5400</v>
      </c>
      <c r="H50" s="19">
        <v>5400</v>
      </c>
      <c r="I50" s="19">
        <v>5400</v>
      </c>
    </row>
    <row r="51" spans="1:9" ht="34.5">
      <c r="A51" s="42"/>
      <c r="B51" s="42"/>
      <c r="C51" s="42"/>
      <c r="D51" s="40"/>
      <c r="E51" s="40"/>
      <c r="F51" s="55" t="s">
        <v>86</v>
      </c>
      <c r="G51" s="19">
        <v>5400</v>
      </c>
      <c r="H51" s="19">
        <v>5400</v>
      </c>
      <c r="I51" s="19">
        <v>5400</v>
      </c>
    </row>
    <row r="52" spans="1:9" ht="34.5">
      <c r="A52" s="42"/>
      <c r="B52" s="42"/>
      <c r="C52" s="42"/>
      <c r="D52" s="40"/>
      <c r="E52" s="40"/>
      <c r="F52" s="55" t="s">
        <v>87</v>
      </c>
      <c r="G52" s="19">
        <v>5400</v>
      </c>
      <c r="H52" s="19">
        <v>5400</v>
      </c>
      <c r="I52" s="19">
        <v>5400</v>
      </c>
    </row>
  </sheetData>
  <mergeCells count="9">
    <mergeCell ref="G2:I2"/>
    <mergeCell ref="B3:I3"/>
    <mergeCell ref="A5:C6"/>
    <mergeCell ref="D5:E6"/>
    <mergeCell ref="F5:F7"/>
    <mergeCell ref="I6:I7"/>
    <mergeCell ref="G6:G7"/>
    <mergeCell ref="H6:H7"/>
    <mergeCell ref="G5:I5"/>
  </mergeCells>
  <pageMargins left="0.25" right="0.25" top="0.75" bottom="0.75" header="0.51180555555555496" footer="0.51180555555555496"/>
  <pageSetup paperSize="9" scale="80" firstPageNumber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J12"/>
  <sheetViews>
    <sheetView view="pageBreakPreview" zoomScale="145" zoomScaleNormal="145" zoomScaleSheetLayoutView="145" workbookViewId="0">
      <selection activeCell="G11" sqref="G11"/>
    </sheetView>
  </sheetViews>
  <sheetFormatPr defaultRowHeight="12.75"/>
  <cols>
    <col min="2" max="2" width="15.42578125" customWidth="1"/>
    <col min="4" max="4" width="15.28515625" customWidth="1"/>
    <col min="6" max="6" width="31.42578125" customWidth="1"/>
    <col min="7" max="7" width="27.140625" customWidth="1"/>
  </cols>
  <sheetData>
    <row r="1" spans="1:1024" ht="16.5">
      <c r="F1" s="57"/>
      <c r="G1" s="58" t="s">
        <v>140</v>
      </c>
    </row>
    <row r="2" spans="1:1024" ht="48.75" customHeight="1">
      <c r="B2" s="59"/>
      <c r="C2" s="60"/>
      <c r="D2" s="60"/>
      <c r="E2" s="59"/>
      <c r="F2" s="121" t="s">
        <v>57</v>
      </c>
      <c r="G2" s="121"/>
    </row>
    <row r="3" spans="1:1024" ht="54" customHeight="1">
      <c r="A3" s="122" t="s">
        <v>146</v>
      </c>
      <c r="B3" s="122"/>
      <c r="C3" s="122"/>
      <c r="D3" s="122"/>
      <c r="E3" s="122"/>
      <c r="F3" s="122"/>
      <c r="G3" s="122"/>
    </row>
    <row r="4" spans="1:1024" ht="14.25">
      <c r="B4" s="61"/>
      <c r="C4" s="61"/>
      <c r="D4" s="61"/>
      <c r="E4" s="61"/>
      <c r="F4" s="61"/>
      <c r="G4" s="62" t="s">
        <v>1</v>
      </c>
    </row>
    <row r="5" spans="1:1024" ht="16.5">
      <c r="A5" s="123" t="s">
        <v>141</v>
      </c>
      <c r="B5" s="123"/>
      <c r="C5" s="123" t="s">
        <v>142</v>
      </c>
      <c r="D5" s="123"/>
      <c r="E5" s="123"/>
      <c r="F5" s="123" t="s">
        <v>143</v>
      </c>
      <c r="G5" s="63" t="s">
        <v>144</v>
      </c>
    </row>
    <row r="6" spans="1:1024" ht="14.25" customHeight="1">
      <c r="A6" s="123"/>
      <c r="B6" s="123"/>
      <c r="C6" s="123"/>
      <c r="D6" s="123"/>
      <c r="E6" s="123"/>
      <c r="F6" s="123"/>
      <c r="G6" s="124" t="s">
        <v>38</v>
      </c>
    </row>
    <row r="7" spans="1:1024" ht="65.25" customHeight="1">
      <c r="A7" s="64" t="s">
        <v>5</v>
      </c>
      <c r="B7" s="64" t="s">
        <v>6</v>
      </c>
      <c r="C7" s="123"/>
      <c r="D7" s="123"/>
      <c r="E7" s="123"/>
      <c r="F7" s="123"/>
      <c r="G7" s="124"/>
    </row>
    <row r="8" spans="1:1024" ht="16.5">
      <c r="A8" s="65">
        <v>1</v>
      </c>
      <c r="B8" s="65">
        <v>2</v>
      </c>
      <c r="C8" s="110">
        <v>3</v>
      </c>
      <c r="D8" s="110"/>
      <c r="E8" s="110"/>
      <c r="F8" s="65">
        <v>4</v>
      </c>
      <c r="G8" s="66">
        <v>5</v>
      </c>
    </row>
    <row r="9" spans="1:1024" ht="16.5">
      <c r="A9" s="111" t="s">
        <v>130</v>
      </c>
      <c r="B9" s="112"/>
      <c r="C9" s="112"/>
      <c r="D9" s="112"/>
      <c r="E9" s="112"/>
      <c r="F9" s="112"/>
      <c r="G9" s="113"/>
    </row>
    <row r="10" spans="1:1024" s="69" customFormat="1" ht="66.75" customHeight="1">
      <c r="A10" s="67">
        <v>1043</v>
      </c>
      <c r="B10" s="114" t="s">
        <v>145</v>
      </c>
      <c r="C10" s="114"/>
      <c r="D10" s="114"/>
      <c r="E10" s="114"/>
      <c r="F10" s="68"/>
      <c r="G10" s="77">
        <v>510000</v>
      </c>
      <c r="AMJ10"/>
    </row>
    <row r="11" spans="1:1024" ht="66">
      <c r="A11" s="70"/>
      <c r="B11" s="71">
        <v>11009</v>
      </c>
      <c r="C11" s="115" t="s">
        <v>81</v>
      </c>
      <c r="D11" s="116"/>
      <c r="E11" s="117"/>
      <c r="F11" s="72" t="s">
        <v>130</v>
      </c>
      <c r="G11" s="76">
        <v>510000</v>
      </c>
    </row>
    <row r="12" spans="1:1024" ht="39" customHeight="1">
      <c r="A12" s="73"/>
      <c r="B12" s="74"/>
      <c r="C12" s="118"/>
      <c r="D12" s="119"/>
      <c r="E12" s="120"/>
      <c r="F12" s="75" t="s">
        <v>147</v>
      </c>
      <c r="G12" s="76">
        <v>510000</v>
      </c>
    </row>
  </sheetData>
  <mergeCells count="11">
    <mergeCell ref="F2:G2"/>
    <mergeCell ref="A3:G3"/>
    <mergeCell ref="A5:B6"/>
    <mergeCell ref="C5:E7"/>
    <mergeCell ref="F5:F7"/>
    <mergeCell ref="G6:G7"/>
    <mergeCell ref="C8:E8"/>
    <mergeCell ref="A9:G9"/>
    <mergeCell ref="B10:E10"/>
    <mergeCell ref="C11:E11"/>
    <mergeCell ref="C12:E12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99942-CF3D-4BDF-B1FC-464D41487C90}">
  <dimension ref="A1:AME87"/>
  <sheetViews>
    <sheetView tabSelected="1" view="pageBreakPreview" zoomScaleNormal="100" zoomScaleSheetLayoutView="100" zoomScalePageLayoutView="120" workbookViewId="0">
      <selection activeCell="K7" sqref="K7"/>
    </sheetView>
  </sheetViews>
  <sheetFormatPr defaultColWidth="9.140625" defaultRowHeight="16.5"/>
  <cols>
    <col min="1" max="1" width="28.5703125" style="89" customWidth="1"/>
    <col min="2" max="2" width="61.5703125" style="89" customWidth="1"/>
    <col min="3" max="5" width="16.140625" style="89" customWidth="1"/>
    <col min="6" max="1016" width="9.140625" style="89"/>
    <col min="1017" max="1019" width="11.5703125" style="90" customWidth="1"/>
    <col min="1020" max="1021" width="11.5703125" style="91" customWidth="1"/>
    <col min="1022" max="16384" width="9.140625" style="91"/>
  </cols>
  <sheetData>
    <row r="1" spans="1:1019" customFormat="1" ht="23.25" customHeight="1">
      <c r="A1" s="1"/>
      <c r="B1" s="1"/>
      <c r="C1" s="1"/>
      <c r="D1" s="1"/>
      <c r="E1" s="3" t="s">
        <v>56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2"/>
      <c r="AMD1" s="2"/>
      <c r="AME1" s="2"/>
    </row>
    <row r="2" spans="1:1019" customFormat="1" ht="47.85" customHeight="1">
      <c r="A2" s="1"/>
      <c r="B2" s="126" t="s">
        <v>151</v>
      </c>
      <c r="C2" s="126"/>
      <c r="D2" s="126"/>
      <c r="E2" s="126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2"/>
      <c r="AMD2" s="2"/>
      <c r="AME2" s="2"/>
    </row>
    <row r="3" spans="1:1019" customFormat="1" ht="43.5" customHeight="1">
      <c r="A3" s="127" t="s">
        <v>164</v>
      </c>
      <c r="B3" s="127"/>
      <c r="C3" s="127"/>
      <c r="D3" s="127"/>
      <c r="E3" s="127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  <c r="ALY3" s="1"/>
      <c r="ALZ3" s="1"/>
      <c r="AMA3" s="1"/>
      <c r="AMB3" s="1"/>
      <c r="AMC3" s="2"/>
      <c r="AMD3" s="2"/>
      <c r="AME3" s="2"/>
    </row>
    <row r="4" spans="1:1019" customFormat="1" ht="20.25" customHeight="1">
      <c r="A4" s="128" t="s">
        <v>39</v>
      </c>
      <c r="B4" s="128"/>
      <c r="C4" s="128"/>
      <c r="D4" s="128"/>
      <c r="E4" s="128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  <c r="ALJ4" s="1"/>
      <c r="ALK4" s="1"/>
      <c r="ALL4" s="1"/>
      <c r="ALM4" s="1"/>
      <c r="ALN4" s="1"/>
      <c r="ALO4" s="1"/>
      <c r="ALP4" s="1"/>
      <c r="ALQ4" s="1"/>
      <c r="ALR4" s="1"/>
      <c r="ALS4" s="1"/>
      <c r="ALT4" s="1"/>
      <c r="ALU4" s="1"/>
      <c r="ALV4" s="1"/>
      <c r="ALW4" s="1"/>
      <c r="ALX4" s="1"/>
      <c r="ALY4" s="1"/>
      <c r="ALZ4" s="1"/>
      <c r="AMA4" s="1"/>
      <c r="AMB4" s="1"/>
      <c r="AMC4" s="2"/>
      <c r="AMD4" s="2"/>
      <c r="AME4" s="2"/>
    </row>
    <row r="5" spans="1:1019" s="2" customFormat="1" ht="14.25"/>
    <row r="6" spans="1:1019" s="16" customFormat="1" ht="16.149999999999999" customHeight="1">
      <c r="A6" s="129" t="s">
        <v>40</v>
      </c>
      <c r="B6" s="129"/>
      <c r="C6" s="129"/>
      <c r="D6" s="129"/>
      <c r="E6" s="129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  <c r="W6" s="85"/>
      <c r="X6" s="85"/>
      <c r="Y6" s="85"/>
      <c r="Z6" s="85"/>
      <c r="AA6" s="85"/>
      <c r="AB6" s="85"/>
      <c r="AC6" s="85"/>
      <c r="AD6" s="85"/>
      <c r="AE6" s="85"/>
      <c r="AF6" s="85"/>
      <c r="AG6" s="85"/>
      <c r="AH6" s="85"/>
      <c r="AI6" s="85"/>
      <c r="AJ6" s="85"/>
      <c r="AK6" s="85"/>
      <c r="AL6" s="85"/>
      <c r="AM6" s="85"/>
      <c r="AN6" s="85"/>
      <c r="AO6" s="85"/>
      <c r="AP6" s="85"/>
      <c r="AQ6" s="85"/>
      <c r="AR6" s="85"/>
      <c r="AS6" s="85"/>
      <c r="AT6" s="85"/>
      <c r="AU6" s="85"/>
      <c r="AV6" s="85"/>
      <c r="AW6" s="85"/>
      <c r="AX6" s="85"/>
      <c r="AY6" s="85"/>
      <c r="AZ6" s="85"/>
      <c r="BA6" s="85"/>
      <c r="BB6" s="85"/>
      <c r="BC6" s="85"/>
      <c r="BD6" s="85"/>
      <c r="BE6" s="85"/>
      <c r="BF6" s="85"/>
      <c r="BG6" s="85"/>
      <c r="BH6" s="85"/>
      <c r="BI6" s="85"/>
      <c r="BJ6" s="85"/>
      <c r="BK6" s="85"/>
      <c r="BL6" s="85"/>
      <c r="BM6" s="85"/>
      <c r="BN6" s="85"/>
      <c r="BO6" s="85"/>
      <c r="BP6" s="85"/>
      <c r="BQ6" s="85"/>
      <c r="BR6" s="85"/>
      <c r="BS6" s="85"/>
      <c r="BT6" s="85"/>
      <c r="BU6" s="85"/>
      <c r="BV6" s="85"/>
      <c r="BW6" s="85"/>
      <c r="BX6" s="85"/>
      <c r="BY6" s="85"/>
      <c r="BZ6" s="85"/>
      <c r="CA6" s="85"/>
      <c r="CB6" s="85"/>
      <c r="CC6" s="85"/>
      <c r="CD6" s="85"/>
      <c r="CE6" s="85"/>
      <c r="CF6" s="85"/>
      <c r="CG6" s="85"/>
      <c r="CH6" s="85"/>
      <c r="CI6" s="85"/>
      <c r="CJ6" s="85"/>
      <c r="CK6" s="85"/>
      <c r="CL6" s="85"/>
      <c r="CM6" s="85"/>
      <c r="CN6" s="85"/>
      <c r="CO6" s="85"/>
      <c r="CP6" s="85"/>
      <c r="CQ6" s="85"/>
      <c r="CR6" s="85"/>
      <c r="CS6" s="85"/>
      <c r="CT6" s="85"/>
      <c r="CU6" s="85"/>
      <c r="CV6" s="85"/>
      <c r="CW6" s="85"/>
      <c r="CX6" s="85"/>
      <c r="CY6" s="85"/>
      <c r="CZ6" s="85"/>
      <c r="DA6" s="85"/>
      <c r="DB6" s="85"/>
      <c r="DC6" s="85"/>
      <c r="DD6" s="85"/>
      <c r="DE6" s="85"/>
      <c r="DF6" s="85"/>
      <c r="DG6" s="85"/>
      <c r="DH6" s="85"/>
      <c r="DI6" s="85"/>
      <c r="DJ6" s="85"/>
      <c r="DK6" s="85"/>
      <c r="DL6" s="85"/>
      <c r="DM6" s="85"/>
      <c r="DN6" s="85"/>
      <c r="DO6" s="85"/>
      <c r="DP6" s="85"/>
      <c r="DQ6" s="85"/>
      <c r="DR6" s="85"/>
      <c r="DS6" s="85"/>
      <c r="DT6" s="85"/>
      <c r="DU6" s="85"/>
      <c r="DV6" s="85"/>
      <c r="DW6" s="85"/>
      <c r="DX6" s="85"/>
      <c r="DY6" s="85"/>
      <c r="DZ6" s="85"/>
      <c r="EA6" s="85"/>
      <c r="EB6" s="85"/>
      <c r="EC6" s="85"/>
      <c r="ED6" s="85"/>
      <c r="EE6" s="85"/>
      <c r="EF6" s="85"/>
      <c r="EG6" s="85"/>
      <c r="EH6" s="85"/>
      <c r="EI6" s="85"/>
      <c r="EJ6" s="85"/>
      <c r="EK6" s="85"/>
      <c r="EL6" s="85"/>
      <c r="EM6" s="85"/>
      <c r="EN6" s="85"/>
      <c r="EO6" s="85"/>
      <c r="EP6" s="85"/>
      <c r="EQ6" s="85"/>
      <c r="ER6" s="85"/>
      <c r="ES6" s="85"/>
      <c r="ET6" s="85"/>
      <c r="EU6" s="85"/>
      <c r="EV6" s="85"/>
      <c r="EW6" s="85"/>
      <c r="EX6" s="85"/>
      <c r="EY6" s="85"/>
      <c r="EZ6" s="85"/>
      <c r="FA6" s="85"/>
      <c r="FB6" s="85"/>
      <c r="FC6" s="85"/>
      <c r="FD6" s="85"/>
      <c r="FE6" s="85"/>
      <c r="FF6" s="85"/>
      <c r="FG6" s="85"/>
      <c r="FH6" s="85"/>
      <c r="FI6" s="85"/>
      <c r="FJ6" s="85"/>
      <c r="FK6" s="85"/>
      <c r="FL6" s="85"/>
      <c r="FM6" s="85"/>
      <c r="FN6" s="85"/>
      <c r="FO6" s="85"/>
      <c r="FP6" s="85"/>
      <c r="FQ6" s="85"/>
      <c r="FR6" s="85"/>
      <c r="FS6" s="85"/>
      <c r="FT6" s="85"/>
      <c r="FU6" s="85"/>
      <c r="FV6" s="85"/>
      <c r="FW6" s="85"/>
      <c r="FX6" s="85"/>
      <c r="FY6" s="85"/>
      <c r="FZ6" s="85"/>
      <c r="GA6" s="85"/>
      <c r="GB6" s="85"/>
      <c r="GC6" s="85"/>
      <c r="GD6" s="85"/>
      <c r="GE6" s="85"/>
      <c r="GF6" s="85"/>
      <c r="GG6" s="85"/>
      <c r="GH6" s="85"/>
      <c r="GI6" s="85"/>
      <c r="GJ6" s="85"/>
      <c r="GK6" s="85"/>
      <c r="GL6" s="85"/>
      <c r="GM6" s="85"/>
      <c r="GN6" s="85"/>
      <c r="GO6" s="85"/>
      <c r="GP6" s="85"/>
      <c r="GQ6" s="85"/>
      <c r="GR6" s="85"/>
      <c r="GS6" s="85"/>
      <c r="GT6" s="85"/>
      <c r="GU6" s="85"/>
      <c r="GV6" s="85"/>
      <c r="GW6" s="85"/>
      <c r="GX6" s="85"/>
      <c r="GY6" s="85"/>
      <c r="GZ6" s="85"/>
      <c r="HA6" s="85"/>
      <c r="HB6" s="85"/>
      <c r="HC6" s="85"/>
      <c r="HD6" s="85"/>
      <c r="HE6" s="85"/>
      <c r="HF6" s="85"/>
      <c r="HG6" s="85"/>
      <c r="HH6" s="85"/>
      <c r="HI6" s="85"/>
      <c r="HJ6" s="85"/>
      <c r="HK6" s="85"/>
      <c r="HL6" s="85"/>
      <c r="HM6" s="85"/>
      <c r="HN6" s="85"/>
      <c r="HO6" s="85"/>
      <c r="HP6" s="85"/>
      <c r="HQ6" s="85"/>
      <c r="HR6" s="85"/>
      <c r="HS6" s="85"/>
      <c r="HT6" s="85"/>
      <c r="HU6" s="85"/>
      <c r="HV6" s="85"/>
      <c r="HW6" s="85"/>
      <c r="HX6" s="85"/>
      <c r="HY6" s="85"/>
      <c r="HZ6" s="85"/>
      <c r="IA6" s="85"/>
      <c r="IB6" s="85"/>
      <c r="IC6" s="85"/>
      <c r="ID6" s="85"/>
      <c r="IE6" s="85"/>
      <c r="IF6" s="85"/>
      <c r="IG6" s="85"/>
      <c r="IH6" s="85"/>
      <c r="II6" s="85"/>
      <c r="IJ6" s="85"/>
      <c r="IK6" s="85"/>
      <c r="IL6" s="85"/>
      <c r="IM6" s="85"/>
      <c r="IN6" s="85"/>
      <c r="IO6" s="85"/>
      <c r="IP6" s="85"/>
      <c r="IQ6" s="85"/>
      <c r="IR6" s="85"/>
      <c r="IS6" s="85"/>
      <c r="IT6" s="85"/>
      <c r="IU6" s="85"/>
      <c r="IV6" s="85"/>
      <c r="IW6" s="85"/>
      <c r="IX6" s="85"/>
      <c r="IY6" s="85"/>
      <c r="IZ6" s="85"/>
      <c r="JA6" s="85"/>
      <c r="JB6" s="85"/>
      <c r="JC6" s="85"/>
      <c r="JD6" s="85"/>
      <c r="JE6" s="85"/>
      <c r="JF6" s="85"/>
      <c r="JG6" s="85"/>
      <c r="JH6" s="85"/>
      <c r="JI6" s="85"/>
      <c r="JJ6" s="85"/>
      <c r="JK6" s="85"/>
      <c r="JL6" s="85"/>
      <c r="JM6" s="85"/>
      <c r="JN6" s="85"/>
      <c r="JO6" s="85"/>
      <c r="JP6" s="85"/>
      <c r="JQ6" s="85"/>
      <c r="JR6" s="85"/>
      <c r="JS6" s="85"/>
      <c r="JT6" s="85"/>
      <c r="JU6" s="85"/>
      <c r="JV6" s="85"/>
      <c r="JW6" s="85"/>
      <c r="JX6" s="85"/>
      <c r="JY6" s="85"/>
      <c r="JZ6" s="85"/>
      <c r="KA6" s="85"/>
      <c r="KB6" s="85"/>
      <c r="KC6" s="85"/>
      <c r="KD6" s="85"/>
      <c r="KE6" s="85"/>
      <c r="KF6" s="85"/>
      <c r="KG6" s="85"/>
      <c r="KH6" s="85"/>
      <c r="KI6" s="85"/>
      <c r="KJ6" s="85"/>
      <c r="KK6" s="85"/>
      <c r="KL6" s="85"/>
      <c r="KM6" s="85"/>
      <c r="KN6" s="85"/>
      <c r="KO6" s="85"/>
      <c r="KP6" s="85"/>
      <c r="KQ6" s="85"/>
      <c r="KR6" s="85"/>
      <c r="KS6" s="85"/>
      <c r="KT6" s="85"/>
      <c r="KU6" s="85"/>
      <c r="KV6" s="85"/>
      <c r="KW6" s="85"/>
      <c r="KX6" s="85"/>
      <c r="KY6" s="85"/>
      <c r="KZ6" s="85"/>
      <c r="LA6" s="85"/>
      <c r="LB6" s="85"/>
      <c r="LC6" s="85"/>
      <c r="LD6" s="85"/>
      <c r="LE6" s="85"/>
      <c r="LF6" s="85"/>
      <c r="LG6" s="85"/>
      <c r="LH6" s="85"/>
      <c r="LI6" s="85"/>
      <c r="LJ6" s="85"/>
      <c r="LK6" s="85"/>
      <c r="LL6" s="85"/>
      <c r="LM6" s="85"/>
      <c r="LN6" s="85"/>
      <c r="LO6" s="85"/>
      <c r="LP6" s="85"/>
      <c r="LQ6" s="85"/>
      <c r="LR6" s="85"/>
      <c r="LS6" s="85"/>
      <c r="LT6" s="85"/>
      <c r="LU6" s="85"/>
      <c r="LV6" s="85"/>
      <c r="LW6" s="85"/>
      <c r="LX6" s="85"/>
      <c r="LY6" s="85"/>
      <c r="LZ6" s="85"/>
      <c r="MA6" s="85"/>
      <c r="MB6" s="85"/>
      <c r="MC6" s="85"/>
      <c r="MD6" s="85"/>
      <c r="ME6" s="85"/>
      <c r="MF6" s="85"/>
      <c r="MG6" s="85"/>
      <c r="MH6" s="85"/>
      <c r="MI6" s="85"/>
      <c r="MJ6" s="85"/>
      <c r="MK6" s="85"/>
      <c r="ML6" s="85"/>
      <c r="MM6" s="85"/>
      <c r="MN6" s="85"/>
      <c r="MO6" s="85"/>
      <c r="MP6" s="85"/>
      <c r="MQ6" s="85"/>
      <c r="MR6" s="85"/>
      <c r="MS6" s="85"/>
      <c r="MT6" s="85"/>
      <c r="MU6" s="85"/>
      <c r="MV6" s="85"/>
      <c r="MW6" s="85"/>
      <c r="MX6" s="85"/>
      <c r="MY6" s="85"/>
      <c r="MZ6" s="85"/>
      <c r="NA6" s="85"/>
      <c r="NB6" s="85"/>
      <c r="NC6" s="85"/>
      <c r="ND6" s="85"/>
      <c r="NE6" s="85"/>
      <c r="NF6" s="85"/>
      <c r="NG6" s="85"/>
      <c r="NH6" s="85"/>
      <c r="NI6" s="85"/>
      <c r="NJ6" s="85"/>
      <c r="NK6" s="85"/>
      <c r="NL6" s="85"/>
      <c r="NM6" s="85"/>
      <c r="NN6" s="85"/>
      <c r="NO6" s="85"/>
      <c r="NP6" s="85"/>
      <c r="NQ6" s="85"/>
      <c r="NR6" s="85"/>
      <c r="NS6" s="85"/>
      <c r="NT6" s="85"/>
      <c r="NU6" s="85"/>
      <c r="NV6" s="85"/>
      <c r="NW6" s="85"/>
      <c r="NX6" s="85"/>
      <c r="NY6" s="85"/>
      <c r="NZ6" s="85"/>
      <c r="OA6" s="85"/>
      <c r="OB6" s="85"/>
      <c r="OC6" s="85"/>
      <c r="OD6" s="85"/>
      <c r="OE6" s="85"/>
      <c r="OF6" s="85"/>
      <c r="OG6" s="85"/>
      <c r="OH6" s="85"/>
      <c r="OI6" s="85"/>
      <c r="OJ6" s="85"/>
      <c r="OK6" s="85"/>
      <c r="OL6" s="85"/>
      <c r="OM6" s="85"/>
      <c r="ON6" s="85"/>
      <c r="OO6" s="85"/>
      <c r="OP6" s="85"/>
      <c r="OQ6" s="85"/>
      <c r="OR6" s="85"/>
      <c r="OS6" s="85"/>
      <c r="OT6" s="85"/>
      <c r="OU6" s="85"/>
      <c r="OV6" s="85"/>
      <c r="OW6" s="85"/>
      <c r="OX6" s="85"/>
      <c r="OY6" s="85"/>
      <c r="OZ6" s="85"/>
      <c r="PA6" s="85"/>
      <c r="PB6" s="85"/>
      <c r="PC6" s="85"/>
      <c r="PD6" s="85"/>
      <c r="PE6" s="85"/>
      <c r="PF6" s="85"/>
      <c r="PG6" s="85"/>
      <c r="PH6" s="85"/>
      <c r="PI6" s="85"/>
      <c r="PJ6" s="85"/>
      <c r="PK6" s="85"/>
      <c r="PL6" s="85"/>
      <c r="PM6" s="85"/>
      <c r="PN6" s="85"/>
      <c r="PO6" s="85"/>
      <c r="PP6" s="85"/>
      <c r="PQ6" s="85"/>
      <c r="PR6" s="85"/>
      <c r="PS6" s="85"/>
      <c r="PT6" s="85"/>
      <c r="PU6" s="85"/>
      <c r="PV6" s="85"/>
      <c r="PW6" s="85"/>
      <c r="PX6" s="85"/>
      <c r="PY6" s="85"/>
      <c r="PZ6" s="85"/>
      <c r="QA6" s="85"/>
      <c r="QB6" s="85"/>
      <c r="QC6" s="85"/>
      <c r="QD6" s="85"/>
      <c r="QE6" s="85"/>
      <c r="QF6" s="85"/>
      <c r="QG6" s="85"/>
      <c r="QH6" s="85"/>
      <c r="QI6" s="85"/>
      <c r="QJ6" s="85"/>
      <c r="QK6" s="85"/>
      <c r="QL6" s="85"/>
      <c r="QM6" s="85"/>
      <c r="QN6" s="85"/>
      <c r="QO6" s="85"/>
      <c r="QP6" s="85"/>
      <c r="QQ6" s="85"/>
      <c r="QR6" s="85"/>
      <c r="QS6" s="85"/>
      <c r="QT6" s="85"/>
      <c r="QU6" s="85"/>
      <c r="QV6" s="85"/>
      <c r="QW6" s="85"/>
      <c r="QX6" s="85"/>
      <c r="QY6" s="85"/>
      <c r="QZ6" s="85"/>
      <c r="RA6" s="85"/>
      <c r="RB6" s="85"/>
      <c r="RC6" s="85"/>
      <c r="RD6" s="85"/>
      <c r="RE6" s="85"/>
      <c r="RF6" s="85"/>
      <c r="RG6" s="85"/>
      <c r="RH6" s="85"/>
      <c r="RI6" s="85"/>
      <c r="RJ6" s="85"/>
      <c r="RK6" s="85"/>
      <c r="RL6" s="85"/>
      <c r="RM6" s="85"/>
      <c r="RN6" s="85"/>
      <c r="RO6" s="85"/>
      <c r="RP6" s="85"/>
      <c r="RQ6" s="85"/>
      <c r="RR6" s="85"/>
      <c r="RS6" s="85"/>
      <c r="RT6" s="85"/>
      <c r="RU6" s="85"/>
      <c r="RV6" s="85"/>
      <c r="RW6" s="85"/>
      <c r="RX6" s="85"/>
      <c r="RY6" s="85"/>
      <c r="RZ6" s="85"/>
      <c r="SA6" s="85"/>
      <c r="SB6" s="85"/>
      <c r="SC6" s="85"/>
      <c r="SD6" s="85"/>
      <c r="SE6" s="85"/>
      <c r="SF6" s="85"/>
      <c r="SG6" s="85"/>
      <c r="SH6" s="85"/>
      <c r="SI6" s="85"/>
      <c r="SJ6" s="85"/>
      <c r="SK6" s="85"/>
      <c r="SL6" s="85"/>
      <c r="SM6" s="85"/>
      <c r="SN6" s="85"/>
      <c r="SO6" s="85"/>
      <c r="SP6" s="85"/>
      <c r="SQ6" s="85"/>
      <c r="SR6" s="85"/>
      <c r="SS6" s="85"/>
      <c r="ST6" s="85"/>
      <c r="SU6" s="85"/>
      <c r="SV6" s="85"/>
      <c r="SW6" s="85"/>
      <c r="SX6" s="85"/>
      <c r="SY6" s="85"/>
      <c r="SZ6" s="85"/>
      <c r="TA6" s="85"/>
      <c r="TB6" s="85"/>
      <c r="TC6" s="85"/>
      <c r="TD6" s="85"/>
      <c r="TE6" s="85"/>
      <c r="TF6" s="85"/>
      <c r="TG6" s="85"/>
      <c r="TH6" s="85"/>
      <c r="TI6" s="85"/>
      <c r="TJ6" s="85"/>
      <c r="TK6" s="85"/>
      <c r="TL6" s="85"/>
      <c r="TM6" s="85"/>
      <c r="TN6" s="85"/>
      <c r="TO6" s="85"/>
      <c r="TP6" s="85"/>
      <c r="TQ6" s="85"/>
      <c r="TR6" s="85"/>
      <c r="TS6" s="85"/>
      <c r="TT6" s="85"/>
      <c r="TU6" s="85"/>
      <c r="TV6" s="85"/>
      <c r="TW6" s="85"/>
      <c r="TX6" s="85"/>
      <c r="TY6" s="85"/>
      <c r="TZ6" s="85"/>
      <c r="UA6" s="85"/>
      <c r="UB6" s="85"/>
      <c r="UC6" s="85"/>
      <c r="UD6" s="85"/>
      <c r="UE6" s="85"/>
      <c r="UF6" s="85"/>
      <c r="UG6" s="85"/>
      <c r="UH6" s="85"/>
      <c r="UI6" s="85"/>
      <c r="UJ6" s="85"/>
      <c r="UK6" s="85"/>
      <c r="UL6" s="85"/>
      <c r="UM6" s="85"/>
      <c r="UN6" s="85"/>
      <c r="UO6" s="85"/>
      <c r="UP6" s="85"/>
      <c r="UQ6" s="85"/>
      <c r="UR6" s="85"/>
      <c r="US6" s="85"/>
      <c r="UT6" s="85"/>
      <c r="UU6" s="85"/>
      <c r="UV6" s="85"/>
      <c r="UW6" s="85"/>
      <c r="UX6" s="85"/>
      <c r="UY6" s="85"/>
      <c r="UZ6" s="85"/>
      <c r="VA6" s="85"/>
      <c r="VB6" s="85"/>
      <c r="VC6" s="85"/>
      <c r="VD6" s="85"/>
      <c r="VE6" s="85"/>
      <c r="VF6" s="85"/>
      <c r="VG6" s="85"/>
      <c r="VH6" s="85"/>
      <c r="VI6" s="85"/>
      <c r="VJ6" s="85"/>
      <c r="VK6" s="85"/>
      <c r="VL6" s="85"/>
      <c r="VM6" s="85"/>
      <c r="VN6" s="85"/>
      <c r="VO6" s="85"/>
      <c r="VP6" s="85"/>
      <c r="VQ6" s="85"/>
      <c r="VR6" s="85"/>
      <c r="VS6" s="85"/>
      <c r="VT6" s="85"/>
      <c r="VU6" s="85"/>
      <c r="VV6" s="85"/>
      <c r="VW6" s="85"/>
      <c r="VX6" s="85"/>
      <c r="VY6" s="85"/>
      <c r="VZ6" s="85"/>
      <c r="WA6" s="85"/>
      <c r="WB6" s="85"/>
      <c r="WC6" s="85"/>
      <c r="WD6" s="85"/>
      <c r="WE6" s="85"/>
      <c r="WF6" s="85"/>
      <c r="WG6" s="85"/>
      <c r="WH6" s="85"/>
      <c r="WI6" s="85"/>
      <c r="WJ6" s="85"/>
      <c r="WK6" s="85"/>
      <c r="WL6" s="85"/>
      <c r="WM6" s="85"/>
      <c r="WN6" s="85"/>
      <c r="WO6" s="85"/>
      <c r="WP6" s="85"/>
      <c r="WQ6" s="85"/>
      <c r="WR6" s="85"/>
      <c r="WS6" s="85"/>
      <c r="WT6" s="85"/>
      <c r="WU6" s="85"/>
      <c r="WV6" s="85"/>
      <c r="WW6" s="85"/>
      <c r="WX6" s="85"/>
      <c r="WY6" s="85"/>
      <c r="WZ6" s="85"/>
      <c r="XA6" s="85"/>
      <c r="XB6" s="85"/>
      <c r="XC6" s="85"/>
      <c r="XD6" s="85"/>
      <c r="XE6" s="85"/>
      <c r="XF6" s="85"/>
      <c r="XG6" s="85"/>
      <c r="XH6" s="85"/>
      <c r="XI6" s="85"/>
      <c r="XJ6" s="85"/>
      <c r="XK6" s="85"/>
      <c r="XL6" s="85"/>
      <c r="XM6" s="85"/>
      <c r="XN6" s="85"/>
      <c r="XO6" s="85"/>
      <c r="XP6" s="85"/>
      <c r="XQ6" s="85"/>
      <c r="XR6" s="85"/>
      <c r="XS6" s="85"/>
      <c r="XT6" s="85"/>
      <c r="XU6" s="85"/>
      <c r="XV6" s="85"/>
      <c r="XW6" s="85"/>
      <c r="XX6" s="85"/>
      <c r="XY6" s="85"/>
      <c r="XZ6" s="85"/>
      <c r="YA6" s="85"/>
      <c r="YB6" s="85"/>
      <c r="YC6" s="85"/>
      <c r="YD6" s="85"/>
      <c r="YE6" s="85"/>
      <c r="YF6" s="85"/>
      <c r="YG6" s="85"/>
      <c r="YH6" s="85"/>
      <c r="YI6" s="85"/>
      <c r="YJ6" s="85"/>
      <c r="YK6" s="85"/>
      <c r="YL6" s="85"/>
      <c r="YM6" s="85"/>
      <c r="YN6" s="85"/>
      <c r="YO6" s="85"/>
      <c r="YP6" s="85"/>
      <c r="YQ6" s="85"/>
      <c r="YR6" s="85"/>
      <c r="YS6" s="85"/>
      <c r="YT6" s="85"/>
      <c r="YU6" s="85"/>
      <c r="YV6" s="85"/>
      <c r="YW6" s="85"/>
      <c r="YX6" s="85"/>
      <c r="YY6" s="85"/>
      <c r="YZ6" s="85"/>
      <c r="ZA6" s="85"/>
      <c r="ZB6" s="85"/>
      <c r="ZC6" s="85"/>
      <c r="ZD6" s="85"/>
      <c r="ZE6" s="85"/>
      <c r="ZF6" s="85"/>
      <c r="ZG6" s="85"/>
      <c r="ZH6" s="85"/>
      <c r="ZI6" s="85"/>
      <c r="ZJ6" s="85"/>
      <c r="ZK6" s="85"/>
      <c r="ZL6" s="85"/>
      <c r="ZM6" s="85"/>
      <c r="ZN6" s="85"/>
      <c r="ZO6" s="85"/>
      <c r="ZP6" s="85"/>
      <c r="ZQ6" s="85"/>
      <c r="ZR6" s="85"/>
      <c r="ZS6" s="85"/>
      <c r="ZT6" s="85"/>
      <c r="ZU6" s="85"/>
      <c r="ZV6" s="85"/>
      <c r="ZW6" s="85"/>
      <c r="ZX6" s="85"/>
      <c r="ZY6" s="85"/>
      <c r="ZZ6" s="85"/>
      <c r="AAA6" s="85"/>
      <c r="AAB6" s="85"/>
      <c r="AAC6" s="85"/>
      <c r="AAD6" s="85"/>
      <c r="AAE6" s="85"/>
      <c r="AAF6" s="85"/>
      <c r="AAG6" s="85"/>
      <c r="AAH6" s="85"/>
      <c r="AAI6" s="85"/>
      <c r="AAJ6" s="85"/>
      <c r="AAK6" s="85"/>
      <c r="AAL6" s="85"/>
      <c r="AAM6" s="85"/>
      <c r="AAN6" s="85"/>
      <c r="AAO6" s="85"/>
      <c r="AAP6" s="85"/>
      <c r="AAQ6" s="85"/>
      <c r="AAR6" s="85"/>
      <c r="AAS6" s="85"/>
      <c r="AAT6" s="85"/>
      <c r="AAU6" s="85"/>
      <c r="AAV6" s="85"/>
      <c r="AAW6" s="85"/>
      <c r="AAX6" s="85"/>
      <c r="AAY6" s="85"/>
      <c r="AAZ6" s="85"/>
      <c r="ABA6" s="85"/>
      <c r="ABB6" s="85"/>
      <c r="ABC6" s="85"/>
      <c r="ABD6" s="85"/>
      <c r="ABE6" s="85"/>
      <c r="ABF6" s="85"/>
      <c r="ABG6" s="85"/>
      <c r="ABH6" s="85"/>
      <c r="ABI6" s="85"/>
      <c r="ABJ6" s="85"/>
      <c r="ABK6" s="85"/>
      <c r="ABL6" s="85"/>
      <c r="ABM6" s="85"/>
      <c r="ABN6" s="85"/>
      <c r="ABO6" s="85"/>
      <c r="ABP6" s="85"/>
      <c r="ABQ6" s="85"/>
      <c r="ABR6" s="85"/>
      <c r="ABS6" s="85"/>
      <c r="ABT6" s="85"/>
      <c r="ABU6" s="85"/>
      <c r="ABV6" s="85"/>
      <c r="ABW6" s="85"/>
      <c r="ABX6" s="85"/>
      <c r="ABY6" s="85"/>
      <c r="ABZ6" s="85"/>
      <c r="ACA6" s="85"/>
      <c r="ACB6" s="85"/>
      <c r="ACC6" s="85"/>
      <c r="ACD6" s="85"/>
      <c r="ACE6" s="85"/>
      <c r="ACF6" s="85"/>
      <c r="ACG6" s="85"/>
      <c r="ACH6" s="85"/>
      <c r="ACI6" s="85"/>
      <c r="ACJ6" s="85"/>
      <c r="ACK6" s="85"/>
      <c r="ACL6" s="85"/>
      <c r="ACM6" s="85"/>
      <c r="ACN6" s="85"/>
      <c r="ACO6" s="85"/>
      <c r="ACP6" s="85"/>
      <c r="ACQ6" s="85"/>
      <c r="ACR6" s="85"/>
      <c r="ACS6" s="85"/>
      <c r="ACT6" s="85"/>
      <c r="ACU6" s="85"/>
      <c r="ACV6" s="85"/>
      <c r="ACW6" s="85"/>
      <c r="ACX6" s="85"/>
      <c r="ACY6" s="85"/>
      <c r="ACZ6" s="85"/>
      <c r="ADA6" s="85"/>
      <c r="ADB6" s="85"/>
      <c r="ADC6" s="85"/>
      <c r="ADD6" s="85"/>
      <c r="ADE6" s="85"/>
      <c r="ADF6" s="85"/>
      <c r="ADG6" s="85"/>
      <c r="ADH6" s="85"/>
      <c r="ADI6" s="85"/>
      <c r="ADJ6" s="85"/>
      <c r="ADK6" s="85"/>
      <c r="ADL6" s="85"/>
      <c r="ADM6" s="85"/>
      <c r="ADN6" s="85"/>
      <c r="ADO6" s="85"/>
      <c r="ADP6" s="85"/>
      <c r="ADQ6" s="85"/>
      <c r="ADR6" s="85"/>
      <c r="ADS6" s="85"/>
      <c r="ADT6" s="85"/>
      <c r="ADU6" s="85"/>
      <c r="ADV6" s="85"/>
      <c r="ADW6" s="85"/>
      <c r="ADX6" s="85"/>
      <c r="ADY6" s="85"/>
      <c r="ADZ6" s="85"/>
      <c r="AEA6" s="85"/>
      <c r="AEB6" s="85"/>
      <c r="AEC6" s="85"/>
      <c r="AED6" s="85"/>
      <c r="AEE6" s="85"/>
      <c r="AEF6" s="85"/>
      <c r="AEG6" s="85"/>
      <c r="AEH6" s="85"/>
      <c r="AEI6" s="85"/>
      <c r="AEJ6" s="85"/>
      <c r="AEK6" s="85"/>
      <c r="AEL6" s="85"/>
      <c r="AEM6" s="85"/>
      <c r="AEN6" s="85"/>
      <c r="AEO6" s="85"/>
      <c r="AEP6" s="85"/>
      <c r="AEQ6" s="85"/>
      <c r="AER6" s="85"/>
      <c r="AES6" s="85"/>
      <c r="AET6" s="85"/>
      <c r="AEU6" s="85"/>
      <c r="AEV6" s="85"/>
      <c r="AEW6" s="85"/>
      <c r="AEX6" s="85"/>
      <c r="AEY6" s="85"/>
      <c r="AEZ6" s="85"/>
      <c r="AFA6" s="85"/>
      <c r="AFB6" s="85"/>
      <c r="AFC6" s="85"/>
      <c r="AFD6" s="85"/>
      <c r="AFE6" s="85"/>
      <c r="AFF6" s="85"/>
      <c r="AFG6" s="85"/>
      <c r="AFH6" s="85"/>
      <c r="AFI6" s="85"/>
      <c r="AFJ6" s="85"/>
      <c r="AFK6" s="85"/>
      <c r="AFL6" s="85"/>
      <c r="AFM6" s="85"/>
      <c r="AFN6" s="85"/>
      <c r="AFO6" s="85"/>
      <c r="AFP6" s="85"/>
      <c r="AFQ6" s="85"/>
      <c r="AFR6" s="85"/>
      <c r="AFS6" s="85"/>
      <c r="AFT6" s="85"/>
      <c r="AFU6" s="85"/>
      <c r="AFV6" s="85"/>
      <c r="AFW6" s="85"/>
      <c r="AFX6" s="85"/>
      <c r="AFY6" s="85"/>
      <c r="AFZ6" s="85"/>
      <c r="AGA6" s="85"/>
      <c r="AGB6" s="85"/>
      <c r="AGC6" s="85"/>
      <c r="AGD6" s="85"/>
      <c r="AGE6" s="85"/>
      <c r="AGF6" s="85"/>
      <c r="AGG6" s="85"/>
      <c r="AGH6" s="85"/>
      <c r="AGI6" s="85"/>
      <c r="AGJ6" s="85"/>
      <c r="AGK6" s="85"/>
      <c r="AGL6" s="85"/>
      <c r="AGM6" s="85"/>
      <c r="AGN6" s="85"/>
      <c r="AGO6" s="85"/>
      <c r="AGP6" s="85"/>
      <c r="AGQ6" s="85"/>
      <c r="AGR6" s="85"/>
      <c r="AGS6" s="85"/>
      <c r="AGT6" s="85"/>
      <c r="AGU6" s="85"/>
      <c r="AGV6" s="85"/>
      <c r="AGW6" s="85"/>
      <c r="AGX6" s="85"/>
      <c r="AGY6" s="85"/>
      <c r="AGZ6" s="85"/>
      <c r="AHA6" s="85"/>
      <c r="AHB6" s="85"/>
      <c r="AHC6" s="85"/>
      <c r="AHD6" s="85"/>
      <c r="AHE6" s="85"/>
      <c r="AHF6" s="85"/>
      <c r="AHG6" s="85"/>
      <c r="AHH6" s="85"/>
      <c r="AHI6" s="85"/>
      <c r="AHJ6" s="85"/>
      <c r="AHK6" s="85"/>
      <c r="AHL6" s="85"/>
      <c r="AHM6" s="85"/>
      <c r="AHN6" s="85"/>
      <c r="AHO6" s="85"/>
      <c r="AHP6" s="85"/>
      <c r="AHQ6" s="85"/>
      <c r="AHR6" s="85"/>
      <c r="AHS6" s="85"/>
      <c r="AHT6" s="85"/>
      <c r="AHU6" s="85"/>
      <c r="AHV6" s="85"/>
      <c r="AHW6" s="85"/>
      <c r="AHX6" s="85"/>
      <c r="AHY6" s="85"/>
      <c r="AHZ6" s="85"/>
      <c r="AIA6" s="85"/>
      <c r="AIB6" s="85"/>
      <c r="AIC6" s="85"/>
      <c r="AID6" s="85"/>
      <c r="AIE6" s="85"/>
      <c r="AIF6" s="85"/>
      <c r="AIG6" s="85"/>
      <c r="AIH6" s="85"/>
      <c r="AII6" s="85"/>
      <c r="AIJ6" s="85"/>
      <c r="AIK6" s="85"/>
      <c r="AIL6" s="85"/>
      <c r="AIM6" s="85"/>
      <c r="AIN6" s="85"/>
      <c r="AIO6" s="85"/>
      <c r="AIP6" s="85"/>
      <c r="AIQ6" s="85"/>
      <c r="AIR6" s="85"/>
      <c r="AIS6" s="85"/>
      <c r="AIT6" s="85"/>
      <c r="AIU6" s="85"/>
      <c r="AIV6" s="85"/>
      <c r="AIW6" s="85"/>
      <c r="AIX6" s="85"/>
      <c r="AIY6" s="85"/>
      <c r="AIZ6" s="85"/>
      <c r="AJA6" s="85"/>
      <c r="AJB6" s="85"/>
      <c r="AJC6" s="85"/>
      <c r="AJD6" s="85"/>
      <c r="AJE6" s="85"/>
      <c r="AJF6" s="85"/>
      <c r="AJG6" s="85"/>
      <c r="AJH6" s="85"/>
      <c r="AJI6" s="85"/>
      <c r="AJJ6" s="85"/>
      <c r="AJK6" s="85"/>
      <c r="AJL6" s="85"/>
      <c r="AJM6" s="85"/>
      <c r="AJN6" s="85"/>
      <c r="AJO6" s="85"/>
      <c r="AJP6" s="85"/>
      <c r="AJQ6" s="85"/>
      <c r="AJR6" s="85"/>
      <c r="AJS6" s="85"/>
      <c r="AJT6" s="85"/>
      <c r="AJU6" s="85"/>
      <c r="AJV6" s="85"/>
      <c r="AJW6" s="85"/>
      <c r="AJX6" s="85"/>
      <c r="AJY6" s="85"/>
      <c r="AJZ6" s="85"/>
      <c r="AKA6" s="85"/>
      <c r="AKB6" s="85"/>
      <c r="AKC6" s="85"/>
      <c r="AKD6" s="85"/>
      <c r="AKE6" s="85"/>
      <c r="AKF6" s="85"/>
      <c r="AKG6" s="85"/>
      <c r="AKH6" s="85"/>
      <c r="AKI6" s="85"/>
      <c r="AKJ6" s="85"/>
      <c r="AKK6" s="85"/>
      <c r="AKL6" s="85"/>
      <c r="AKM6" s="85"/>
      <c r="AKN6" s="85"/>
      <c r="AKO6" s="85"/>
      <c r="AKP6" s="85"/>
      <c r="AKQ6" s="85"/>
      <c r="AKR6" s="85"/>
      <c r="AKS6" s="85"/>
      <c r="AKT6" s="85"/>
      <c r="AKU6" s="85"/>
      <c r="AKV6" s="85"/>
      <c r="AKW6" s="85"/>
      <c r="AKX6" s="85"/>
      <c r="AKY6" s="85"/>
      <c r="AKZ6" s="85"/>
      <c r="ALA6" s="85"/>
      <c r="ALB6" s="85"/>
      <c r="ALC6" s="85"/>
      <c r="ALD6" s="85"/>
      <c r="ALE6" s="85"/>
      <c r="ALF6" s="85"/>
      <c r="ALG6" s="85"/>
      <c r="ALH6" s="85"/>
      <c r="ALI6" s="85"/>
      <c r="ALJ6" s="85"/>
      <c r="ALK6" s="85"/>
      <c r="ALL6" s="85"/>
      <c r="ALM6" s="85"/>
      <c r="ALN6" s="85"/>
      <c r="ALO6" s="85"/>
      <c r="ALP6" s="85"/>
      <c r="ALQ6" s="85"/>
      <c r="ALR6" s="85"/>
      <c r="ALS6" s="85"/>
      <c r="ALT6" s="85"/>
      <c r="ALU6" s="85"/>
      <c r="ALV6" s="85"/>
      <c r="ALW6" s="85"/>
      <c r="ALX6" s="85"/>
      <c r="ALY6" s="85"/>
      <c r="ALZ6" s="85"/>
      <c r="AMA6" s="85"/>
      <c r="AMB6" s="85"/>
    </row>
    <row r="7" spans="1:1019" s="16" customFormat="1" ht="16.149999999999999" customHeight="1">
      <c r="A7" s="86"/>
      <c r="B7" s="86"/>
      <c r="C7" s="86"/>
      <c r="D7" s="86"/>
      <c r="E7" s="86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  <c r="W7" s="85"/>
      <c r="X7" s="85"/>
      <c r="Y7" s="85"/>
      <c r="Z7" s="85"/>
      <c r="AA7" s="85"/>
      <c r="AB7" s="85"/>
      <c r="AC7" s="85"/>
      <c r="AD7" s="85"/>
      <c r="AE7" s="85"/>
      <c r="AF7" s="85"/>
      <c r="AG7" s="85"/>
      <c r="AH7" s="85"/>
      <c r="AI7" s="85"/>
      <c r="AJ7" s="85"/>
      <c r="AK7" s="85"/>
      <c r="AL7" s="85"/>
      <c r="AM7" s="85"/>
      <c r="AN7" s="85"/>
      <c r="AO7" s="85"/>
      <c r="AP7" s="85"/>
      <c r="AQ7" s="85"/>
      <c r="AR7" s="85"/>
      <c r="AS7" s="85"/>
      <c r="AT7" s="85"/>
      <c r="AU7" s="85"/>
      <c r="AV7" s="85"/>
      <c r="AW7" s="85"/>
      <c r="AX7" s="85"/>
      <c r="AY7" s="85"/>
      <c r="AZ7" s="85"/>
      <c r="BA7" s="85"/>
      <c r="BB7" s="85"/>
      <c r="BC7" s="85"/>
      <c r="BD7" s="85"/>
      <c r="BE7" s="85"/>
      <c r="BF7" s="85"/>
      <c r="BG7" s="85"/>
      <c r="BH7" s="85"/>
      <c r="BI7" s="85"/>
      <c r="BJ7" s="85"/>
      <c r="BK7" s="85"/>
      <c r="BL7" s="85"/>
      <c r="BM7" s="85"/>
      <c r="BN7" s="85"/>
      <c r="BO7" s="85"/>
      <c r="BP7" s="85"/>
      <c r="BQ7" s="85"/>
      <c r="BR7" s="85"/>
      <c r="BS7" s="85"/>
      <c r="BT7" s="85"/>
      <c r="BU7" s="85"/>
      <c r="BV7" s="85"/>
      <c r="BW7" s="85"/>
      <c r="BX7" s="85"/>
      <c r="BY7" s="85"/>
      <c r="BZ7" s="85"/>
      <c r="CA7" s="85"/>
      <c r="CB7" s="85"/>
      <c r="CC7" s="85"/>
      <c r="CD7" s="85"/>
      <c r="CE7" s="85"/>
      <c r="CF7" s="85"/>
      <c r="CG7" s="85"/>
      <c r="CH7" s="85"/>
      <c r="CI7" s="85"/>
      <c r="CJ7" s="85"/>
      <c r="CK7" s="85"/>
      <c r="CL7" s="85"/>
      <c r="CM7" s="85"/>
      <c r="CN7" s="85"/>
      <c r="CO7" s="85"/>
      <c r="CP7" s="85"/>
      <c r="CQ7" s="85"/>
      <c r="CR7" s="85"/>
      <c r="CS7" s="85"/>
      <c r="CT7" s="85"/>
      <c r="CU7" s="85"/>
      <c r="CV7" s="85"/>
      <c r="CW7" s="85"/>
      <c r="CX7" s="85"/>
      <c r="CY7" s="85"/>
      <c r="CZ7" s="85"/>
      <c r="DA7" s="85"/>
      <c r="DB7" s="85"/>
      <c r="DC7" s="85"/>
      <c r="DD7" s="85"/>
      <c r="DE7" s="85"/>
      <c r="DF7" s="85"/>
      <c r="DG7" s="85"/>
      <c r="DH7" s="85"/>
      <c r="DI7" s="85"/>
      <c r="DJ7" s="85"/>
      <c r="DK7" s="85"/>
      <c r="DL7" s="85"/>
      <c r="DM7" s="85"/>
      <c r="DN7" s="85"/>
      <c r="DO7" s="85"/>
      <c r="DP7" s="85"/>
      <c r="DQ7" s="85"/>
      <c r="DR7" s="85"/>
      <c r="DS7" s="85"/>
      <c r="DT7" s="85"/>
      <c r="DU7" s="85"/>
      <c r="DV7" s="85"/>
      <c r="DW7" s="85"/>
      <c r="DX7" s="85"/>
      <c r="DY7" s="85"/>
      <c r="DZ7" s="85"/>
      <c r="EA7" s="85"/>
      <c r="EB7" s="85"/>
      <c r="EC7" s="85"/>
      <c r="ED7" s="85"/>
      <c r="EE7" s="85"/>
      <c r="EF7" s="85"/>
      <c r="EG7" s="85"/>
      <c r="EH7" s="85"/>
      <c r="EI7" s="85"/>
      <c r="EJ7" s="85"/>
      <c r="EK7" s="85"/>
      <c r="EL7" s="85"/>
      <c r="EM7" s="85"/>
      <c r="EN7" s="85"/>
      <c r="EO7" s="85"/>
      <c r="EP7" s="85"/>
      <c r="EQ7" s="85"/>
      <c r="ER7" s="85"/>
      <c r="ES7" s="85"/>
      <c r="ET7" s="85"/>
      <c r="EU7" s="85"/>
      <c r="EV7" s="85"/>
      <c r="EW7" s="85"/>
      <c r="EX7" s="85"/>
      <c r="EY7" s="85"/>
      <c r="EZ7" s="85"/>
      <c r="FA7" s="85"/>
      <c r="FB7" s="85"/>
      <c r="FC7" s="85"/>
      <c r="FD7" s="85"/>
      <c r="FE7" s="85"/>
      <c r="FF7" s="85"/>
      <c r="FG7" s="85"/>
      <c r="FH7" s="85"/>
      <c r="FI7" s="85"/>
      <c r="FJ7" s="85"/>
      <c r="FK7" s="85"/>
      <c r="FL7" s="85"/>
      <c r="FM7" s="85"/>
      <c r="FN7" s="85"/>
      <c r="FO7" s="85"/>
      <c r="FP7" s="85"/>
      <c r="FQ7" s="85"/>
      <c r="FR7" s="85"/>
      <c r="FS7" s="85"/>
      <c r="FT7" s="85"/>
      <c r="FU7" s="85"/>
      <c r="FV7" s="85"/>
      <c r="FW7" s="85"/>
      <c r="FX7" s="85"/>
      <c r="FY7" s="85"/>
      <c r="FZ7" s="85"/>
      <c r="GA7" s="85"/>
      <c r="GB7" s="85"/>
      <c r="GC7" s="85"/>
      <c r="GD7" s="85"/>
      <c r="GE7" s="85"/>
      <c r="GF7" s="85"/>
      <c r="GG7" s="85"/>
      <c r="GH7" s="85"/>
      <c r="GI7" s="85"/>
      <c r="GJ7" s="85"/>
      <c r="GK7" s="85"/>
      <c r="GL7" s="85"/>
      <c r="GM7" s="85"/>
      <c r="GN7" s="85"/>
      <c r="GO7" s="85"/>
      <c r="GP7" s="85"/>
      <c r="GQ7" s="85"/>
      <c r="GR7" s="85"/>
      <c r="GS7" s="85"/>
      <c r="GT7" s="85"/>
      <c r="GU7" s="85"/>
      <c r="GV7" s="85"/>
      <c r="GW7" s="85"/>
      <c r="GX7" s="85"/>
      <c r="GY7" s="85"/>
      <c r="GZ7" s="85"/>
      <c r="HA7" s="85"/>
      <c r="HB7" s="85"/>
      <c r="HC7" s="85"/>
      <c r="HD7" s="85"/>
      <c r="HE7" s="85"/>
      <c r="HF7" s="85"/>
      <c r="HG7" s="85"/>
      <c r="HH7" s="85"/>
      <c r="HI7" s="85"/>
      <c r="HJ7" s="85"/>
      <c r="HK7" s="85"/>
      <c r="HL7" s="85"/>
      <c r="HM7" s="85"/>
      <c r="HN7" s="85"/>
      <c r="HO7" s="85"/>
      <c r="HP7" s="85"/>
      <c r="HQ7" s="85"/>
      <c r="HR7" s="85"/>
      <c r="HS7" s="85"/>
      <c r="HT7" s="85"/>
      <c r="HU7" s="85"/>
      <c r="HV7" s="85"/>
      <c r="HW7" s="85"/>
      <c r="HX7" s="85"/>
      <c r="HY7" s="85"/>
      <c r="HZ7" s="85"/>
      <c r="IA7" s="85"/>
      <c r="IB7" s="85"/>
      <c r="IC7" s="85"/>
      <c r="ID7" s="85"/>
      <c r="IE7" s="85"/>
      <c r="IF7" s="85"/>
      <c r="IG7" s="85"/>
      <c r="IH7" s="85"/>
      <c r="II7" s="85"/>
      <c r="IJ7" s="85"/>
      <c r="IK7" s="85"/>
      <c r="IL7" s="85"/>
      <c r="IM7" s="85"/>
      <c r="IN7" s="85"/>
      <c r="IO7" s="85"/>
      <c r="IP7" s="85"/>
      <c r="IQ7" s="85"/>
      <c r="IR7" s="85"/>
      <c r="IS7" s="85"/>
      <c r="IT7" s="85"/>
      <c r="IU7" s="85"/>
      <c r="IV7" s="85"/>
      <c r="IW7" s="85"/>
      <c r="IX7" s="85"/>
      <c r="IY7" s="85"/>
      <c r="IZ7" s="85"/>
      <c r="JA7" s="85"/>
      <c r="JB7" s="85"/>
      <c r="JC7" s="85"/>
      <c r="JD7" s="85"/>
      <c r="JE7" s="85"/>
      <c r="JF7" s="85"/>
      <c r="JG7" s="85"/>
      <c r="JH7" s="85"/>
      <c r="JI7" s="85"/>
      <c r="JJ7" s="85"/>
      <c r="JK7" s="85"/>
      <c r="JL7" s="85"/>
      <c r="JM7" s="85"/>
      <c r="JN7" s="85"/>
      <c r="JO7" s="85"/>
      <c r="JP7" s="85"/>
      <c r="JQ7" s="85"/>
      <c r="JR7" s="85"/>
      <c r="JS7" s="85"/>
      <c r="JT7" s="85"/>
      <c r="JU7" s="85"/>
      <c r="JV7" s="85"/>
      <c r="JW7" s="85"/>
      <c r="JX7" s="85"/>
      <c r="JY7" s="85"/>
      <c r="JZ7" s="85"/>
      <c r="KA7" s="85"/>
      <c r="KB7" s="85"/>
      <c r="KC7" s="85"/>
      <c r="KD7" s="85"/>
      <c r="KE7" s="85"/>
      <c r="KF7" s="85"/>
      <c r="KG7" s="85"/>
      <c r="KH7" s="85"/>
      <c r="KI7" s="85"/>
      <c r="KJ7" s="85"/>
      <c r="KK7" s="85"/>
      <c r="KL7" s="85"/>
      <c r="KM7" s="85"/>
      <c r="KN7" s="85"/>
      <c r="KO7" s="85"/>
      <c r="KP7" s="85"/>
      <c r="KQ7" s="85"/>
      <c r="KR7" s="85"/>
      <c r="KS7" s="85"/>
      <c r="KT7" s="85"/>
      <c r="KU7" s="85"/>
      <c r="KV7" s="85"/>
      <c r="KW7" s="85"/>
      <c r="KX7" s="85"/>
      <c r="KY7" s="85"/>
      <c r="KZ7" s="85"/>
      <c r="LA7" s="85"/>
      <c r="LB7" s="85"/>
      <c r="LC7" s="85"/>
      <c r="LD7" s="85"/>
      <c r="LE7" s="85"/>
      <c r="LF7" s="85"/>
      <c r="LG7" s="85"/>
      <c r="LH7" s="85"/>
      <c r="LI7" s="85"/>
      <c r="LJ7" s="85"/>
      <c r="LK7" s="85"/>
      <c r="LL7" s="85"/>
      <c r="LM7" s="85"/>
      <c r="LN7" s="85"/>
      <c r="LO7" s="85"/>
      <c r="LP7" s="85"/>
      <c r="LQ7" s="85"/>
      <c r="LR7" s="85"/>
      <c r="LS7" s="85"/>
      <c r="LT7" s="85"/>
      <c r="LU7" s="85"/>
      <c r="LV7" s="85"/>
      <c r="LW7" s="85"/>
      <c r="LX7" s="85"/>
      <c r="LY7" s="85"/>
      <c r="LZ7" s="85"/>
      <c r="MA7" s="85"/>
      <c r="MB7" s="85"/>
      <c r="MC7" s="85"/>
      <c r="MD7" s="85"/>
      <c r="ME7" s="85"/>
      <c r="MF7" s="85"/>
      <c r="MG7" s="85"/>
      <c r="MH7" s="85"/>
      <c r="MI7" s="85"/>
      <c r="MJ7" s="85"/>
      <c r="MK7" s="85"/>
      <c r="ML7" s="85"/>
      <c r="MM7" s="85"/>
      <c r="MN7" s="85"/>
      <c r="MO7" s="85"/>
      <c r="MP7" s="85"/>
      <c r="MQ7" s="85"/>
      <c r="MR7" s="85"/>
      <c r="MS7" s="85"/>
      <c r="MT7" s="85"/>
      <c r="MU7" s="85"/>
      <c r="MV7" s="85"/>
      <c r="MW7" s="85"/>
      <c r="MX7" s="85"/>
      <c r="MY7" s="85"/>
      <c r="MZ7" s="85"/>
      <c r="NA7" s="85"/>
      <c r="NB7" s="85"/>
      <c r="NC7" s="85"/>
      <c r="ND7" s="85"/>
      <c r="NE7" s="85"/>
      <c r="NF7" s="85"/>
      <c r="NG7" s="85"/>
      <c r="NH7" s="85"/>
      <c r="NI7" s="85"/>
      <c r="NJ7" s="85"/>
      <c r="NK7" s="85"/>
      <c r="NL7" s="85"/>
      <c r="NM7" s="85"/>
      <c r="NN7" s="85"/>
      <c r="NO7" s="85"/>
      <c r="NP7" s="85"/>
      <c r="NQ7" s="85"/>
      <c r="NR7" s="85"/>
      <c r="NS7" s="85"/>
      <c r="NT7" s="85"/>
      <c r="NU7" s="85"/>
      <c r="NV7" s="85"/>
      <c r="NW7" s="85"/>
      <c r="NX7" s="85"/>
      <c r="NY7" s="85"/>
      <c r="NZ7" s="85"/>
      <c r="OA7" s="85"/>
      <c r="OB7" s="85"/>
      <c r="OC7" s="85"/>
      <c r="OD7" s="85"/>
      <c r="OE7" s="85"/>
      <c r="OF7" s="85"/>
      <c r="OG7" s="85"/>
      <c r="OH7" s="85"/>
      <c r="OI7" s="85"/>
      <c r="OJ7" s="85"/>
      <c r="OK7" s="85"/>
      <c r="OL7" s="85"/>
      <c r="OM7" s="85"/>
      <c r="ON7" s="85"/>
      <c r="OO7" s="85"/>
      <c r="OP7" s="85"/>
      <c r="OQ7" s="85"/>
      <c r="OR7" s="85"/>
      <c r="OS7" s="85"/>
      <c r="OT7" s="85"/>
      <c r="OU7" s="85"/>
      <c r="OV7" s="85"/>
      <c r="OW7" s="85"/>
      <c r="OX7" s="85"/>
      <c r="OY7" s="85"/>
      <c r="OZ7" s="85"/>
      <c r="PA7" s="85"/>
      <c r="PB7" s="85"/>
      <c r="PC7" s="85"/>
      <c r="PD7" s="85"/>
      <c r="PE7" s="85"/>
      <c r="PF7" s="85"/>
      <c r="PG7" s="85"/>
      <c r="PH7" s="85"/>
      <c r="PI7" s="85"/>
      <c r="PJ7" s="85"/>
      <c r="PK7" s="85"/>
      <c r="PL7" s="85"/>
      <c r="PM7" s="85"/>
      <c r="PN7" s="85"/>
      <c r="PO7" s="85"/>
      <c r="PP7" s="85"/>
      <c r="PQ7" s="85"/>
      <c r="PR7" s="85"/>
      <c r="PS7" s="85"/>
      <c r="PT7" s="85"/>
      <c r="PU7" s="85"/>
      <c r="PV7" s="85"/>
      <c r="PW7" s="85"/>
      <c r="PX7" s="85"/>
      <c r="PY7" s="85"/>
      <c r="PZ7" s="85"/>
      <c r="QA7" s="85"/>
      <c r="QB7" s="85"/>
      <c r="QC7" s="85"/>
      <c r="QD7" s="85"/>
      <c r="QE7" s="85"/>
      <c r="QF7" s="85"/>
      <c r="QG7" s="85"/>
      <c r="QH7" s="85"/>
      <c r="QI7" s="85"/>
      <c r="QJ7" s="85"/>
      <c r="QK7" s="85"/>
      <c r="QL7" s="85"/>
      <c r="QM7" s="85"/>
      <c r="QN7" s="85"/>
      <c r="QO7" s="85"/>
      <c r="QP7" s="85"/>
      <c r="QQ7" s="85"/>
      <c r="QR7" s="85"/>
      <c r="QS7" s="85"/>
      <c r="QT7" s="85"/>
      <c r="QU7" s="85"/>
      <c r="QV7" s="85"/>
      <c r="QW7" s="85"/>
      <c r="QX7" s="85"/>
      <c r="QY7" s="85"/>
      <c r="QZ7" s="85"/>
      <c r="RA7" s="85"/>
      <c r="RB7" s="85"/>
      <c r="RC7" s="85"/>
      <c r="RD7" s="85"/>
      <c r="RE7" s="85"/>
      <c r="RF7" s="85"/>
      <c r="RG7" s="85"/>
      <c r="RH7" s="85"/>
      <c r="RI7" s="85"/>
      <c r="RJ7" s="85"/>
      <c r="RK7" s="85"/>
      <c r="RL7" s="85"/>
      <c r="RM7" s="85"/>
      <c r="RN7" s="85"/>
      <c r="RO7" s="85"/>
      <c r="RP7" s="85"/>
      <c r="RQ7" s="85"/>
      <c r="RR7" s="85"/>
      <c r="RS7" s="85"/>
      <c r="RT7" s="85"/>
      <c r="RU7" s="85"/>
      <c r="RV7" s="85"/>
      <c r="RW7" s="85"/>
      <c r="RX7" s="85"/>
      <c r="RY7" s="85"/>
      <c r="RZ7" s="85"/>
      <c r="SA7" s="85"/>
      <c r="SB7" s="85"/>
      <c r="SC7" s="85"/>
      <c r="SD7" s="85"/>
      <c r="SE7" s="85"/>
      <c r="SF7" s="85"/>
      <c r="SG7" s="85"/>
      <c r="SH7" s="85"/>
      <c r="SI7" s="85"/>
      <c r="SJ7" s="85"/>
      <c r="SK7" s="85"/>
      <c r="SL7" s="85"/>
      <c r="SM7" s="85"/>
      <c r="SN7" s="85"/>
      <c r="SO7" s="85"/>
      <c r="SP7" s="85"/>
      <c r="SQ7" s="85"/>
      <c r="SR7" s="85"/>
      <c r="SS7" s="85"/>
      <c r="ST7" s="85"/>
      <c r="SU7" s="85"/>
      <c r="SV7" s="85"/>
      <c r="SW7" s="85"/>
      <c r="SX7" s="85"/>
      <c r="SY7" s="85"/>
      <c r="SZ7" s="85"/>
      <c r="TA7" s="85"/>
      <c r="TB7" s="85"/>
      <c r="TC7" s="85"/>
      <c r="TD7" s="85"/>
      <c r="TE7" s="85"/>
      <c r="TF7" s="85"/>
      <c r="TG7" s="85"/>
      <c r="TH7" s="85"/>
      <c r="TI7" s="85"/>
      <c r="TJ7" s="85"/>
      <c r="TK7" s="85"/>
      <c r="TL7" s="85"/>
      <c r="TM7" s="85"/>
      <c r="TN7" s="85"/>
      <c r="TO7" s="85"/>
      <c r="TP7" s="85"/>
      <c r="TQ7" s="85"/>
      <c r="TR7" s="85"/>
      <c r="TS7" s="85"/>
      <c r="TT7" s="85"/>
      <c r="TU7" s="85"/>
      <c r="TV7" s="85"/>
      <c r="TW7" s="85"/>
      <c r="TX7" s="85"/>
      <c r="TY7" s="85"/>
      <c r="TZ7" s="85"/>
      <c r="UA7" s="85"/>
      <c r="UB7" s="85"/>
      <c r="UC7" s="85"/>
      <c r="UD7" s="85"/>
      <c r="UE7" s="85"/>
      <c r="UF7" s="85"/>
      <c r="UG7" s="85"/>
      <c r="UH7" s="85"/>
      <c r="UI7" s="85"/>
      <c r="UJ7" s="85"/>
      <c r="UK7" s="85"/>
      <c r="UL7" s="85"/>
      <c r="UM7" s="85"/>
      <c r="UN7" s="85"/>
      <c r="UO7" s="85"/>
      <c r="UP7" s="85"/>
      <c r="UQ7" s="85"/>
      <c r="UR7" s="85"/>
      <c r="US7" s="85"/>
      <c r="UT7" s="85"/>
      <c r="UU7" s="85"/>
      <c r="UV7" s="85"/>
      <c r="UW7" s="85"/>
      <c r="UX7" s="85"/>
      <c r="UY7" s="85"/>
      <c r="UZ7" s="85"/>
      <c r="VA7" s="85"/>
      <c r="VB7" s="85"/>
      <c r="VC7" s="85"/>
      <c r="VD7" s="85"/>
      <c r="VE7" s="85"/>
      <c r="VF7" s="85"/>
      <c r="VG7" s="85"/>
      <c r="VH7" s="85"/>
      <c r="VI7" s="85"/>
      <c r="VJ7" s="85"/>
      <c r="VK7" s="85"/>
      <c r="VL7" s="85"/>
      <c r="VM7" s="85"/>
      <c r="VN7" s="85"/>
      <c r="VO7" s="85"/>
      <c r="VP7" s="85"/>
      <c r="VQ7" s="85"/>
      <c r="VR7" s="85"/>
      <c r="VS7" s="85"/>
      <c r="VT7" s="85"/>
      <c r="VU7" s="85"/>
      <c r="VV7" s="85"/>
      <c r="VW7" s="85"/>
      <c r="VX7" s="85"/>
      <c r="VY7" s="85"/>
      <c r="VZ7" s="85"/>
      <c r="WA7" s="85"/>
      <c r="WB7" s="85"/>
      <c r="WC7" s="85"/>
      <c r="WD7" s="85"/>
      <c r="WE7" s="85"/>
      <c r="WF7" s="85"/>
      <c r="WG7" s="85"/>
      <c r="WH7" s="85"/>
      <c r="WI7" s="85"/>
      <c r="WJ7" s="85"/>
      <c r="WK7" s="85"/>
      <c r="WL7" s="85"/>
      <c r="WM7" s="85"/>
      <c r="WN7" s="85"/>
      <c r="WO7" s="85"/>
      <c r="WP7" s="85"/>
      <c r="WQ7" s="85"/>
      <c r="WR7" s="85"/>
      <c r="WS7" s="85"/>
      <c r="WT7" s="85"/>
      <c r="WU7" s="85"/>
      <c r="WV7" s="85"/>
      <c r="WW7" s="85"/>
      <c r="WX7" s="85"/>
      <c r="WY7" s="85"/>
      <c r="WZ7" s="85"/>
      <c r="XA7" s="85"/>
      <c r="XB7" s="85"/>
      <c r="XC7" s="85"/>
      <c r="XD7" s="85"/>
      <c r="XE7" s="85"/>
      <c r="XF7" s="85"/>
      <c r="XG7" s="85"/>
      <c r="XH7" s="85"/>
      <c r="XI7" s="85"/>
      <c r="XJ7" s="85"/>
      <c r="XK7" s="85"/>
      <c r="XL7" s="85"/>
      <c r="XM7" s="85"/>
      <c r="XN7" s="85"/>
      <c r="XO7" s="85"/>
      <c r="XP7" s="85"/>
      <c r="XQ7" s="85"/>
      <c r="XR7" s="85"/>
      <c r="XS7" s="85"/>
      <c r="XT7" s="85"/>
      <c r="XU7" s="85"/>
      <c r="XV7" s="85"/>
      <c r="XW7" s="85"/>
      <c r="XX7" s="85"/>
      <c r="XY7" s="85"/>
      <c r="XZ7" s="85"/>
      <c r="YA7" s="85"/>
      <c r="YB7" s="85"/>
      <c r="YC7" s="85"/>
      <c r="YD7" s="85"/>
      <c r="YE7" s="85"/>
      <c r="YF7" s="85"/>
      <c r="YG7" s="85"/>
      <c r="YH7" s="85"/>
      <c r="YI7" s="85"/>
      <c r="YJ7" s="85"/>
      <c r="YK7" s="85"/>
      <c r="YL7" s="85"/>
      <c r="YM7" s="85"/>
      <c r="YN7" s="85"/>
      <c r="YO7" s="85"/>
      <c r="YP7" s="85"/>
      <c r="YQ7" s="85"/>
      <c r="YR7" s="85"/>
      <c r="YS7" s="85"/>
      <c r="YT7" s="85"/>
      <c r="YU7" s="85"/>
      <c r="YV7" s="85"/>
      <c r="YW7" s="85"/>
      <c r="YX7" s="85"/>
      <c r="YY7" s="85"/>
      <c r="YZ7" s="85"/>
      <c r="ZA7" s="85"/>
      <c r="ZB7" s="85"/>
      <c r="ZC7" s="85"/>
      <c r="ZD7" s="85"/>
      <c r="ZE7" s="85"/>
      <c r="ZF7" s="85"/>
      <c r="ZG7" s="85"/>
      <c r="ZH7" s="85"/>
      <c r="ZI7" s="85"/>
      <c r="ZJ7" s="85"/>
      <c r="ZK7" s="85"/>
      <c r="ZL7" s="85"/>
      <c r="ZM7" s="85"/>
      <c r="ZN7" s="85"/>
      <c r="ZO7" s="85"/>
      <c r="ZP7" s="85"/>
      <c r="ZQ7" s="85"/>
      <c r="ZR7" s="85"/>
      <c r="ZS7" s="85"/>
      <c r="ZT7" s="85"/>
      <c r="ZU7" s="85"/>
      <c r="ZV7" s="85"/>
      <c r="ZW7" s="85"/>
      <c r="ZX7" s="85"/>
      <c r="ZY7" s="85"/>
      <c r="ZZ7" s="85"/>
      <c r="AAA7" s="85"/>
      <c r="AAB7" s="85"/>
      <c r="AAC7" s="85"/>
      <c r="AAD7" s="85"/>
      <c r="AAE7" s="85"/>
      <c r="AAF7" s="85"/>
      <c r="AAG7" s="85"/>
      <c r="AAH7" s="85"/>
      <c r="AAI7" s="85"/>
      <c r="AAJ7" s="85"/>
      <c r="AAK7" s="85"/>
      <c r="AAL7" s="85"/>
      <c r="AAM7" s="85"/>
      <c r="AAN7" s="85"/>
      <c r="AAO7" s="85"/>
      <c r="AAP7" s="85"/>
      <c r="AAQ7" s="85"/>
      <c r="AAR7" s="85"/>
      <c r="AAS7" s="85"/>
      <c r="AAT7" s="85"/>
      <c r="AAU7" s="85"/>
      <c r="AAV7" s="85"/>
      <c r="AAW7" s="85"/>
      <c r="AAX7" s="85"/>
      <c r="AAY7" s="85"/>
      <c r="AAZ7" s="85"/>
      <c r="ABA7" s="85"/>
      <c r="ABB7" s="85"/>
      <c r="ABC7" s="85"/>
      <c r="ABD7" s="85"/>
      <c r="ABE7" s="85"/>
      <c r="ABF7" s="85"/>
      <c r="ABG7" s="85"/>
      <c r="ABH7" s="85"/>
      <c r="ABI7" s="85"/>
      <c r="ABJ7" s="85"/>
      <c r="ABK7" s="85"/>
      <c r="ABL7" s="85"/>
      <c r="ABM7" s="85"/>
      <c r="ABN7" s="85"/>
      <c r="ABO7" s="85"/>
      <c r="ABP7" s="85"/>
      <c r="ABQ7" s="85"/>
      <c r="ABR7" s="85"/>
      <c r="ABS7" s="85"/>
      <c r="ABT7" s="85"/>
      <c r="ABU7" s="85"/>
      <c r="ABV7" s="85"/>
      <c r="ABW7" s="85"/>
      <c r="ABX7" s="85"/>
      <c r="ABY7" s="85"/>
      <c r="ABZ7" s="85"/>
      <c r="ACA7" s="85"/>
      <c r="ACB7" s="85"/>
      <c r="ACC7" s="85"/>
      <c r="ACD7" s="85"/>
      <c r="ACE7" s="85"/>
      <c r="ACF7" s="85"/>
      <c r="ACG7" s="85"/>
      <c r="ACH7" s="85"/>
      <c r="ACI7" s="85"/>
      <c r="ACJ7" s="85"/>
      <c r="ACK7" s="85"/>
      <c r="ACL7" s="85"/>
      <c r="ACM7" s="85"/>
      <c r="ACN7" s="85"/>
      <c r="ACO7" s="85"/>
      <c r="ACP7" s="85"/>
      <c r="ACQ7" s="85"/>
      <c r="ACR7" s="85"/>
      <c r="ACS7" s="85"/>
      <c r="ACT7" s="85"/>
      <c r="ACU7" s="85"/>
      <c r="ACV7" s="85"/>
      <c r="ACW7" s="85"/>
      <c r="ACX7" s="85"/>
      <c r="ACY7" s="85"/>
      <c r="ACZ7" s="85"/>
      <c r="ADA7" s="85"/>
      <c r="ADB7" s="85"/>
      <c r="ADC7" s="85"/>
      <c r="ADD7" s="85"/>
      <c r="ADE7" s="85"/>
      <c r="ADF7" s="85"/>
      <c r="ADG7" s="85"/>
      <c r="ADH7" s="85"/>
      <c r="ADI7" s="85"/>
      <c r="ADJ7" s="85"/>
      <c r="ADK7" s="85"/>
      <c r="ADL7" s="85"/>
      <c r="ADM7" s="85"/>
      <c r="ADN7" s="85"/>
      <c r="ADO7" s="85"/>
      <c r="ADP7" s="85"/>
      <c r="ADQ7" s="85"/>
      <c r="ADR7" s="85"/>
      <c r="ADS7" s="85"/>
      <c r="ADT7" s="85"/>
      <c r="ADU7" s="85"/>
      <c r="ADV7" s="85"/>
      <c r="ADW7" s="85"/>
      <c r="ADX7" s="85"/>
      <c r="ADY7" s="85"/>
      <c r="ADZ7" s="85"/>
      <c r="AEA7" s="85"/>
      <c r="AEB7" s="85"/>
      <c r="AEC7" s="85"/>
      <c r="AED7" s="85"/>
      <c r="AEE7" s="85"/>
      <c r="AEF7" s="85"/>
      <c r="AEG7" s="85"/>
      <c r="AEH7" s="85"/>
      <c r="AEI7" s="85"/>
      <c r="AEJ7" s="85"/>
      <c r="AEK7" s="85"/>
      <c r="AEL7" s="85"/>
      <c r="AEM7" s="85"/>
      <c r="AEN7" s="85"/>
      <c r="AEO7" s="85"/>
      <c r="AEP7" s="85"/>
      <c r="AEQ7" s="85"/>
      <c r="AER7" s="85"/>
      <c r="AES7" s="85"/>
      <c r="AET7" s="85"/>
      <c r="AEU7" s="85"/>
      <c r="AEV7" s="85"/>
      <c r="AEW7" s="85"/>
      <c r="AEX7" s="85"/>
      <c r="AEY7" s="85"/>
      <c r="AEZ7" s="85"/>
      <c r="AFA7" s="85"/>
      <c r="AFB7" s="85"/>
      <c r="AFC7" s="85"/>
      <c r="AFD7" s="85"/>
      <c r="AFE7" s="85"/>
      <c r="AFF7" s="85"/>
      <c r="AFG7" s="85"/>
      <c r="AFH7" s="85"/>
      <c r="AFI7" s="85"/>
      <c r="AFJ7" s="85"/>
      <c r="AFK7" s="85"/>
      <c r="AFL7" s="85"/>
      <c r="AFM7" s="85"/>
      <c r="AFN7" s="85"/>
      <c r="AFO7" s="85"/>
      <c r="AFP7" s="85"/>
      <c r="AFQ7" s="85"/>
      <c r="AFR7" s="85"/>
      <c r="AFS7" s="85"/>
      <c r="AFT7" s="85"/>
      <c r="AFU7" s="85"/>
      <c r="AFV7" s="85"/>
      <c r="AFW7" s="85"/>
      <c r="AFX7" s="85"/>
      <c r="AFY7" s="85"/>
      <c r="AFZ7" s="85"/>
      <c r="AGA7" s="85"/>
      <c r="AGB7" s="85"/>
      <c r="AGC7" s="85"/>
      <c r="AGD7" s="85"/>
      <c r="AGE7" s="85"/>
      <c r="AGF7" s="85"/>
      <c r="AGG7" s="85"/>
      <c r="AGH7" s="85"/>
      <c r="AGI7" s="85"/>
      <c r="AGJ7" s="85"/>
      <c r="AGK7" s="85"/>
      <c r="AGL7" s="85"/>
      <c r="AGM7" s="85"/>
      <c r="AGN7" s="85"/>
      <c r="AGO7" s="85"/>
      <c r="AGP7" s="85"/>
      <c r="AGQ7" s="85"/>
      <c r="AGR7" s="85"/>
      <c r="AGS7" s="85"/>
      <c r="AGT7" s="85"/>
      <c r="AGU7" s="85"/>
      <c r="AGV7" s="85"/>
      <c r="AGW7" s="85"/>
      <c r="AGX7" s="85"/>
      <c r="AGY7" s="85"/>
      <c r="AGZ7" s="85"/>
      <c r="AHA7" s="85"/>
      <c r="AHB7" s="85"/>
      <c r="AHC7" s="85"/>
      <c r="AHD7" s="85"/>
      <c r="AHE7" s="85"/>
      <c r="AHF7" s="85"/>
      <c r="AHG7" s="85"/>
      <c r="AHH7" s="85"/>
      <c r="AHI7" s="85"/>
      <c r="AHJ7" s="85"/>
      <c r="AHK7" s="85"/>
      <c r="AHL7" s="85"/>
      <c r="AHM7" s="85"/>
      <c r="AHN7" s="85"/>
      <c r="AHO7" s="85"/>
      <c r="AHP7" s="85"/>
      <c r="AHQ7" s="85"/>
      <c r="AHR7" s="85"/>
      <c r="AHS7" s="85"/>
      <c r="AHT7" s="85"/>
      <c r="AHU7" s="85"/>
      <c r="AHV7" s="85"/>
      <c r="AHW7" s="85"/>
      <c r="AHX7" s="85"/>
      <c r="AHY7" s="85"/>
      <c r="AHZ7" s="85"/>
      <c r="AIA7" s="85"/>
      <c r="AIB7" s="85"/>
      <c r="AIC7" s="85"/>
      <c r="AID7" s="85"/>
      <c r="AIE7" s="85"/>
      <c r="AIF7" s="85"/>
      <c r="AIG7" s="85"/>
      <c r="AIH7" s="85"/>
      <c r="AII7" s="85"/>
      <c r="AIJ7" s="85"/>
      <c r="AIK7" s="85"/>
      <c r="AIL7" s="85"/>
      <c r="AIM7" s="85"/>
      <c r="AIN7" s="85"/>
      <c r="AIO7" s="85"/>
      <c r="AIP7" s="85"/>
      <c r="AIQ7" s="85"/>
      <c r="AIR7" s="85"/>
      <c r="AIS7" s="85"/>
      <c r="AIT7" s="85"/>
      <c r="AIU7" s="85"/>
      <c r="AIV7" s="85"/>
      <c r="AIW7" s="85"/>
      <c r="AIX7" s="85"/>
      <c r="AIY7" s="85"/>
      <c r="AIZ7" s="85"/>
      <c r="AJA7" s="85"/>
      <c r="AJB7" s="85"/>
      <c r="AJC7" s="85"/>
      <c r="AJD7" s="85"/>
      <c r="AJE7" s="85"/>
      <c r="AJF7" s="85"/>
      <c r="AJG7" s="85"/>
      <c r="AJH7" s="85"/>
      <c r="AJI7" s="85"/>
      <c r="AJJ7" s="85"/>
      <c r="AJK7" s="85"/>
      <c r="AJL7" s="85"/>
      <c r="AJM7" s="85"/>
      <c r="AJN7" s="85"/>
      <c r="AJO7" s="85"/>
      <c r="AJP7" s="85"/>
      <c r="AJQ7" s="85"/>
      <c r="AJR7" s="85"/>
      <c r="AJS7" s="85"/>
      <c r="AJT7" s="85"/>
      <c r="AJU7" s="85"/>
      <c r="AJV7" s="85"/>
      <c r="AJW7" s="85"/>
      <c r="AJX7" s="85"/>
      <c r="AJY7" s="85"/>
      <c r="AJZ7" s="85"/>
      <c r="AKA7" s="85"/>
      <c r="AKB7" s="85"/>
      <c r="AKC7" s="85"/>
      <c r="AKD7" s="85"/>
      <c r="AKE7" s="85"/>
      <c r="AKF7" s="85"/>
      <c r="AKG7" s="85"/>
      <c r="AKH7" s="85"/>
      <c r="AKI7" s="85"/>
      <c r="AKJ7" s="85"/>
      <c r="AKK7" s="85"/>
      <c r="AKL7" s="85"/>
      <c r="AKM7" s="85"/>
      <c r="AKN7" s="85"/>
      <c r="AKO7" s="85"/>
      <c r="AKP7" s="85"/>
      <c r="AKQ7" s="85"/>
      <c r="AKR7" s="85"/>
      <c r="AKS7" s="85"/>
      <c r="AKT7" s="85"/>
      <c r="AKU7" s="85"/>
      <c r="AKV7" s="85"/>
      <c r="AKW7" s="85"/>
      <c r="AKX7" s="85"/>
      <c r="AKY7" s="85"/>
      <c r="AKZ7" s="85"/>
      <c r="ALA7" s="85"/>
      <c r="ALB7" s="85"/>
      <c r="ALC7" s="85"/>
      <c r="ALD7" s="85"/>
      <c r="ALE7" s="85"/>
      <c r="ALF7" s="85"/>
      <c r="ALG7" s="85"/>
      <c r="ALH7" s="85"/>
      <c r="ALI7" s="85"/>
      <c r="ALJ7" s="85"/>
      <c r="ALK7" s="85"/>
      <c r="ALL7" s="85"/>
      <c r="ALM7" s="85"/>
      <c r="ALN7" s="85"/>
      <c r="ALO7" s="85"/>
      <c r="ALP7" s="85"/>
      <c r="ALQ7" s="85"/>
      <c r="ALR7" s="85"/>
      <c r="ALS7" s="85"/>
      <c r="ALT7" s="85"/>
      <c r="ALU7" s="85"/>
      <c r="ALV7" s="85"/>
      <c r="ALW7" s="85"/>
      <c r="ALX7" s="85"/>
      <c r="ALY7" s="85"/>
      <c r="ALZ7" s="85"/>
      <c r="AMA7" s="85"/>
      <c r="AMB7" s="85"/>
    </row>
    <row r="8" spans="1:1019" s="85" customFormat="1">
      <c r="A8" s="86" t="s">
        <v>41</v>
      </c>
      <c r="B8" s="129" t="s">
        <v>42</v>
      </c>
      <c r="C8" s="129"/>
      <c r="D8" s="129"/>
      <c r="E8" s="129"/>
    </row>
    <row r="9" spans="1:1019" s="85" customFormat="1" ht="16.5" customHeight="1">
      <c r="A9" s="83" t="s">
        <v>43</v>
      </c>
      <c r="B9" s="125" t="s">
        <v>61</v>
      </c>
      <c r="C9" s="125"/>
      <c r="D9" s="125"/>
      <c r="E9" s="125"/>
    </row>
    <row r="10" spans="1:1019" s="16" customFormat="1">
      <c r="A10" s="85"/>
      <c r="B10" s="85"/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AN10" s="85"/>
      <c r="AO10" s="85"/>
      <c r="AP10" s="85"/>
      <c r="AQ10" s="85"/>
      <c r="AR10" s="85"/>
      <c r="AS10" s="85"/>
      <c r="AT10" s="85"/>
      <c r="AU10" s="85"/>
      <c r="AV10" s="85"/>
      <c r="AW10" s="85"/>
      <c r="AX10" s="85"/>
      <c r="AY10" s="85"/>
      <c r="AZ10" s="85"/>
      <c r="BA10" s="85"/>
      <c r="BB10" s="85"/>
      <c r="BC10" s="85"/>
      <c r="BD10" s="85"/>
      <c r="BE10" s="85"/>
      <c r="BF10" s="85"/>
      <c r="BG10" s="85"/>
      <c r="BH10" s="85"/>
      <c r="BI10" s="85"/>
      <c r="BJ10" s="85"/>
      <c r="BK10" s="85"/>
      <c r="BL10" s="85"/>
      <c r="BM10" s="85"/>
      <c r="BN10" s="85"/>
      <c r="BO10" s="85"/>
      <c r="BP10" s="85"/>
      <c r="BQ10" s="85"/>
      <c r="BR10" s="85"/>
      <c r="BS10" s="85"/>
      <c r="BT10" s="85"/>
      <c r="BU10" s="85"/>
      <c r="BV10" s="85"/>
      <c r="BW10" s="85"/>
      <c r="BX10" s="85"/>
      <c r="BY10" s="85"/>
      <c r="BZ10" s="85"/>
      <c r="CA10" s="85"/>
      <c r="CB10" s="85"/>
      <c r="CC10" s="85"/>
      <c r="CD10" s="85"/>
      <c r="CE10" s="85"/>
      <c r="CF10" s="85"/>
      <c r="CG10" s="85"/>
      <c r="CH10" s="85"/>
      <c r="CI10" s="85"/>
      <c r="CJ10" s="85"/>
      <c r="CK10" s="85"/>
      <c r="CL10" s="85"/>
      <c r="CM10" s="85"/>
      <c r="CN10" s="85"/>
      <c r="CO10" s="85"/>
      <c r="CP10" s="85"/>
      <c r="CQ10" s="85"/>
      <c r="CR10" s="85"/>
      <c r="CS10" s="85"/>
      <c r="CT10" s="85"/>
      <c r="CU10" s="85"/>
      <c r="CV10" s="85"/>
      <c r="CW10" s="85"/>
      <c r="CX10" s="85"/>
      <c r="CY10" s="85"/>
      <c r="CZ10" s="85"/>
      <c r="DA10" s="85"/>
      <c r="DB10" s="85"/>
      <c r="DC10" s="85"/>
      <c r="DD10" s="85"/>
      <c r="DE10" s="85"/>
      <c r="DF10" s="85"/>
      <c r="DG10" s="85"/>
      <c r="DH10" s="85"/>
      <c r="DI10" s="85"/>
      <c r="DJ10" s="85"/>
      <c r="DK10" s="85"/>
      <c r="DL10" s="85"/>
      <c r="DM10" s="85"/>
      <c r="DN10" s="85"/>
      <c r="DO10" s="85"/>
      <c r="DP10" s="85"/>
      <c r="DQ10" s="85"/>
      <c r="DR10" s="85"/>
      <c r="DS10" s="85"/>
      <c r="DT10" s="85"/>
      <c r="DU10" s="85"/>
      <c r="DV10" s="85"/>
      <c r="DW10" s="85"/>
      <c r="DX10" s="85"/>
      <c r="DY10" s="85"/>
      <c r="DZ10" s="85"/>
      <c r="EA10" s="85"/>
      <c r="EB10" s="85"/>
      <c r="EC10" s="85"/>
      <c r="ED10" s="85"/>
      <c r="EE10" s="85"/>
      <c r="EF10" s="85"/>
      <c r="EG10" s="85"/>
      <c r="EH10" s="85"/>
      <c r="EI10" s="85"/>
      <c r="EJ10" s="85"/>
      <c r="EK10" s="85"/>
      <c r="EL10" s="85"/>
      <c r="EM10" s="85"/>
      <c r="EN10" s="85"/>
      <c r="EO10" s="85"/>
      <c r="EP10" s="85"/>
      <c r="EQ10" s="85"/>
      <c r="ER10" s="85"/>
      <c r="ES10" s="85"/>
      <c r="ET10" s="85"/>
      <c r="EU10" s="85"/>
      <c r="EV10" s="85"/>
      <c r="EW10" s="85"/>
      <c r="EX10" s="85"/>
      <c r="EY10" s="85"/>
      <c r="EZ10" s="85"/>
      <c r="FA10" s="85"/>
      <c r="FB10" s="85"/>
      <c r="FC10" s="85"/>
      <c r="FD10" s="85"/>
      <c r="FE10" s="85"/>
      <c r="FF10" s="85"/>
      <c r="FG10" s="85"/>
      <c r="FH10" s="85"/>
      <c r="FI10" s="85"/>
      <c r="FJ10" s="85"/>
      <c r="FK10" s="85"/>
      <c r="FL10" s="85"/>
      <c r="FM10" s="85"/>
      <c r="FN10" s="85"/>
      <c r="FO10" s="85"/>
      <c r="FP10" s="85"/>
      <c r="FQ10" s="85"/>
      <c r="FR10" s="85"/>
      <c r="FS10" s="85"/>
      <c r="FT10" s="85"/>
      <c r="FU10" s="85"/>
      <c r="FV10" s="85"/>
      <c r="FW10" s="85"/>
      <c r="FX10" s="85"/>
      <c r="FY10" s="85"/>
      <c r="FZ10" s="85"/>
      <c r="GA10" s="85"/>
      <c r="GB10" s="85"/>
      <c r="GC10" s="85"/>
      <c r="GD10" s="85"/>
      <c r="GE10" s="85"/>
      <c r="GF10" s="85"/>
      <c r="GG10" s="85"/>
      <c r="GH10" s="85"/>
      <c r="GI10" s="85"/>
      <c r="GJ10" s="85"/>
      <c r="GK10" s="85"/>
      <c r="GL10" s="85"/>
      <c r="GM10" s="85"/>
      <c r="GN10" s="85"/>
      <c r="GO10" s="85"/>
      <c r="GP10" s="85"/>
      <c r="GQ10" s="85"/>
      <c r="GR10" s="85"/>
      <c r="GS10" s="85"/>
      <c r="GT10" s="85"/>
      <c r="GU10" s="85"/>
      <c r="GV10" s="85"/>
      <c r="GW10" s="85"/>
      <c r="GX10" s="85"/>
      <c r="GY10" s="85"/>
      <c r="GZ10" s="85"/>
      <c r="HA10" s="85"/>
      <c r="HB10" s="85"/>
      <c r="HC10" s="85"/>
      <c r="HD10" s="85"/>
      <c r="HE10" s="85"/>
      <c r="HF10" s="85"/>
      <c r="HG10" s="85"/>
      <c r="HH10" s="85"/>
      <c r="HI10" s="85"/>
      <c r="HJ10" s="85"/>
      <c r="HK10" s="85"/>
      <c r="HL10" s="85"/>
      <c r="HM10" s="85"/>
      <c r="HN10" s="85"/>
      <c r="HO10" s="85"/>
      <c r="HP10" s="85"/>
      <c r="HQ10" s="85"/>
      <c r="HR10" s="85"/>
      <c r="HS10" s="85"/>
      <c r="HT10" s="85"/>
      <c r="HU10" s="85"/>
      <c r="HV10" s="85"/>
      <c r="HW10" s="85"/>
      <c r="HX10" s="85"/>
      <c r="HY10" s="85"/>
      <c r="HZ10" s="85"/>
      <c r="IA10" s="85"/>
      <c r="IB10" s="85"/>
      <c r="IC10" s="85"/>
      <c r="ID10" s="85"/>
      <c r="IE10" s="85"/>
      <c r="IF10" s="85"/>
      <c r="IG10" s="85"/>
      <c r="IH10" s="85"/>
      <c r="II10" s="85"/>
      <c r="IJ10" s="85"/>
      <c r="IK10" s="85"/>
      <c r="IL10" s="85"/>
      <c r="IM10" s="85"/>
      <c r="IN10" s="85"/>
      <c r="IO10" s="85"/>
      <c r="IP10" s="85"/>
      <c r="IQ10" s="85"/>
      <c r="IR10" s="85"/>
      <c r="IS10" s="85"/>
      <c r="IT10" s="85"/>
      <c r="IU10" s="85"/>
      <c r="IV10" s="85"/>
      <c r="IW10" s="85"/>
      <c r="IX10" s="85"/>
      <c r="IY10" s="85"/>
      <c r="IZ10" s="85"/>
      <c r="JA10" s="85"/>
      <c r="JB10" s="85"/>
      <c r="JC10" s="85"/>
      <c r="JD10" s="85"/>
      <c r="JE10" s="85"/>
      <c r="JF10" s="85"/>
      <c r="JG10" s="85"/>
      <c r="JH10" s="85"/>
      <c r="JI10" s="85"/>
      <c r="JJ10" s="85"/>
      <c r="JK10" s="85"/>
      <c r="JL10" s="85"/>
      <c r="JM10" s="85"/>
      <c r="JN10" s="85"/>
      <c r="JO10" s="85"/>
      <c r="JP10" s="85"/>
      <c r="JQ10" s="85"/>
      <c r="JR10" s="85"/>
      <c r="JS10" s="85"/>
      <c r="JT10" s="85"/>
      <c r="JU10" s="85"/>
      <c r="JV10" s="85"/>
      <c r="JW10" s="85"/>
      <c r="JX10" s="85"/>
      <c r="JY10" s="85"/>
      <c r="JZ10" s="85"/>
      <c r="KA10" s="85"/>
      <c r="KB10" s="85"/>
      <c r="KC10" s="85"/>
      <c r="KD10" s="85"/>
      <c r="KE10" s="85"/>
      <c r="KF10" s="85"/>
      <c r="KG10" s="85"/>
      <c r="KH10" s="85"/>
      <c r="KI10" s="85"/>
      <c r="KJ10" s="85"/>
      <c r="KK10" s="85"/>
      <c r="KL10" s="85"/>
      <c r="KM10" s="85"/>
      <c r="KN10" s="85"/>
      <c r="KO10" s="85"/>
      <c r="KP10" s="85"/>
      <c r="KQ10" s="85"/>
      <c r="KR10" s="85"/>
      <c r="KS10" s="85"/>
      <c r="KT10" s="85"/>
      <c r="KU10" s="85"/>
      <c r="KV10" s="85"/>
      <c r="KW10" s="85"/>
      <c r="KX10" s="85"/>
      <c r="KY10" s="85"/>
      <c r="KZ10" s="85"/>
      <c r="LA10" s="85"/>
      <c r="LB10" s="85"/>
      <c r="LC10" s="85"/>
      <c r="LD10" s="85"/>
      <c r="LE10" s="85"/>
      <c r="LF10" s="85"/>
      <c r="LG10" s="85"/>
      <c r="LH10" s="85"/>
      <c r="LI10" s="85"/>
      <c r="LJ10" s="85"/>
      <c r="LK10" s="85"/>
      <c r="LL10" s="85"/>
      <c r="LM10" s="85"/>
      <c r="LN10" s="85"/>
      <c r="LO10" s="85"/>
      <c r="LP10" s="85"/>
      <c r="LQ10" s="85"/>
      <c r="LR10" s="85"/>
      <c r="LS10" s="85"/>
      <c r="LT10" s="85"/>
      <c r="LU10" s="85"/>
      <c r="LV10" s="85"/>
      <c r="LW10" s="85"/>
      <c r="LX10" s="85"/>
      <c r="LY10" s="85"/>
      <c r="LZ10" s="85"/>
      <c r="MA10" s="85"/>
      <c r="MB10" s="85"/>
      <c r="MC10" s="85"/>
      <c r="MD10" s="85"/>
      <c r="ME10" s="85"/>
      <c r="MF10" s="85"/>
      <c r="MG10" s="85"/>
      <c r="MH10" s="85"/>
      <c r="MI10" s="85"/>
      <c r="MJ10" s="85"/>
      <c r="MK10" s="85"/>
      <c r="ML10" s="85"/>
      <c r="MM10" s="85"/>
      <c r="MN10" s="85"/>
      <c r="MO10" s="85"/>
      <c r="MP10" s="85"/>
      <c r="MQ10" s="85"/>
      <c r="MR10" s="85"/>
      <c r="MS10" s="85"/>
      <c r="MT10" s="85"/>
      <c r="MU10" s="85"/>
      <c r="MV10" s="85"/>
      <c r="MW10" s="85"/>
      <c r="MX10" s="85"/>
      <c r="MY10" s="85"/>
      <c r="MZ10" s="85"/>
      <c r="NA10" s="85"/>
      <c r="NB10" s="85"/>
      <c r="NC10" s="85"/>
      <c r="ND10" s="85"/>
      <c r="NE10" s="85"/>
      <c r="NF10" s="85"/>
      <c r="NG10" s="85"/>
      <c r="NH10" s="85"/>
      <c r="NI10" s="85"/>
      <c r="NJ10" s="85"/>
      <c r="NK10" s="85"/>
      <c r="NL10" s="85"/>
      <c r="NM10" s="85"/>
      <c r="NN10" s="85"/>
      <c r="NO10" s="85"/>
      <c r="NP10" s="85"/>
      <c r="NQ10" s="85"/>
      <c r="NR10" s="85"/>
      <c r="NS10" s="85"/>
      <c r="NT10" s="85"/>
      <c r="NU10" s="85"/>
      <c r="NV10" s="85"/>
      <c r="NW10" s="85"/>
      <c r="NX10" s="85"/>
      <c r="NY10" s="85"/>
      <c r="NZ10" s="85"/>
      <c r="OA10" s="85"/>
      <c r="OB10" s="85"/>
      <c r="OC10" s="85"/>
      <c r="OD10" s="85"/>
      <c r="OE10" s="85"/>
      <c r="OF10" s="85"/>
      <c r="OG10" s="85"/>
      <c r="OH10" s="85"/>
      <c r="OI10" s="85"/>
      <c r="OJ10" s="85"/>
      <c r="OK10" s="85"/>
      <c r="OL10" s="85"/>
      <c r="OM10" s="85"/>
      <c r="ON10" s="85"/>
      <c r="OO10" s="85"/>
      <c r="OP10" s="85"/>
      <c r="OQ10" s="85"/>
      <c r="OR10" s="85"/>
      <c r="OS10" s="85"/>
      <c r="OT10" s="85"/>
      <c r="OU10" s="85"/>
      <c r="OV10" s="85"/>
      <c r="OW10" s="85"/>
      <c r="OX10" s="85"/>
      <c r="OY10" s="85"/>
      <c r="OZ10" s="85"/>
      <c r="PA10" s="85"/>
      <c r="PB10" s="85"/>
      <c r="PC10" s="85"/>
      <c r="PD10" s="85"/>
      <c r="PE10" s="85"/>
      <c r="PF10" s="85"/>
      <c r="PG10" s="85"/>
      <c r="PH10" s="85"/>
      <c r="PI10" s="85"/>
      <c r="PJ10" s="85"/>
      <c r="PK10" s="85"/>
      <c r="PL10" s="85"/>
      <c r="PM10" s="85"/>
      <c r="PN10" s="85"/>
      <c r="PO10" s="85"/>
      <c r="PP10" s="85"/>
      <c r="PQ10" s="85"/>
      <c r="PR10" s="85"/>
      <c r="PS10" s="85"/>
      <c r="PT10" s="85"/>
      <c r="PU10" s="85"/>
      <c r="PV10" s="85"/>
      <c r="PW10" s="85"/>
      <c r="PX10" s="85"/>
      <c r="PY10" s="85"/>
      <c r="PZ10" s="85"/>
      <c r="QA10" s="85"/>
      <c r="QB10" s="85"/>
      <c r="QC10" s="85"/>
      <c r="QD10" s="85"/>
      <c r="QE10" s="85"/>
      <c r="QF10" s="85"/>
      <c r="QG10" s="85"/>
      <c r="QH10" s="85"/>
      <c r="QI10" s="85"/>
      <c r="QJ10" s="85"/>
      <c r="QK10" s="85"/>
      <c r="QL10" s="85"/>
      <c r="QM10" s="85"/>
      <c r="QN10" s="85"/>
      <c r="QO10" s="85"/>
      <c r="QP10" s="85"/>
      <c r="QQ10" s="85"/>
      <c r="QR10" s="85"/>
      <c r="QS10" s="85"/>
      <c r="QT10" s="85"/>
      <c r="QU10" s="85"/>
      <c r="QV10" s="85"/>
      <c r="QW10" s="85"/>
      <c r="QX10" s="85"/>
      <c r="QY10" s="85"/>
      <c r="QZ10" s="85"/>
      <c r="RA10" s="85"/>
      <c r="RB10" s="85"/>
      <c r="RC10" s="85"/>
      <c r="RD10" s="85"/>
      <c r="RE10" s="85"/>
      <c r="RF10" s="85"/>
      <c r="RG10" s="85"/>
      <c r="RH10" s="85"/>
      <c r="RI10" s="85"/>
      <c r="RJ10" s="85"/>
      <c r="RK10" s="85"/>
      <c r="RL10" s="85"/>
      <c r="RM10" s="85"/>
      <c r="RN10" s="85"/>
      <c r="RO10" s="85"/>
      <c r="RP10" s="85"/>
      <c r="RQ10" s="85"/>
      <c r="RR10" s="85"/>
      <c r="RS10" s="85"/>
      <c r="RT10" s="85"/>
      <c r="RU10" s="85"/>
      <c r="RV10" s="85"/>
      <c r="RW10" s="85"/>
      <c r="RX10" s="85"/>
      <c r="RY10" s="85"/>
      <c r="RZ10" s="85"/>
      <c r="SA10" s="85"/>
      <c r="SB10" s="85"/>
      <c r="SC10" s="85"/>
      <c r="SD10" s="85"/>
      <c r="SE10" s="85"/>
      <c r="SF10" s="85"/>
      <c r="SG10" s="85"/>
      <c r="SH10" s="85"/>
      <c r="SI10" s="85"/>
      <c r="SJ10" s="85"/>
      <c r="SK10" s="85"/>
      <c r="SL10" s="85"/>
      <c r="SM10" s="85"/>
      <c r="SN10" s="85"/>
      <c r="SO10" s="85"/>
      <c r="SP10" s="85"/>
      <c r="SQ10" s="85"/>
      <c r="SR10" s="85"/>
      <c r="SS10" s="85"/>
      <c r="ST10" s="85"/>
      <c r="SU10" s="85"/>
      <c r="SV10" s="85"/>
      <c r="SW10" s="85"/>
      <c r="SX10" s="85"/>
      <c r="SY10" s="85"/>
      <c r="SZ10" s="85"/>
      <c r="TA10" s="85"/>
      <c r="TB10" s="85"/>
      <c r="TC10" s="85"/>
      <c r="TD10" s="85"/>
      <c r="TE10" s="85"/>
      <c r="TF10" s="85"/>
      <c r="TG10" s="85"/>
      <c r="TH10" s="85"/>
      <c r="TI10" s="85"/>
      <c r="TJ10" s="85"/>
      <c r="TK10" s="85"/>
      <c r="TL10" s="85"/>
      <c r="TM10" s="85"/>
      <c r="TN10" s="85"/>
      <c r="TO10" s="85"/>
      <c r="TP10" s="85"/>
      <c r="TQ10" s="85"/>
      <c r="TR10" s="85"/>
      <c r="TS10" s="85"/>
      <c r="TT10" s="85"/>
      <c r="TU10" s="85"/>
      <c r="TV10" s="85"/>
      <c r="TW10" s="85"/>
      <c r="TX10" s="85"/>
      <c r="TY10" s="85"/>
      <c r="TZ10" s="85"/>
      <c r="UA10" s="85"/>
      <c r="UB10" s="85"/>
      <c r="UC10" s="85"/>
      <c r="UD10" s="85"/>
      <c r="UE10" s="85"/>
      <c r="UF10" s="85"/>
      <c r="UG10" s="85"/>
      <c r="UH10" s="85"/>
      <c r="UI10" s="85"/>
      <c r="UJ10" s="85"/>
      <c r="UK10" s="85"/>
      <c r="UL10" s="85"/>
      <c r="UM10" s="85"/>
      <c r="UN10" s="85"/>
      <c r="UO10" s="85"/>
      <c r="UP10" s="85"/>
      <c r="UQ10" s="85"/>
      <c r="UR10" s="85"/>
      <c r="US10" s="85"/>
      <c r="UT10" s="85"/>
      <c r="UU10" s="85"/>
      <c r="UV10" s="85"/>
      <c r="UW10" s="85"/>
      <c r="UX10" s="85"/>
      <c r="UY10" s="85"/>
      <c r="UZ10" s="85"/>
      <c r="VA10" s="85"/>
      <c r="VB10" s="85"/>
      <c r="VC10" s="85"/>
      <c r="VD10" s="85"/>
      <c r="VE10" s="85"/>
      <c r="VF10" s="85"/>
      <c r="VG10" s="85"/>
      <c r="VH10" s="85"/>
      <c r="VI10" s="85"/>
      <c r="VJ10" s="85"/>
      <c r="VK10" s="85"/>
      <c r="VL10" s="85"/>
      <c r="VM10" s="85"/>
      <c r="VN10" s="85"/>
      <c r="VO10" s="85"/>
      <c r="VP10" s="85"/>
      <c r="VQ10" s="85"/>
      <c r="VR10" s="85"/>
      <c r="VS10" s="85"/>
      <c r="VT10" s="85"/>
      <c r="VU10" s="85"/>
      <c r="VV10" s="85"/>
      <c r="VW10" s="85"/>
      <c r="VX10" s="85"/>
      <c r="VY10" s="85"/>
      <c r="VZ10" s="85"/>
      <c r="WA10" s="85"/>
      <c r="WB10" s="85"/>
      <c r="WC10" s="85"/>
      <c r="WD10" s="85"/>
      <c r="WE10" s="85"/>
      <c r="WF10" s="85"/>
      <c r="WG10" s="85"/>
      <c r="WH10" s="85"/>
      <c r="WI10" s="85"/>
      <c r="WJ10" s="85"/>
      <c r="WK10" s="85"/>
      <c r="WL10" s="85"/>
      <c r="WM10" s="85"/>
      <c r="WN10" s="85"/>
      <c r="WO10" s="85"/>
      <c r="WP10" s="85"/>
      <c r="WQ10" s="85"/>
      <c r="WR10" s="85"/>
      <c r="WS10" s="85"/>
      <c r="WT10" s="85"/>
      <c r="WU10" s="85"/>
      <c r="WV10" s="85"/>
      <c r="WW10" s="85"/>
      <c r="WX10" s="85"/>
      <c r="WY10" s="85"/>
      <c r="WZ10" s="85"/>
      <c r="XA10" s="85"/>
      <c r="XB10" s="85"/>
      <c r="XC10" s="85"/>
      <c r="XD10" s="85"/>
      <c r="XE10" s="85"/>
      <c r="XF10" s="85"/>
      <c r="XG10" s="85"/>
      <c r="XH10" s="85"/>
      <c r="XI10" s="85"/>
      <c r="XJ10" s="85"/>
      <c r="XK10" s="85"/>
      <c r="XL10" s="85"/>
      <c r="XM10" s="85"/>
      <c r="XN10" s="85"/>
      <c r="XO10" s="85"/>
      <c r="XP10" s="85"/>
      <c r="XQ10" s="85"/>
      <c r="XR10" s="85"/>
      <c r="XS10" s="85"/>
      <c r="XT10" s="85"/>
      <c r="XU10" s="85"/>
      <c r="XV10" s="85"/>
      <c r="XW10" s="85"/>
      <c r="XX10" s="85"/>
      <c r="XY10" s="85"/>
      <c r="XZ10" s="85"/>
      <c r="YA10" s="85"/>
      <c r="YB10" s="85"/>
      <c r="YC10" s="85"/>
      <c r="YD10" s="85"/>
      <c r="YE10" s="85"/>
      <c r="YF10" s="85"/>
      <c r="YG10" s="85"/>
      <c r="YH10" s="85"/>
      <c r="YI10" s="85"/>
      <c r="YJ10" s="85"/>
      <c r="YK10" s="85"/>
      <c r="YL10" s="85"/>
      <c r="YM10" s="85"/>
      <c r="YN10" s="85"/>
      <c r="YO10" s="85"/>
      <c r="YP10" s="85"/>
      <c r="YQ10" s="85"/>
      <c r="YR10" s="85"/>
      <c r="YS10" s="85"/>
      <c r="YT10" s="85"/>
      <c r="YU10" s="85"/>
      <c r="YV10" s="85"/>
      <c r="YW10" s="85"/>
      <c r="YX10" s="85"/>
      <c r="YY10" s="85"/>
      <c r="YZ10" s="85"/>
      <c r="ZA10" s="85"/>
      <c r="ZB10" s="85"/>
      <c r="ZC10" s="85"/>
      <c r="ZD10" s="85"/>
      <c r="ZE10" s="85"/>
      <c r="ZF10" s="85"/>
      <c r="ZG10" s="85"/>
      <c r="ZH10" s="85"/>
      <c r="ZI10" s="85"/>
      <c r="ZJ10" s="85"/>
      <c r="ZK10" s="85"/>
      <c r="ZL10" s="85"/>
      <c r="ZM10" s="85"/>
      <c r="ZN10" s="85"/>
      <c r="ZO10" s="85"/>
      <c r="ZP10" s="85"/>
      <c r="ZQ10" s="85"/>
      <c r="ZR10" s="85"/>
      <c r="ZS10" s="85"/>
      <c r="ZT10" s="85"/>
      <c r="ZU10" s="85"/>
      <c r="ZV10" s="85"/>
      <c r="ZW10" s="85"/>
      <c r="ZX10" s="85"/>
      <c r="ZY10" s="85"/>
      <c r="ZZ10" s="85"/>
      <c r="AAA10" s="85"/>
      <c r="AAB10" s="85"/>
      <c r="AAC10" s="85"/>
      <c r="AAD10" s="85"/>
      <c r="AAE10" s="85"/>
      <c r="AAF10" s="85"/>
      <c r="AAG10" s="85"/>
      <c r="AAH10" s="85"/>
      <c r="AAI10" s="85"/>
      <c r="AAJ10" s="85"/>
      <c r="AAK10" s="85"/>
      <c r="AAL10" s="85"/>
      <c r="AAM10" s="85"/>
      <c r="AAN10" s="85"/>
      <c r="AAO10" s="85"/>
      <c r="AAP10" s="85"/>
      <c r="AAQ10" s="85"/>
      <c r="AAR10" s="85"/>
      <c r="AAS10" s="85"/>
      <c r="AAT10" s="85"/>
      <c r="AAU10" s="85"/>
      <c r="AAV10" s="85"/>
      <c r="AAW10" s="85"/>
      <c r="AAX10" s="85"/>
      <c r="AAY10" s="85"/>
      <c r="AAZ10" s="85"/>
      <c r="ABA10" s="85"/>
      <c r="ABB10" s="85"/>
      <c r="ABC10" s="85"/>
      <c r="ABD10" s="85"/>
      <c r="ABE10" s="85"/>
      <c r="ABF10" s="85"/>
      <c r="ABG10" s="85"/>
      <c r="ABH10" s="85"/>
      <c r="ABI10" s="85"/>
      <c r="ABJ10" s="85"/>
      <c r="ABK10" s="85"/>
      <c r="ABL10" s="85"/>
      <c r="ABM10" s="85"/>
      <c r="ABN10" s="85"/>
      <c r="ABO10" s="85"/>
      <c r="ABP10" s="85"/>
      <c r="ABQ10" s="85"/>
      <c r="ABR10" s="85"/>
      <c r="ABS10" s="85"/>
      <c r="ABT10" s="85"/>
      <c r="ABU10" s="85"/>
      <c r="ABV10" s="85"/>
      <c r="ABW10" s="85"/>
      <c r="ABX10" s="85"/>
      <c r="ABY10" s="85"/>
      <c r="ABZ10" s="85"/>
      <c r="ACA10" s="85"/>
      <c r="ACB10" s="85"/>
      <c r="ACC10" s="85"/>
      <c r="ACD10" s="85"/>
      <c r="ACE10" s="85"/>
      <c r="ACF10" s="85"/>
      <c r="ACG10" s="85"/>
      <c r="ACH10" s="85"/>
      <c r="ACI10" s="85"/>
      <c r="ACJ10" s="85"/>
      <c r="ACK10" s="85"/>
      <c r="ACL10" s="85"/>
      <c r="ACM10" s="85"/>
      <c r="ACN10" s="85"/>
      <c r="ACO10" s="85"/>
      <c r="ACP10" s="85"/>
      <c r="ACQ10" s="85"/>
      <c r="ACR10" s="85"/>
      <c r="ACS10" s="85"/>
      <c r="ACT10" s="85"/>
      <c r="ACU10" s="85"/>
      <c r="ACV10" s="85"/>
      <c r="ACW10" s="85"/>
      <c r="ACX10" s="85"/>
      <c r="ACY10" s="85"/>
      <c r="ACZ10" s="85"/>
      <c r="ADA10" s="85"/>
      <c r="ADB10" s="85"/>
      <c r="ADC10" s="85"/>
      <c r="ADD10" s="85"/>
      <c r="ADE10" s="85"/>
      <c r="ADF10" s="85"/>
      <c r="ADG10" s="85"/>
      <c r="ADH10" s="85"/>
      <c r="ADI10" s="85"/>
      <c r="ADJ10" s="85"/>
      <c r="ADK10" s="85"/>
      <c r="ADL10" s="85"/>
      <c r="ADM10" s="85"/>
      <c r="ADN10" s="85"/>
      <c r="ADO10" s="85"/>
      <c r="ADP10" s="85"/>
      <c r="ADQ10" s="85"/>
      <c r="ADR10" s="85"/>
      <c r="ADS10" s="85"/>
      <c r="ADT10" s="85"/>
      <c r="ADU10" s="85"/>
      <c r="ADV10" s="85"/>
      <c r="ADW10" s="85"/>
      <c r="ADX10" s="85"/>
      <c r="ADY10" s="85"/>
      <c r="ADZ10" s="85"/>
      <c r="AEA10" s="85"/>
      <c r="AEB10" s="85"/>
      <c r="AEC10" s="85"/>
      <c r="AED10" s="85"/>
      <c r="AEE10" s="85"/>
      <c r="AEF10" s="85"/>
      <c r="AEG10" s="85"/>
      <c r="AEH10" s="85"/>
      <c r="AEI10" s="85"/>
      <c r="AEJ10" s="85"/>
      <c r="AEK10" s="85"/>
      <c r="AEL10" s="85"/>
      <c r="AEM10" s="85"/>
      <c r="AEN10" s="85"/>
      <c r="AEO10" s="85"/>
      <c r="AEP10" s="85"/>
      <c r="AEQ10" s="85"/>
      <c r="AER10" s="85"/>
      <c r="AES10" s="85"/>
      <c r="AET10" s="85"/>
      <c r="AEU10" s="85"/>
      <c r="AEV10" s="85"/>
      <c r="AEW10" s="85"/>
      <c r="AEX10" s="85"/>
      <c r="AEY10" s="85"/>
      <c r="AEZ10" s="85"/>
      <c r="AFA10" s="85"/>
      <c r="AFB10" s="85"/>
      <c r="AFC10" s="85"/>
      <c r="AFD10" s="85"/>
      <c r="AFE10" s="85"/>
      <c r="AFF10" s="85"/>
      <c r="AFG10" s="85"/>
      <c r="AFH10" s="85"/>
      <c r="AFI10" s="85"/>
      <c r="AFJ10" s="85"/>
      <c r="AFK10" s="85"/>
      <c r="AFL10" s="85"/>
      <c r="AFM10" s="85"/>
      <c r="AFN10" s="85"/>
      <c r="AFO10" s="85"/>
      <c r="AFP10" s="85"/>
      <c r="AFQ10" s="85"/>
      <c r="AFR10" s="85"/>
      <c r="AFS10" s="85"/>
      <c r="AFT10" s="85"/>
      <c r="AFU10" s="85"/>
      <c r="AFV10" s="85"/>
      <c r="AFW10" s="85"/>
      <c r="AFX10" s="85"/>
      <c r="AFY10" s="85"/>
      <c r="AFZ10" s="85"/>
      <c r="AGA10" s="85"/>
      <c r="AGB10" s="85"/>
      <c r="AGC10" s="85"/>
      <c r="AGD10" s="85"/>
      <c r="AGE10" s="85"/>
      <c r="AGF10" s="85"/>
      <c r="AGG10" s="85"/>
      <c r="AGH10" s="85"/>
      <c r="AGI10" s="85"/>
      <c r="AGJ10" s="85"/>
      <c r="AGK10" s="85"/>
      <c r="AGL10" s="85"/>
      <c r="AGM10" s="85"/>
      <c r="AGN10" s="85"/>
      <c r="AGO10" s="85"/>
      <c r="AGP10" s="85"/>
      <c r="AGQ10" s="85"/>
      <c r="AGR10" s="85"/>
      <c r="AGS10" s="85"/>
      <c r="AGT10" s="85"/>
      <c r="AGU10" s="85"/>
      <c r="AGV10" s="85"/>
      <c r="AGW10" s="85"/>
      <c r="AGX10" s="85"/>
      <c r="AGY10" s="85"/>
      <c r="AGZ10" s="85"/>
      <c r="AHA10" s="85"/>
      <c r="AHB10" s="85"/>
      <c r="AHC10" s="85"/>
      <c r="AHD10" s="85"/>
      <c r="AHE10" s="85"/>
      <c r="AHF10" s="85"/>
      <c r="AHG10" s="85"/>
      <c r="AHH10" s="85"/>
      <c r="AHI10" s="85"/>
      <c r="AHJ10" s="85"/>
      <c r="AHK10" s="85"/>
      <c r="AHL10" s="85"/>
      <c r="AHM10" s="85"/>
      <c r="AHN10" s="85"/>
      <c r="AHO10" s="85"/>
      <c r="AHP10" s="85"/>
      <c r="AHQ10" s="85"/>
      <c r="AHR10" s="85"/>
      <c r="AHS10" s="85"/>
      <c r="AHT10" s="85"/>
      <c r="AHU10" s="85"/>
      <c r="AHV10" s="85"/>
      <c r="AHW10" s="85"/>
      <c r="AHX10" s="85"/>
      <c r="AHY10" s="85"/>
      <c r="AHZ10" s="85"/>
      <c r="AIA10" s="85"/>
      <c r="AIB10" s="85"/>
      <c r="AIC10" s="85"/>
      <c r="AID10" s="85"/>
      <c r="AIE10" s="85"/>
      <c r="AIF10" s="85"/>
      <c r="AIG10" s="85"/>
      <c r="AIH10" s="85"/>
      <c r="AII10" s="85"/>
      <c r="AIJ10" s="85"/>
      <c r="AIK10" s="85"/>
      <c r="AIL10" s="85"/>
      <c r="AIM10" s="85"/>
      <c r="AIN10" s="85"/>
      <c r="AIO10" s="85"/>
      <c r="AIP10" s="85"/>
      <c r="AIQ10" s="85"/>
      <c r="AIR10" s="85"/>
      <c r="AIS10" s="85"/>
      <c r="AIT10" s="85"/>
      <c r="AIU10" s="85"/>
      <c r="AIV10" s="85"/>
      <c r="AIW10" s="85"/>
      <c r="AIX10" s="85"/>
      <c r="AIY10" s="85"/>
      <c r="AIZ10" s="85"/>
      <c r="AJA10" s="85"/>
      <c r="AJB10" s="85"/>
      <c r="AJC10" s="85"/>
      <c r="AJD10" s="85"/>
      <c r="AJE10" s="85"/>
      <c r="AJF10" s="85"/>
      <c r="AJG10" s="85"/>
      <c r="AJH10" s="85"/>
      <c r="AJI10" s="85"/>
      <c r="AJJ10" s="85"/>
      <c r="AJK10" s="85"/>
      <c r="AJL10" s="85"/>
      <c r="AJM10" s="85"/>
      <c r="AJN10" s="85"/>
      <c r="AJO10" s="85"/>
      <c r="AJP10" s="85"/>
      <c r="AJQ10" s="85"/>
      <c r="AJR10" s="85"/>
      <c r="AJS10" s="85"/>
      <c r="AJT10" s="85"/>
      <c r="AJU10" s="85"/>
      <c r="AJV10" s="85"/>
      <c r="AJW10" s="85"/>
      <c r="AJX10" s="85"/>
      <c r="AJY10" s="85"/>
      <c r="AJZ10" s="85"/>
      <c r="AKA10" s="85"/>
      <c r="AKB10" s="85"/>
      <c r="AKC10" s="85"/>
      <c r="AKD10" s="85"/>
      <c r="AKE10" s="85"/>
      <c r="AKF10" s="85"/>
      <c r="AKG10" s="85"/>
      <c r="AKH10" s="85"/>
      <c r="AKI10" s="85"/>
      <c r="AKJ10" s="85"/>
      <c r="AKK10" s="85"/>
      <c r="AKL10" s="85"/>
      <c r="AKM10" s="85"/>
      <c r="AKN10" s="85"/>
      <c r="AKO10" s="85"/>
      <c r="AKP10" s="85"/>
      <c r="AKQ10" s="85"/>
      <c r="AKR10" s="85"/>
      <c r="AKS10" s="85"/>
      <c r="AKT10" s="85"/>
      <c r="AKU10" s="85"/>
      <c r="AKV10" s="85"/>
      <c r="AKW10" s="85"/>
      <c r="AKX10" s="85"/>
      <c r="AKY10" s="85"/>
      <c r="AKZ10" s="85"/>
      <c r="ALA10" s="85"/>
      <c r="ALB10" s="85"/>
      <c r="ALC10" s="85"/>
      <c r="ALD10" s="85"/>
      <c r="ALE10" s="85"/>
      <c r="ALF10" s="85"/>
      <c r="ALG10" s="85"/>
      <c r="ALH10" s="85"/>
      <c r="ALI10" s="85"/>
      <c r="ALJ10" s="85"/>
      <c r="ALK10" s="85"/>
      <c r="ALL10" s="85"/>
      <c r="ALM10" s="85"/>
      <c r="ALN10" s="85"/>
      <c r="ALO10" s="85"/>
      <c r="ALP10" s="85"/>
      <c r="ALQ10" s="85"/>
      <c r="ALR10" s="85"/>
      <c r="ALS10" s="85"/>
      <c r="ALT10" s="85"/>
      <c r="ALU10" s="85"/>
      <c r="ALV10" s="85"/>
      <c r="ALW10" s="85"/>
      <c r="ALX10" s="85"/>
      <c r="ALY10" s="85"/>
      <c r="ALZ10" s="85"/>
      <c r="AMA10" s="85"/>
      <c r="AMB10" s="85"/>
    </row>
    <row r="11" spans="1:1019" s="85" customFormat="1" ht="21" customHeight="1">
      <c r="A11" s="129" t="s">
        <v>149</v>
      </c>
      <c r="B11" s="129"/>
      <c r="C11" s="129"/>
      <c r="D11" s="129"/>
      <c r="E11" s="129"/>
    </row>
    <row r="12" spans="1:1019" s="87" customFormat="1" ht="57" customHeight="1">
      <c r="A12" s="85" t="s">
        <v>44</v>
      </c>
      <c r="B12" s="83" t="s">
        <v>43</v>
      </c>
      <c r="C12" s="130" t="s">
        <v>4</v>
      </c>
      <c r="D12" s="130"/>
      <c r="E12" s="130"/>
    </row>
    <row r="13" spans="1:1019" s="87" customFormat="1" ht="33">
      <c r="A13" s="85" t="s">
        <v>45</v>
      </c>
      <c r="B13" s="83" t="s">
        <v>155</v>
      </c>
      <c r="C13" s="84" t="s">
        <v>156</v>
      </c>
      <c r="D13" s="84" t="s">
        <v>68</v>
      </c>
      <c r="E13" s="84" t="s">
        <v>69</v>
      </c>
    </row>
    <row r="14" spans="1:1019" s="87" customFormat="1" ht="33">
      <c r="A14" s="85" t="s">
        <v>46</v>
      </c>
      <c r="B14" s="83" t="s">
        <v>157</v>
      </c>
      <c r="C14" s="85"/>
      <c r="D14" s="85"/>
      <c r="E14" s="85"/>
    </row>
    <row r="15" spans="1:1019" s="87" customFormat="1" ht="66">
      <c r="A15" s="85" t="s">
        <v>47</v>
      </c>
      <c r="B15" s="83" t="s">
        <v>158</v>
      </c>
      <c r="C15" s="85"/>
      <c r="D15" s="85"/>
      <c r="E15" s="85"/>
    </row>
    <row r="16" spans="1:1019" s="87" customFormat="1">
      <c r="A16" s="85" t="s">
        <v>48</v>
      </c>
      <c r="B16" s="83" t="s">
        <v>49</v>
      </c>
      <c r="C16" s="85"/>
      <c r="D16" s="85"/>
      <c r="E16" s="85"/>
    </row>
    <row r="17" spans="1:5" s="87" customFormat="1" ht="49.5">
      <c r="A17" s="85" t="s">
        <v>50</v>
      </c>
      <c r="B17" s="83" t="s">
        <v>39</v>
      </c>
      <c r="C17" s="85"/>
      <c r="D17" s="85"/>
      <c r="E17" s="85"/>
    </row>
    <row r="18" spans="1:5" s="87" customFormat="1">
      <c r="A18" s="131" t="s">
        <v>51</v>
      </c>
      <c r="B18" s="131"/>
      <c r="C18" s="85"/>
      <c r="D18" s="85"/>
      <c r="E18" s="85"/>
    </row>
    <row r="19" spans="1:5" s="87" customFormat="1" ht="37.5" customHeight="1">
      <c r="A19" s="125" t="s">
        <v>159</v>
      </c>
      <c r="B19" s="125"/>
      <c r="C19" s="80">
        <v>0</v>
      </c>
      <c r="D19" s="80">
        <v>1</v>
      </c>
      <c r="E19" s="80">
        <v>0</v>
      </c>
    </row>
    <row r="20" spans="1:5" s="87" customFormat="1" ht="37.5" customHeight="1">
      <c r="A20" s="125" t="s">
        <v>160</v>
      </c>
      <c r="B20" s="125"/>
      <c r="C20" s="80" t="s">
        <v>150</v>
      </c>
      <c r="D20" s="80"/>
      <c r="E20" s="80"/>
    </row>
    <row r="21" spans="1:5" s="87" customFormat="1" ht="24" customHeight="1">
      <c r="A21" s="125" t="s">
        <v>161</v>
      </c>
      <c r="B21" s="125"/>
      <c r="C21" s="80">
        <v>1</v>
      </c>
      <c r="D21" s="80">
        <v>0</v>
      </c>
      <c r="E21" s="80">
        <v>-1</v>
      </c>
    </row>
    <row r="22" spans="1:5" s="87" customFormat="1" ht="35.25" customHeight="1">
      <c r="A22" s="125" t="s">
        <v>162</v>
      </c>
      <c r="B22" s="125"/>
      <c r="C22" s="81" t="s">
        <v>150</v>
      </c>
      <c r="D22" s="81"/>
      <c r="E22" s="81"/>
    </row>
    <row r="23" spans="1:5" s="87" customFormat="1">
      <c r="A23" s="132" t="s">
        <v>52</v>
      </c>
      <c r="B23" s="132"/>
      <c r="C23" s="81"/>
      <c r="D23" s="81"/>
      <c r="E23" s="81"/>
    </row>
    <row r="24" spans="1:5" s="87" customFormat="1">
      <c r="A24" s="85"/>
      <c r="B24" s="85"/>
      <c r="C24" s="81"/>
      <c r="D24" s="81"/>
      <c r="E24" s="81"/>
    </row>
    <row r="25" spans="1:5" s="87" customFormat="1">
      <c r="A25" s="85"/>
      <c r="B25" s="85"/>
      <c r="C25" s="81"/>
      <c r="D25" s="81"/>
      <c r="E25" s="81"/>
    </row>
    <row r="26" spans="1:5" s="85" customFormat="1" ht="73.5" customHeight="1">
      <c r="A26" s="85" t="s">
        <v>44</v>
      </c>
      <c r="B26" s="83" t="s">
        <v>43</v>
      </c>
      <c r="C26" s="130" t="s">
        <v>4</v>
      </c>
      <c r="D26" s="130"/>
      <c r="E26" s="130"/>
    </row>
    <row r="27" spans="1:5" s="85" customFormat="1" ht="33">
      <c r="A27" s="85" t="s">
        <v>45</v>
      </c>
      <c r="B27" s="83" t="s">
        <v>102</v>
      </c>
      <c r="C27" s="84" t="s">
        <v>68</v>
      </c>
      <c r="D27" s="84" t="s">
        <v>69</v>
      </c>
      <c r="E27" s="84" t="s">
        <v>70</v>
      </c>
    </row>
    <row r="28" spans="1:5" s="85" customFormat="1">
      <c r="A28" s="85" t="s">
        <v>46</v>
      </c>
      <c r="B28" s="83" t="s">
        <v>103</v>
      </c>
    </row>
    <row r="29" spans="1:5" s="85" customFormat="1" ht="99">
      <c r="A29" s="85" t="s">
        <v>47</v>
      </c>
      <c r="B29" s="83" t="s">
        <v>104</v>
      </c>
    </row>
    <row r="30" spans="1:5" s="85" customFormat="1">
      <c r="A30" s="85" t="s">
        <v>48</v>
      </c>
      <c r="B30" s="83" t="s">
        <v>49</v>
      </c>
    </row>
    <row r="31" spans="1:5" s="85" customFormat="1" ht="49.5">
      <c r="A31" s="85" t="s">
        <v>50</v>
      </c>
      <c r="B31" s="83" t="s">
        <v>39</v>
      </c>
    </row>
    <row r="32" spans="1:5" s="85" customFormat="1">
      <c r="A32" s="131" t="s">
        <v>51</v>
      </c>
      <c r="B32" s="131"/>
    </row>
    <row r="33" spans="1:5" s="85" customFormat="1">
      <c r="A33" s="125" t="s">
        <v>105</v>
      </c>
      <c r="B33" s="125"/>
      <c r="C33" s="20"/>
      <c r="D33" s="78"/>
      <c r="E33" s="20"/>
    </row>
    <row r="34" spans="1:5" s="85" customFormat="1">
      <c r="A34" s="125" t="s">
        <v>106</v>
      </c>
      <c r="B34" s="125"/>
      <c r="C34" s="20"/>
      <c r="D34" s="78"/>
      <c r="E34" s="20"/>
    </row>
    <row r="35" spans="1:5" s="85" customFormat="1">
      <c r="A35" s="125" t="s">
        <v>107</v>
      </c>
      <c r="B35" s="125"/>
      <c r="C35" s="20"/>
      <c r="D35" s="78"/>
      <c r="E35" s="20"/>
    </row>
    <row r="36" spans="1:5" s="85" customFormat="1">
      <c r="A36" s="125" t="s">
        <v>108</v>
      </c>
      <c r="B36" s="125"/>
      <c r="C36" s="20"/>
      <c r="D36" s="78"/>
      <c r="E36" s="20"/>
    </row>
    <row r="37" spans="1:5" s="85" customFormat="1">
      <c r="A37" s="125" t="s">
        <v>148</v>
      </c>
      <c r="B37" s="125"/>
      <c r="C37" s="20"/>
      <c r="D37" s="78"/>
      <c r="E37" s="20"/>
    </row>
    <row r="38" spans="1:5" s="85" customFormat="1">
      <c r="A38" s="125" t="s">
        <v>109</v>
      </c>
      <c r="B38" s="125"/>
      <c r="C38" s="20"/>
      <c r="D38" s="79"/>
      <c r="E38" s="20"/>
    </row>
    <row r="39" spans="1:5" s="85" customFormat="1">
      <c r="A39" s="125" t="s">
        <v>110</v>
      </c>
      <c r="B39" s="125"/>
      <c r="C39" s="20"/>
      <c r="D39" s="79"/>
      <c r="E39" s="20"/>
    </row>
    <row r="40" spans="1:5" s="85" customFormat="1">
      <c r="A40" s="125" t="s">
        <v>111</v>
      </c>
      <c r="B40" s="125"/>
      <c r="C40" s="20"/>
      <c r="D40" s="79"/>
      <c r="E40" s="20"/>
    </row>
    <row r="41" spans="1:5" s="85" customFormat="1">
      <c r="A41" s="125" t="s">
        <v>112</v>
      </c>
      <c r="B41" s="125"/>
      <c r="C41" s="20"/>
      <c r="D41" s="79"/>
      <c r="E41" s="20"/>
    </row>
    <row r="42" spans="1:5" s="85" customFormat="1">
      <c r="A42" s="125" t="s">
        <v>113</v>
      </c>
      <c r="B42" s="125"/>
      <c r="C42" s="20"/>
      <c r="D42" s="79"/>
      <c r="E42" s="20"/>
    </row>
    <row r="43" spans="1:5" s="85" customFormat="1">
      <c r="A43" s="125" t="s">
        <v>114</v>
      </c>
      <c r="B43" s="125"/>
      <c r="C43" s="20"/>
      <c r="D43" s="80">
        <v>-20</v>
      </c>
      <c r="E43" s="80">
        <v>-20</v>
      </c>
    </row>
    <row r="44" spans="1:5" s="82" customFormat="1">
      <c r="A44" s="125" t="s">
        <v>115</v>
      </c>
      <c r="B44" s="125"/>
      <c r="C44" s="20"/>
      <c r="D44" s="80" t="s">
        <v>153</v>
      </c>
      <c r="E44" s="80">
        <v>1</v>
      </c>
    </row>
    <row r="45" spans="1:5" s="82" customFormat="1">
      <c r="A45" s="125" t="s">
        <v>116</v>
      </c>
      <c r="B45" s="125"/>
      <c r="C45" s="20"/>
      <c r="D45" s="80">
        <v>-1</v>
      </c>
      <c r="E45" s="80">
        <v>-1</v>
      </c>
    </row>
    <row r="46" spans="1:5" s="82" customFormat="1" ht="40.5" customHeight="1">
      <c r="A46" s="125" t="s">
        <v>117</v>
      </c>
      <c r="B46" s="125"/>
      <c r="C46" s="20"/>
      <c r="D46" s="80">
        <v>-15</v>
      </c>
      <c r="E46" s="80">
        <v>-15</v>
      </c>
    </row>
    <row r="47" spans="1:5" s="82" customFormat="1" ht="40.5" customHeight="1">
      <c r="A47" s="125" t="s">
        <v>154</v>
      </c>
      <c r="B47" s="125"/>
      <c r="C47" s="20"/>
      <c r="D47" s="80">
        <v>13</v>
      </c>
      <c r="E47" s="80">
        <v>13</v>
      </c>
    </row>
    <row r="48" spans="1:5" s="82" customFormat="1" ht="41.25" customHeight="1">
      <c r="A48" s="125" t="s">
        <v>118</v>
      </c>
      <c r="B48" s="125"/>
      <c r="C48" s="20"/>
      <c r="D48" s="79"/>
      <c r="E48" s="80"/>
    </row>
    <row r="49" spans="1:5" s="82" customFormat="1" ht="44.25" customHeight="1">
      <c r="A49" s="125" t="s">
        <v>119</v>
      </c>
      <c r="B49" s="125"/>
      <c r="C49" s="20"/>
      <c r="D49" s="79"/>
      <c r="E49" s="80"/>
    </row>
    <row r="50" spans="1:5" s="82" customFormat="1">
      <c r="A50" s="125" t="s">
        <v>120</v>
      </c>
      <c r="B50" s="125"/>
      <c r="C50" s="20"/>
      <c r="D50" s="79"/>
      <c r="E50" s="20"/>
    </row>
    <row r="51" spans="1:5" s="82" customFormat="1">
      <c r="A51" s="132" t="s">
        <v>52</v>
      </c>
      <c r="B51" s="132"/>
      <c r="C51" s="81">
        <v>0</v>
      </c>
      <c r="D51" s="81">
        <v>0</v>
      </c>
      <c r="E51" s="81">
        <v>0</v>
      </c>
    </row>
    <row r="52" spans="1:5" s="82" customFormat="1">
      <c r="A52" s="85"/>
      <c r="B52" s="85"/>
      <c r="C52" s="81"/>
      <c r="D52" s="81"/>
      <c r="E52" s="81"/>
    </row>
    <row r="53" spans="1:5" s="82" customFormat="1"/>
    <row r="54" spans="1:5" s="82" customFormat="1" ht="45" customHeight="1">
      <c r="A54" s="85" t="s">
        <v>44</v>
      </c>
      <c r="B54" s="83" t="s">
        <v>43</v>
      </c>
      <c r="C54" s="131" t="s">
        <v>60</v>
      </c>
      <c r="D54" s="131"/>
      <c r="E54" s="131"/>
    </row>
    <row r="55" spans="1:5" s="82" customFormat="1" ht="33">
      <c r="A55" s="85" t="s">
        <v>45</v>
      </c>
      <c r="B55" s="83" t="s">
        <v>121</v>
      </c>
      <c r="C55" s="84" t="s">
        <v>68</v>
      </c>
      <c r="D55" s="84" t="s">
        <v>69</v>
      </c>
      <c r="E55" s="84" t="s">
        <v>70</v>
      </c>
    </row>
    <row r="56" spans="1:5" s="82" customFormat="1" ht="49.5">
      <c r="A56" s="85" t="s">
        <v>46</v>
      </c>
      <c r="B56" s="83" t="s">
        <v>122</v>
      </c>
      <c r="C56" s="85"/>
      <c r="D56" s="85"/>
      <c r="E56" s="85"/>
    </row>
    <row r="57" spans="1:5" s="82" customFormat="1" ht="99">
      <c r="A57" s="85" t="s">
        <v>47</v>
      </c>
      <c r="B57" s="83" t="s">
        <v>123</v>
      </c>
      <c r="C57" s="85"/>
      <c r="D57" s="85"/>
      <c r="E57" s="85"/>
    </row>
    <row r="58" spans="1:5" s="82" customFormat="1">
      <c r="A58" s="85" t="s">
        <v>48</v>
      </c>
      <c r="B58" s="83" t="s">
        <v>49</v>
      </c>
      <c r="C58" s="85"/>
      <c r="D58" s="85"/>
      <c r="E58" s="85"/>
    </row>
    <row r="59" spans="1:5" s="82" customFormat="1" ht="49.5">
      <c r="A59" s="85" t="s">
        <v>50</v>
      </c>
      <c r="B59" s="83" t="s">
        <v>39</v>
      </c>
      <c r="C59" s="85"/>
      <c r="D59" s="85"/>
      <c r="E59" s="85"/>
    </row>
    <row r="60" spans="1:5" s="82" customFormat="1">
      <c r="A60" s="131" t="s">
        <v>51</v>
      </c>
      <c r="B60" s="131"/>
      <c r="C60" s="85"/>
      <c r="D60" s="85"/>
      <c r="E60" s="85"/>
    </row>
    <row r="61" spans="1:5" s="82" customFormat="1">
      <c r="A61" s="125" t="s">
        <v>124</v>
      </c>
      <c r="B61" s="125"/>
      <c r="C61" s="20"/>
      <c r="D61" s="20"/>
      <c r="E61" s="20"/>
    </row>
    <row r="62" spans="1:5" s="82" customFormat="1">
      <c r="A62" s="125" t="s">
        <v>125</v>
      </c>
      <c r="B62" s="125"/>
      <c r="C62" s="20"/>
      <c r="D62" s="20"/>
      <c r="E62" s="20"/>
    </row>
    <row r="63" spans="1:5" s="82" customFormat="1">
      <c r="A63" s="125" t="s">
        <v>126</v>
      </c>
      <c r="B63" s="125"/>
      <c r="C63" s="20"/>
      <c r="D63" s="20"/>
      <c r="E63" s="20"/>
    </row>
    <row r="64" spans="1:5" s="82" customFormat="1">
      <c r="A64" s="125" t="s">
        <v>127</v>
      </c>
      <c r="B64" s="125"/>
      <c r="C64" s="20"/>
      <c r="D64" s="20"/>
      <c r="E64" s="20"/>
    </row>
    <row r="65" spans="1:1016" s="82" customFormat="1">
      <c r="A65" s="125" t="s">
        <v>128</v>
      </c>
      <c r="B65" s="125"/>
      <c r="C65" s="20"/>
      <c r="D65" s="20"/>
      <c r="E65" s="20"/>
    </row>
    <row r="66" spans="1:1016" s="82" customFormat="1">
      <c r="A66" s="125" t="s">
        <v>129</v>
      </c>
      <c r="B66" s="125"/>
      <c r="C66" s="20"/>
      <c r="D66" s="20"/>
      <c r="E66" s="20"/>
    </row>
    <row r="67" spans="1:1016" s="82" customFormat="1">
      <c r="A67" s="132" t="s">
        <v>52</v>
      </c>
      <c r="B67" s="132"/>
      <c r="C67" s="81">
        <v>-5400</v>
      </c>
      <c r="D67" s="81">
        <v>-5400</v>
      </c>
      <c r="E67" s="81">
        <v>-5400</v>
      </c>
    </row>
    <row r="68" spans="1:1016" s="88" customFormat="1">
      <c r="A68" s="85"/>
      <c r="B68" s="85"/>
      <c r="C68" s="85"/>
      <c r="D68" s="85"/>
      <c r="E68" s="85"/>
      <c r="F68" s="82"/>
      <c r="G68" s="82"/>
      <c r="H68" s="82"/>
      <c r="I68" s="82"/>
      <c r="J68" s="82"/>
      <c r="K68" s="82"/>
      <c r="L68" s="82"/>
      <c r="M68" s="82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  <c r="AO68" s="82"/>
      <c r="AP68" s="82"/>
      <c r="AQ68" s="82"/>
      <c r="AR68" s="82"/>
      <c r="AS68" s="82"/>
      <c r="AT68" s="82"/>
      <c r="AU68" s="82"/>
      <c r="AV68" s="82"/>
      <c r="AW68" s="82"/>
      <c r="AX68" s="82"/>
      <c r="AY68" s="82"/>
      <c r="AZ68" s="82"/>
      <c r="BA68" s="82"/>
      <c r="BB68" s="82"/>
      <c r="BC68" s="82"/>
      <c r="BD68" s="82"/>
      <c r="BE68" s="82"/>
      <c r="BF68" s="82"/>
      <c r="BG68" s="82"/>
      <c r="BH68" s="82"/>
      <c r="BI68" s="82"/>
      <c r="BJ68" s="82"/>
      <c r="BK68" s="82"/>
      <c r="BL68" s="82"/>
      <c r="BM68" s="82"/>
      <c r="BN68" s="82"/>
      <c r="BO68" s="82"/>
      <c r="BP68" s="82"/>
      <c r="BQ68" s="82"/>
      <c r="BR68" s="82"/>
      <c r="BS68" s="82"/>
      <c r="BT68" s="82"/>
      <c r="BU68" s="82"/>
      <c r="BV68" s="82"/>
      <c r="BW68" s="82"/>
      <c r="BX68" s="82"/>
      <c r="BY68" s="82"/>
      <c r="BZ68" s="82"/>
      <c r="CA68" s="82"/>
      <c r="CB68" s="82"/>
      <c r="CC68" s="82"/>
      <c r="CD68" s="82"/>
      <c r="CE68" s="82"/>
      <c r="CF68" s="82"/>
      <c r="CG68" s="82"/>
      <c r="CH68" s="82"/>
      <c r="CI68" s="82"/>
      <c r="CJ68" s="82"/>
      <c r="CK68" s="82"/>
      <c r="CL68" s="82"/>
      <c r="CM68" s="82"/>
      <c r="CN68" s="82"/>
      <c r="CO68" s="82"/>
      <c r="CP68" s="82"/>
      <c r="CQ68" s="82"/>
      <c r="CR68" s="82"/>
      <c r="CS68" s="82"/>
      <c r="CT68" s="82"/>
      <c r="CU68" s="82"/>
      <c r="CV68" s="82"/>
      <c r="CW68" s="82"/>
      <c r="CX68" s="82"/>
      <c r="CY68" s="82"/>
      <c r="CZ68" s="82"/>
      <c r="DA68" s="82"/>
      <c r="DB68" s="82"/>
      <c r="DC68" s="82"/>
      <c r="DD68" s="82"/>
      <c r="DE68" s="82"/>
      <c r="DF68" s="82"/>
      <c r="DG68" s="82"/>
      <c r="DH68" s="82"/>
      <c r="DI68" s="82"/>
      <c r="DJ68" s="82"/>
      <c r="DK68" s="82"/>
      <c r="DL68" s="82"/>
      <c r="DM68" s="82"/>
      <c r="DN68" s="82"/>
      <c r="DO68" s="82"/>
      <c r="DP68" s="82"/>
      <c r="DQ68" s="82"/>
      <c r="DR68" s="82"/>
      <c r="DS68" s="82"/>
      <c r="DT68" s="82"/>
      <c r="DU68" s="82"/>
      <c r="DV68" s="82"/>
      <c r="DW68" s="82"/>
      <c r="DX68" s="82"/>
      <c r="DY68" s="82"/>
      <c r="DZ68" s="82"/>
      <c r="EA68" s="82"/>
      <c r="EB68" s="82"/>
      <c r="EC68" s="82"/>
      <c r="ED68" s="82"/>
      <c r="EE68" s="82"/>
      <c r="EF68" s="82"/>
      <c r="EG68" s="82"/>
      <c r="EH68" s="82"/>
      <c r="EI68" s="82"/>
      <c r="EJ68" s="82"/>
      <c r="EK68" s="82"/>
      <c r="EL68" s="82"/>
      <c r="EM68" s="82"/>
      <c r="EN68" s="82"/>
      <c r="EO68" s="82"/>
      <c r="EP68" s="82"/>
      <c r="EQ68" s="82"/>
      <c r="ER68" s="82"/>
      <c r="ES68" s="82"/>
      <c r="ET68" s="82"/>
      <c r="EU68" s="82"/>
      <c r="EV68" s="82"/>
      <c r="EW68" s="82"/>
      <c r="EX68" s="82"/>
      <c r="EY68" s="82"/>
      <c r="EZ68" s="82"/>
      <c r="FA68" s="82"/>
      <c r="FB68" s="82"/>
      <c r="FC68" s="82"/>
      <c r="FD68" s="82"/>
      <c r="FE68" s="82"/>
      <c r="FF68" s="82"/>
      <c r="FG68" s="82"/>
      <c r="FH68" s="82"/>
      <c r="FI68" s="82"/>
      <c r="FJ68" s="82"/>
      <c r="FK68" s="82"/>
      <c r="FL68" s="82"/>
      <c r="FM68" s="82"/>
      <c r="FN68" s="82"/>
      <c r="FO68" s="82"/>
      <c r="FP68" s="82"/>
      <c r="FQ68" s="82"/>
      <c r="FR68" s="82"/>
      <c r="FS68" s="82"/>
      <c r="FT68" s="82"/>
      <c r="FU68" s="82"/>
      <c r="FV68" s="82"/>
      <c r="FW68" s="82"/>
      <c r="FX68" s="82"/>
      <c r="FY68" s="82"/>
      <c r="FZ68" s="82"/>
      <c r="GA68" s="82"/>
      <c r="GB68" s="82"/>
      <c r="GC68" s="82"/>
      <c r="GD68" s="82"/>
      <c r="GE68" s="82"/>
      <c r="GF68" s="82"/>
      <c r="GG68" s="82"/>
      <c r="GH68" s="82"/>
      <c r="GI68" s="82"/>
      <c r="GJ68" s="82"/>
      <c r="GK68" s="82"/>
      <c r="GL68" s="82"/>
      <c r="GM68" s="82"/>
      <c r="GN68" s="82"/>
      <c r="GO68" s="82"/>
      <c r="GP68" s="82"/>
      <c r="GQ68" s="82"/>
      <c r="GR68" s="82"/>
      <c r="GS68" s="82"/>
      <c r="GT68" s="82"/>
      <c r="GU68" s="82"/>
      <c r="GV68" s="82"/>
      <c r="GW68" s="82"/>
      <c r="GX68" s="82"/>
      <c r="GY68" s="82"/>
      <c r="GZ68" s="82"/>
      <c r="HA68" s="82"/>
      <c r="HB68" s="82"/>
      <c r="HC68" s="82"/>
      <c r="HD68" s="82"/>
      <c r="HE68" s="82"/>
      <c r="HF68" s="82"/>
      <c r="HG68" s="82"/>
      <c r="HH68" s="82"/>
      <c r="HI68" s="82"/>
      <c r="HJ68" s="82"/>
      <c r="HK68" s="82"/>
      <c r="HL68" s="82"/>
      <c r="HM68" s="82"/>
      <c r="HN68" s="82"/>
      <c r="HO68" s="82"/>
      <c r="HP68" s="82"/>
      <c r="HQ68" s="82"/>
      <c r="HR68" s="82"/>
      <c r="HS68" s="82"/>
      <c r="HT68" s="82"/>
      <c r="HU68" s="82"/>
      <c r="HV68" s="82"/>
      <c r="HW68" s="82"/>
      <c r="HX68" s="82"/>
      <c r="HY68" s="82"/>
      <c r="HZ68" s="82"/>
      <c r="IA68" s="82"/>
      <c r="IB68" s="82"/>
      <c r="IC68" s="82"/>
      <c r="ID68" s="82"/>
      <c r="IE68" s="82"/>
      <c r="IF68" s="82"/>
      <c r="IG68" s="82"/>
      <c r="IH68" s="82"/>
      <c r="II68" s="82"/>
      <c r="IJ68" s="82"/>
      <c r="IK68" s="82"/>
      <c r="IL68" s="82"/>
      <c r="IM68" s="82"/>
      <c r="IN68" s="82"/>
      <c r="IO68" s="82"/>
      <c r="IP68" s="82"/>
      <c r="IQ68" s="82"/>
      <c r="IR68" s="82"/>
      <c r="IS68" s="82"/>
      <c r="IT68" s="82"/>
      <c r="IU68" s="82"/>
      <c r="IV68" s="82"/>
      <c r="IW68" s="82"/>
      <c r="IX68" s="82"/>
      <c r="IY68" s="82"/>
      <c r="IZ68" s="82"/>
      <c r="JA68" s="82"/>
      <c r="JB68" s="82"/>
      <c r="JC68" s="82"/>
      <c r="JD68" s="82"/>
      <c r="JE68" s="82"/>
      <c r="JF68" s="82"/>
      <c r="JG68" s="82"/>
      <c r="JH68" s="82"/>
      <c r="JI68" s="82"/>
      <c r="JJ68" s="82"/>
      <c r="JK68" s="82"/>
      <c r="JL68" s="82"/>
      <c r="JM68" s="82"/>
      <c r="JN68" s="82"/>
      <c r="JO68" s="82"/>
      <c r="JP68" s="82"/>
      <c r="JQ68" s="82"/>
      <c r="JR68" s="82"/>
      <c r="JS68" s="82"/>
      <c r="JT68" s="82"/>
      <c r="JU68" s="82"/>
      <c r="JV68" s="82"/>
      <c r="JW68" s="82"/>
      <c r="JX68" s="82"/>
      <c r="JY68" s="82"/>
      <c r="JZ68" s="82"/>
      <c r="KA68" s="82"/>
      <c r="KB68" s="82"/>
      <c r="KC68" s="82"/>
      <c r="KD68" s="82"/>
      <c r="KE68" s="82"/>
      <c r="KF68" s="82"/>
      <c r="KG68" s="82"/>
      <c r="KH68" s="82"/>
      <c r="KI68" s="82"/>
      <c r="KJ68" s="82"/>
      <c r="KK68" s="82"/>
      <c r="KL68" s="82"/>
      <c r="KM68" s="82"/>
      <c r="KN68" s="82"/>
      <c r="KO68" s="82"/>
      <c r="KP68" s="82"/>
      <c r="KQ68" s="82"/>
      <c r="KR68" s="82"/>
      <c r="KS68" s="82"/>
      <c r="KT68" s="82"/>
      <c r="KU68" s="82"/>
      <c r="KV68" s="82"/>
      <c r="KW68" s="82"/>
      <c r="KX68" s="82"/>
      <c r="KY68" s="82"/>
      <c r="KZ68" s="82"/>
      <c r="LA68" s="82"/>
      <c r="LB68" s="82"/>
      <c r="LC68" s="82"/>
      <c r="LD68" s="82"/>
      <c r="LE68" s="82"/>
      <c r="LF68" s="82"/>
      <c r="LG68" s="82"/>
      <c r="LH68" s="82"/>
      <c r="LI68" s="82"/>
      <c r="LJ68" s="82"/>
      <c r="LK68" s="82"/>
      <c r="LL68" s="82"/>
      <c r="LM68" s="82"/>
      <c r="LN68" s="82"/>
      <c r="LO68" s="82"/>
      <c r="LP68" s="82"/>
      <c r="LQ68" s="82"/>
      <c r="LR68" s="82"/>
      <c r="LS68" s="82"/>
      <c r="LT68" s="82"/>
      <c r="LU68" s="82"/>
      <c r="LV68" s="82"/>
      <c r="LW68" s="82"/>
      <c r="LX68" s="82"/>
      <c r="LY68" s="82"/>
      <c r="LZ68" s="82"/>
      <c r="MA68" s="82"/>
      <c r="MB68" s="82"/>
      <c r="MC68" s="82"/>
      <c r="MD68" s="82"/>
      <c r="ME68" s="82"/>
      <c r="MF68" s="82"/>
      <c r="MG68" s="82"/>
      <c r="MH68" s="82"/>
      <c r="MI68" s="82"/>
      <c r="MJ68" s="82"/>
      <c r="MK68" s="82"/>
      <c r="ML68" s="82"/>
      <c r="MM68" s="82"/>
      <c r="MN68" s="82"/>
      <c r="MO68" s="82"/>
      <c r="MP68" s="82"/>
      <c r="MQ68" s="82"/>
      <c r="MR68" s="82"/>
      <c r="MS68" s="82"/>
      <c r="MT68" s="82"/>
      <c r="MU68" s="82"/>
      <c r="MV68" s="82"/>
      <c r="MW68" s="82"/>
      <c r="MX68" s="82"/>
      <c r="MY68" s="82"/>
      <c r="MZ68" s="82"/>
      <c r="NA68" s="82"/>
      <c r="NB68" s="82"/>
      <c r="NC68" s="82"/>
      <c r="ND68" s="82"/>
      <c r="NE68" s="82"/>
      <c r="NF68" s="82"/>
      <c r="NG68" s="82"/>
      <c r="NH68" s="82"/>
      <c r="NI68" s="82"/>
      <c r="NJ68" s="82"/>
      <c r="NK68" s="82"/>
      <c r="NL68" s="82"/>
      <c r="NM68" s="82"/>
      <c r="NN68" s="82"/>
      <c r="NO68" s="82"/>
      <c r="NP68" s="82"/>
      <c r="NQ68" s="82"/>
      <c r="NR68" s="82"/>
      <c r="NS68" s="82"/>
      <c r="NT68" s="82"/>
      <c r="NU68" s="82"/>
      <c r="NV68" s="82"/>
      <c r="NW68" s="82"/>
      <c r="NX68" s="82"/>
      <c r="NY68" s="82"/>
      <c r="NZ68" s="82"/>
      <c r="OA68" s="82"/>
      <c r="OB68" s="82"/>
      <c r="OC68" s="82"/>
      <c r="OD68" s="82"/>
      <c r="OE68" s="82"/>
      <c r="OF68" s="82"/>
      <c r="OG68" s="82"/>
      <c r="OH68" s="82"/>
      <c r="OI68" s="82"/>
      <c r="OJ68" s="82"/>
      <c r="OK68" s="82"/>
      <c r="OL68" s="82"/>
      <c r="OM68" s="82"/>
      <c r="ON68" s="82"/>
      <c r="OO68" s="82"/>
      <c r="OP68" s="82"/>
      <c r="OQ68" s="82"/>
      <c r="OR68" s="82"/>
      <c r="OS68" s="82"/>
      <c r="OT68" s="82"/>
      <c r="OU68" s="82"/>
      <c r="OV68" s="82"/>
      <c r="OW68" s="82"/>
      <c r="OX68" s="82"/>
      <c r="OY68" s="82"/>
      <c r="OZ68" s="82"/>
      <c r="PA68" s="82"/>
      <c r="PB68" s="82"/>
      <c r="PC68" s="82"/>
      <c r="PD68" s="82"/>
      <c r="PE68" s="82"/>
      <c r="PF68" s="82"/>
      <c r="PG68" s="82"/>
      <c r="PH68" s="82"/>
      <c r="PI68" s="82"/>
      <c r="PJ68" s="82"/>
      <c r="PK68" s="82"/>
      <c r="PL68" s="82"/>
      <c r="PM68" s="82"/>
      <c r="PN68" s="82"/>
      <c r="PO68" s="82"/>
      <c r="PP68" s="82"/>
      <c r="PQ68" s="82"/>
      <c r="PR68" s="82"/>
      <c r="PS68" s="82"/>
      <c r="PT68" s="82"/>
      <c r="PU68" s="82"/>
      <c r="PV68" s="82"/>
      <c r="PW68" s="82"/>
      <c r="PX68" s="82"/>
      <c r="PY68" s="82"/>
      <c r="PZ68" s="82"/>
      <c r="QA68" s="82"/>
      <c r="QB68" s="82"/>
      <c r="QC68" s="82"/>
      <c r="QD68" s="82"/>
      <c r="QE68" s="82"/>
      <c r="QF68" s="82"/>
      <c r="QG68" s="82"/>
      <c r="QH68" s="82"/>
      <c r="QI68" s="82"/>
      <c r="QJ68" s="82"/>
      <c r="QK68" s="82"/>
      <c r="QL68" s="82"/>
      <c r="QM68" s="82"/>
      <c r="QN68" s="82"/>
      <c r="QO68" s="82"/>
      <c r="QP68" s="82"/>
      <c r="QQ68" s="82"/>
      <c r="QR68" s="82"/>
      <c r="QS68" s="82"/>
      <c r="QT68" s="82"/>
      <c r="QU68" s="82"/>
      <c r="QV68" s="82"/>
      <c r="QW68" s="82"/>
      <c r="QX68" s="82"/>
      <c r="QY68" s="82"/>
      <c r="QZ68" s="82"/>
      <c r="RA68" s="82"/>
      <c r="RB68" s="82"/>
      <c r="RC68" s="82"/>
      <c r="RD68" s="82"/>
      <c r="RE68" s="82"/>
      <c r="RF68" s="82"/>
      <c r="RG68" s="82"/>
      <c r="RH68" s="82"/>
      <c r="RI68" s="82"/>
      <c r="RJ68" s="82"/>
      <c r="RK68" s="82"/>
      <c r="RL68" s="82"/>
      <c r="RM68" s="82"/>
      <c r="RN68" s="82"/>
      <c r="RO68" s="82"/>
      <c r="RP68" s="82"/>
      <c r="RQ68" s="82"/>
      <c r="RR68" s="82"/>
      <c r="RS68" s="82"/>
      <c r="RT68" s="82"/>
      <c r="RU68" s="82"/>
      <c r="RV68" s="82"/>
      <c r="RW68" s="82"/>
      <c r="RX68" s="82"/>
      <c r="RY68" s="82"/>
      <c r="RZ68" s="82"/>
      <c r="SA68" s="82"/>
      <c r="SB68" s="82"/>
      <c r="SC68" s="82"/>
      <c r="SD68" s="82"/>
      <c r="SE68" s="82"/>
      <c r="SF68" s="82"/>
      <c r="SG68" s="82"/>
      <c r="SH68" s="82"/>
      <c r="SI68" s="82"/>
      <c r="SJ68" s="82"/>
      <c r="SK68" s="82"/>
      <c r="SL68" s="82"/>
      <c r="SM68" s="82"/>
      <c r="SN68" s="82"/>
      <c r="SO68" s="82"/>
      <c r="SP68" s="82"/>
      <c r="SQ68" s="82"/>
      <c r="SR68" s="82"/>
      <c r="SS68" s="82"/>
      <c r="ST68" s="82"/>
      <c r="SU68" s="82"/>
      <c r="SV68" s="82"/>
      <c r="SW68" s="82"/>
      <c r="SX68" s="82"/>
      <c r="SY68" s="82"/>
      <c r="SZ68" s="82"/>
      <c r="TA68" s="82"/>
      <c r="TB68" s="82"/>
      <c r="TC68" s="82"/>
      <c r="TD68" s="82"/>
      <c r="TE68" s="82"/>
      <c r="TF68" s="82"/>
      <c r="TG68" s="82"/>
      <c r="TH68" s="82"/>
      <c r="TI68" s="82"/>
      <c r="TJ68" s="82"/>
      <c r="TK68" s="82"/>
      <c r="TL68" s="82"/>
      <c r="TM68" s="82"/>
      <c r="TN68" s="82"/>
      <c r="TO68" s="82"/>
      <c r="TP68" s="82"/>
      <c r="TQ68" s="82"/>
      <c r="TR68" s="82"/>
      <c r="TS68" s="82"/>
      <c r="TT68" s="82"/>
      <c r="TU68" s="82"/>
      <c r="TV68" s="82"/>
      <c r="TW68" s="82"/>
      <c r="TX68" s="82"/>
      <c r="TY68" s="82"/>
      <c r="TZ68" s="82"/>
      <c r="UA68" s="82"/>
      <c r="UB68" s="82"/>
      <c r="UC68" s="82"/>
      <c r="UD68" s="82"/>
      <c r="UE68" s="82"/>
      <c r="UF68" s="82"/>
      <c r="UG68" s="82"/>
      <c r="UH68" s="82"/>
      <c r="UI68" s="82"/>
      <c r="UJ68" s="82"/>
      <c r="UK68" s="82"/>
      <c r="UL68" s="82"/>
      <c r="UM68" s="82"/>
      <c r="UN68" s="82"/>
      <c r="UO68" s="82"/>
      <c r="UP68" s="82"/>
      <c r="UQ68" s="82"/>
      <c r="UR68" s="82"/>
      <c r="US68" s="82"/>
      <c r="UT68" s="82"/>
      <c r="UU68" s="82"/>
      <c r="UV68" s="82"/>
      <c r="UW68" s="82"/>
      <c r="UX68" s="82"/>
      <c r="UY68" s="82"/>
      <c r="UZ68" s="82"/>
      <c r="VA68" s="82"/>
      <c r="VB68" s="82"/>
      <c r="VC68" s="82"/>
      <c r="VD68" s="82"/>
      <c r="VE68" s="82"/>
      <c r="VF68" s="82"/>
      <c r="VG68" s="82"/>
      <c r="VH68" s="82"/>
      <c r="VI68" s="82"/>
      <c r="VJ68" s="82"/>
      <c r="VK68" s="82"/>
      <c r="VL68" s="82"/>
      <c r="VM68" s="82"/>
      <c r="VN68" s="82"/>
      <c r="VO68" s="82"/>
      <c r="VP68" s="82"/>
      <c r="VQ68" s="82"/>
      <c r="VR68" s="82"/>
      <c r="VS68" s="82"/>
      <c r="VT68" s="82"/>
      <c r="VU68" s="82"/>
      <c r="VV68" s="82"/>
      <c r="VW68" s="82"/>
      <c r="VX68" s="82"/>
      <c r="VY68" s="82"/>
      <c r="VZ68" s="82"/>
      <c r="WA68" s="82"/>
      <c r="WB68" s="82"/>
      <c r="WC68" s="82"/>
      <c r="WD68" s="82"/>
      <c r="WE68" s="82"/>
      <c r="WF68" s="82"/>
      <c r="WG68" s="82"/>
      <c r="WH68" s="82"/>
      <c r="WI68" s="82"/>
      <c r="WJ68" s="82"/>
      <c r="WK68" s="82"/>
      <c r="WL68" s="82"/>
      <c r="WM68" s="82"/>
      <c r="WN68" s="82"/>
      <c r="WO68" s="82"/>
      <c r="WP68" s="82"/>
      <c r="WQ68" s="82"/>
      <c r="WR68" s="82"/>
      <c r="WS68" s="82"/>
      <c r="WT68" s="82"/>
      <c r="WU68" s="82"/>
      <c r="WV68" s="82"/>
      <c r="WW68" s="82"/>
      <c r="WX68" s="82"/>
      <c r="WY68" s="82"/>
      <c r="WZ68" s="82"/>
      <c r="XA68" s="82"/>
      <c r="XB68" s="82"/>
      <c r="XC68" s="82"/>
      <c r="XD68" s="82"/>
      <c r="XE68" s="82"/>
      <c r="XF68" s="82"/>
      <c r="XG68" s="82"/>
      <c r="XH68" s="82"/>
      <c r="XI68" s="82"/>
      <c r="XJ68" s="82"/>
      <c r="XK68" s="82"/>
      <c r="XL68" s="82"/>
      <c r="XM68" s="82"/>
      <c r="XN68" s="82"/>
      <c r="XO68" s="82"/>
      <c r="XP68" s="82"/>
      <c r="XQ68" s="82"/>
      <c r="XR68" s="82"/>
      <c r="XS68" s="82"/>
      <c r="XT68" s="82"/>
      <c r="XU68" s="82"/>
      <c r="XV68" s="82"/>
      <c r="XW68" s="82"/>
      <c r="XX68" s="82"/>
      <c r="XY68" s="82"/>
      <c r="XZ68" s="82"/>
      <c r="YA68" s="82"/>
      <c r="YB68" s="82"/>
      <c r="YC68" s="82"/>
      <c r="YD68" s="82"/>
      <c r="YE68" s="82"/>
      <c r="YF68" s="82"/>
      <c r="YG68" s="82"/>
      <c r="YH68" s="82"/>
      <c r="YI68" s="82"/>
      <c r="YJ68" s="82"/>
      <c r="YK68" s="82"/>
      <c r="YL68" s="82"/>
      <c r="YM68" s="82"/>
      <c r="YN68" s="82"/>
      <c r="YO68" s="82"/>
      <c r="YP68" s="82"/>
      <c r="YQ68" s="82"/>
      <c r="YR68" s="82"/>
      <c r="YS68" s="82"/>
      <c r="YT68" s="82"/>
      <c r="YU68" s="82"/>
      <c r="YV68" s="82"/>
      <c r="YW68" s="82"/>
      <c r="YX68" s="82"/>
      <c r="YY68" s="82"/>
      <c r="YZ68" s="82"/>
      <c r="ZA68" s="82"/>
      <c r="ZB68" s="82"/>
      <c r="ZC68" s="82"/>
      <c r="ZD68" s="82"/>
      <c r="ZE68" s="82"/>
      <c r="ZF68" s="82"/>
      <c r="ZG68" s="82"/>
      <c r="ZH68" s="82"/>
      <c r="ZI68" s="82"/>
      <c r="ZJ68" s="82"/>
      <c r="ZK68" s="82"/>
      <c r="ZL68" s="82"/>
      <c r="ZM68" s="82"/>
      <c r="ZN68" s="82"/>
      <c r="ZO68" s="82"/>
      <c r="ZP68" s="82"/>
      <c r="ZQ68" s="82"/>
      <c r="ZR68" s="82"/>
      <c r="ZS68" s="82"/>
      <c r="ZT68" s="82"/>
      <c r="ZU68" s="82"/>
      <c r="ZV68" s="82"/>
      <c r="ZW68" s="82"/>
      <c r="ZX68" s="82"/>
      <c r="ZY68" s="82"/>
      <c r="ZZ68" s="82"/>
      <c r="AAA68" s="82"/>
      <c r="AAB68" s="82"/>
      <c r="AAC68" s="82"/>
      <c r="AAD68" s="82"/>
      <c r="AAE68" s="82"/>
      <c r="AAF68" s="82"/>
      <c r="AAG68" s="82"/>
      <c r="AAH68" s="82"/>
      <c r="AAI68" s="82"/>
      <c r="AAJ68" s="82"/>
      <c r="AAK68" s="82"/>
      <c r="AAL68" s="82"/>
      <c r="AAM68" s="82"/>
      <c r="AAN68" s="82"/>
      <c r="AAO68" s="82"/>
      <c r="AAP68" s="82"/>
      <c r="AAQ68" s="82"/>
      <c r="AAR68" s="82"/>
      <c r="AAS68" s="82"/>
      <c r="AAT68" s="82"/>
      <c r="AAU68" s="82"/>
      <c r="AAV68" s="82"/>
      <c r="AAW68" s="82"/>
      <c r="AAX68" s="82"/>
      <c r="AAY68" s="82"/>
      <c r="AAZ68" s="82"/>
      <c r="ABA68" s="82"/>
      <c r="ABB68" s="82"/>
      <c r="ABC68" s="82"/>
      <c r="ABD68" s="82"/>
      <c r="ABE68" s="82"/>
      <c r="ABF68" s="82"/>
      <c r="ABG68" s="82"/>
      <c r="ABH68" s="82"/>
      <c r="ABI68" s="82"/>
      <c r="ABJ68" s="82"/>
      <c r="ABK68" s="82"/>
      <c r="ABL68" s="82"/>
      <c r="ABM68" s="82"/>
      <c r="ABN68" s="82"/>
      <c r="ABO68" s="82"/>
      <c r="ABP68" s="82"/>
      <c r="ABQ68" s="82"/>
      <c r="ABR68" s="82"/>
      <c r="ABS68" s="82"/>
      <c r="ABT68" s="82"/>
      <c r="ABU68" s="82"/>
      <c r="ABV68" s="82"/>
      <c r="ABW68" s="82"/>
      <c r="ABX68" s="82"/>
      <c r="ABY68" s="82"/>
      <c r="ABZ68" s="82"/>
      <c r="ACA68" s="82"/>
      <c r="ACB68" s="82"/>
      <c r="ACC68" s="82"/>
      <c r="ACD68" s="82"/>
      <c r="ACE68" s="82"/>
      <c r="ACF68" s="82"/>
      <c r="ACG68" s="82"/>
      <c r="ACH68" s="82"/>
      <c r="ACI68" s="82"/>
      <c r="ACJ68" s="82"/>
      <c r="ACK68" s="82"/>
      <c r="ACL68" s="82"/>
      <c r="ACM68" s="82"/>
      <c r="ACN68" s="82"/>
      <c r="ACO68" s="82"/>
      <c r="ACP68" s="82"/>
      <c r="ACQ68" s="82"/>
      <c r="ACR68" s="82"/>
      <c r="ACS68" s="82"/>
      <c r="ACT68" s="82"/>
      <c r="ACU68" s="82"/>
      <c r="ACV68" s="82"/>
      <c r="ACW68" s="82"/>
      <c r="ACX68" s="82"/>
      <c r="ACY68" s="82"/>
      <c r="ACZ68" s="82"/>
      <c r="ADA68" s="82"/>
      <c r="ADB68" s="82"/>
      <c r="ADC68" s="82"/>
      <c r="ADD68" s="82"/>
      <c r="ADE68" s="82"/>
      <c r="ADF68" s="82"/>
      <c r="ADG68" s="82"/>
      <c r="ADH68" s="82"/>
      <c r="ADI68" s="82"/>
      <c r="ADJ68" s="82"/>
      <c r="ADK68" s="82"/>
      <c r="ADL68" s="82"/>
      <c r="ADM68" s="82"/>
      <c r="ADN68" s="82"/>
      <c r="ADO68" s="82"/>
      <c r="ADP68" s="82"/>
      <c r="ADQ68" s="82"/>
      <c r="ADR68" s="82"/>
      <c r="ADS68" s="82"/>
      <c r="ADT68" s="82"/>
      <c r="ADU68" s="82"/>
      <c r="ADV68" s="82"/>
      <c r="ADW68" s="82"/>
      <c r="ADX68" s="82"/>
      <c r="ADY68" s="82"/>
      <c r="ADZ68" s="82"/>
      <c r="AEA68" s="82"/>
      <c r="AEB68" s="82"/>
      <c r="AEC68" s="82"/>
      <c r="AED68" s="82"/>
      <c r="AEE68" s="82"/>
      <c r="AEF68" s="82"/>
      <c r="AEG68" s="82"/>
      <c r="AEH68" s="82"/>
      <c r="AEI68" s="82"/>
      <c r="AEJ68" s="82"/>
      <c r="AEK68" s="82"/>
      <c r="AEL68" s="82"/>
      <c r="AEM68" s="82"/>
      <c r="AEN68" s="82"/>
      <c r="AEO68" s="82"/>
      <c r="AEP68" s="82"/>
      <c r="AEQ68" s="82"/>
      <c r="AER68" s="82"/>
      <c r="AES68" s="82"/>
      <c r="AET68" s="82"/>
      <c r="AEU68" s="82"/>
      <c r="AEV68" s="82"/>
      <c r="AEW68" s="82"/>
      <c r="AEX68" s="82"/>
      <c r="AEY68" s="82"/>
      <c r="AEZ68" s="82"/>
      <c r="AFA68" s="82"/>
      <c r="AFB68" s="82"/>
      <c r="AFC68" s="82"/>
      <c r="AFD68" s="82"/>
      <c r="AFE68" s="82"/>
      <c r="AFF68" s="82"/>
      <c r="AFG68" s="82"/>
      <c r="AFH68" s="82"/>
      <c r="AFI68" s="82"/>
      <c r="AFJ68" s="82"/>
      <c r="AFK68" s="82"/>
      <c r="AFL68" s="82"/>
      <c r="AFM68" s="82"/>
      <c r="AFN68" s="82"/>
      <c r="AFO68" s="82"/>
      <c r="AFP68" s="82"/>
      <c r="AFQ68" s="82"/>
      <c r="AFR68" s="82"/>
      <c r="AFS68" s="82"/>
      <c r="AFT68" s="82"/>
      <c r="AFU68" s="82"/>
      <c r="AFV68" s="82"/>
      <c r="AFW68" s="82"/>
      <c r="AFX68" s="82"/>
      <c r="AFY68" s="82"/>
      <c r="AFZ68" s="82"/>
      <c r="AGA68" s="82"/>
      <c r="AGB68" s="82"/>
      <c r="AGC68" s="82"/>
      <c r="AGD68" s="82"/>
      <c r="AGE68" s="82"/>
      <c r="AGF68" s="82"/>
      <c r="AGG68" s="82"/>
      <c r="AGH68" s="82"/>
      <c r="AGI68" s="82"/>
      <c r="AGJ68" s="82"/>
      <c r="AGK68" s="82"/>
      <c r="AGL68" s="82"/>
      <c r="AGM68" s="82"/>
      <c r="AGN68" s="82"/>
      <c r="AGO68" s="82"/>
      <c r="AGP68" s="82"/>
      <c r="AGQ68" s="82"/>
      <c r="AGR68" s="82"/>
      <c r="AGS68" s="82"/>
      <c r="AGT68" s="82"/>
      <c r="AGU68" s="82"/>
      <c r="AGV68" s="82"/>
      <c r="AGW68" s="82"/>
      <c r="AGX68" s="82"/>
      <c r="AGY68" s="82"/>
      <c r="AGZ68" s="82"/>
      <c r="AHA68" s="82"/>
      <c r="AHB68" s="82"/>
      <c r="AHC68" s="82"/>
      <c r="AHD68" s="82"/>
      <c r="AHE68" s="82"/>
      <c r="AHF68" s="82"/>
      <c r="AHG68" s="82"/>
      <c r="AHH68" s="82"/>
      <c r="AHI68" s="82"/>
      <c r="AHJ68" s="82"/>
      <c r="AHK68" s="82"/>
      <c r="AHL68" s="82"/>
      <c r="AHM68" s="82"/>
      <c r="AHN68" s="82"/>
      <c r="AHO68" s="82"/>
      <c r="AHP68" s="82"/>
      <c r="AHQ68" s="82"/>
      <c r="AHR68" s="82"/>
      <c r="AHS68" s="82"/>
      <c r="AHT68" s="82"/>
      <c r="AHU68" s="82"/>
      <c r="AHV68" s="82"/>
      <c r="AHW68" s="82"/>
      <c r="AHX68" s="82"/>
      <c r="AHY68" s="82"/>
      <c r="AHZ68" s="82"/>
      <c r="AIA68" s="82"/>
      <c r="AIB68" s="82"/>
      <c r="AIC68" s="82"/>
      <c r="AID68" s="82"/>
      <c r="AIE68" s="82"/>
      <c r="AIF68" s="82"/>
      <c r="AIG68" s="82"/>
      <c r="AIH68" s="82"/>
      <c r="AII68" s="82"/>
      <c r="AIJ68" s="82"/>
      <c r="AIK68" s="82"/>
      <c r="AIL68" s="82"/>
      <c r="AIM68" s="82"/>
      <c r="AIN68" s="82"/>
      <c r="AIO68" s="82"/>
      <c r="AIP68" s="82"/>
      <c r="AIQ68" s="82"/>
      <c r="AIR68" s="82"/>
      <c r="AIS68" s="82"/>
      <c r="AIT68" s="82"/>
      <c r="AIU68" s="82"/>
      <c r="AIV68" s="82"/>
      <c r="AIW68" s="82"/>
      <c r="AIX68" s="82"/>
      <c r="AIY68" s="82"/>
      <c r="AIZ68" s="82"/>
      <c r="AJA68" s="82"/>
      <c r="AJB68" s="82"/>
      <c r="AJC68" s="82"/>
      <c r="AJD68" s="82"/>
      <c r="AJE68" s="82"/>
      <c r="AJF68" s="82"/>
      <c r="AJG68" s="82"/>
      <c r="AJH68" s="82"/>
      <c r="AJI68" s="82"/>
      <c r="AJJ68" s="82"/>
      <c r="AJK68" s="82"/>
      <c r="AJL68" s="82"/>
      <c r="AJM68" s="82"/>
      <c r="AJN68" s="82"/>
      <c r="AJO68" s="82"/>
      <c r="AJP68" s="82"/>
      <c r="AJQ68" s="82"/>
      <c r="AJR68" s="82"/>
      <c r="AJS68" s="82"/>
      <c r="AJT68" s="82"/>
      <c r="AJU68" s="82"/>
      <c r="AJV68" s="82"/>
      <c r="AJW68" s="82"/>
      <c r="AJX68" s="82"/>
      <c r="AJY68" s="82"/>
      <c r="AJZ68" s="82"/>
      <c r="AKA68" s="82"/>
      <c r="AKB68" s="82"/>
      <c r="AKC68" s="82"/>
      <c r="AKD68" s="82"/>
      <c r="AKE68" s="82"/>
      <c r="AKF68" s="82"/>
      <c r="AKG68" s="82"/>
      <c r="AKH68" s="82"/>
      <c r="AKI68" s="82"/>
      <c r="AKJ68" s="82"/>
      <c r="AKK68" s="82"/>
      <c r="AKL68" s="82"/>
      <c r="AKM68" s="82"/>
      <c r="AKN68" s="82"/>
      <c r="AKO68" s="82"/>
      <c r="AKP68" s="82"/>
      <c r="AKQ68" s="82"/>
      <c r="AKR68" s="82"/>
      <c r="AKS68" s="82"/>
      <c r="AKT68" s="82"/>
      <c r="AKU68" s="82"/>
      <c r="AKV68" s="82"/>
      <c r="AKW68" s="82"/>
      <c r="AKX68" s="82"/>
      <c r="AKY68" s="82"/>
      <c r="AKZ68" s="82"/>
      <c r="ALA68" s="82"/>
      <c r="ALB68" s="82"/>
      <c r="ALC68" s="82"/>
      <c r="ALD68" s="82"/>
      <c r="ALE68" s="82"/>
      <c r="ALF68" s="82"/>
      <c r="ALG68" s="82"/>
      <c r="ALH68" s="82"/>
      <c r="ALI68" s="82"/>
      <c r="ALJ68" s="82"/>
      <c r="ALK68" s="82"/>
      <c r="ALL68" s="82"/>
      <c r="ALM68" s="82"/>
      <c r="ALN68" s="82"/>
      <c r="ALO68" s="82"/>
      <c r="ALP68" s="82"/>
      <c r="ALQ68" s="82"/>
      <c r="ALR68" s="82"/>
      <c r="ALS68" s="82"/>
      <c r="ALT68" s="82"/>
      <c r="ALU68" s="82"/>
      <c r="ALV68" s="82"/>
      <c r="ALW68" s="82"/>
      <c r="ALX68" s="82"/>
      <c r="ALY68" s="82"/>
      <c r="ALZ68" s="82"/>
      <c r="AMA68" s="82"/>
      <c r="AMB68" s="82"/>
    </row>
    <row r="69" spans="1:1016" s="82" customFormat="1">
      <c r="A69" s="133" t="s">
        <v>91</v>
      </c>
      <c r="B69" s="133"/>
      <c r="C69" s="133"/>
      <c r="D69" s="133"/>
      <c r="E69" s="133"/>
    </row>
    <row r="70" spans="1:1016" s="82" customFormat="1">
      <c r="A70" s="129" t="s">
        <v>40</v>
      </c>
      <c r="B70" s="129"/>
      <c r="C70" s="129"/>
      <c r="D70" s="129"/>
      <c r="E70" s="129"/>
    </row>
    <row r="71" spans="1:1016" s="82" customFormat="1">
      <c r="A71" s="85"/>
      <c r="B71" s="85"/>
      <c r="C71" s="85"/>
      <c r="D71" s="85"/>
      <c r="E71" s="85"/>
    </row>
    <row r="72" spans="1:1016" s="82" customFormat="1">
      <c r="A72" s="86" t="s">
        <v>41</v>
      </c>
      <c r="B72" s="129" t="s">
        <v>42</v>
      </c>
      <c r="C72" s="129"/>
      <c r="D72" s="129"/>
      <c r="E72" s="129"/>
    </row>
    <row r="73" spans="1:1016" s="82" customFormat="1">
      <c r="A73" s="83" t="s">
        <v>93</v>
      </c>
      <c r="B73" s="125" t="s">
        <v>94</v>
      </c>
      <c r="C73" s="125"/>
      <c r="D73" s="125"/>
      <c r="E73" s="125"/>
    </row>
    <row r="74" spans="1:1016" s="82" customFormat="1">
      <c r="A74" s="85"/>
      <c r="B74" s="85"/>
      <c r="C74" s="85"/>
      <c r="D74" s="85"/>
      <c r="E74" s="85"/>
    </row>
    <row r="75" spans="1:1016" s="82" customFormat="1">
      <c r="A75" s="85"/>
      <c r="B75" s="85"/>
      <c r="C75" s="85"/>
      <c r="D75" s="85"/>
      <c r="E75" s="85"/>
    </row>
    <row r="76" spans="1:1016" s="82" customFormat="1" ht="39" customHeight="1">
      <c r="A76" s="85" t="s">
        <v>44</v>
      </c>
      <c r="B76" s="83" t="s">
        <v>93</v>
      </c>
      <c r="C76" s="131" t="s">
        <v>38</v>
      </c>
      <c r="D76" s="131"/>
      <c r="E76" s="131"/>
    </row>
    <row r="77" spans="1:1016" s="82" customFormat="1" ht="33">
      <c r="A77" s="85" t="s">
        <v>45</v>
      </c>
      <c r="B77" s="83" t="s">
        <v>92</v>
      </c>
      <c r="C77" s="84" t="s">
        <v>68</v>
      </c>
      <c r="D77" s="84" t="s">
        <v>69</v>
      </c>
      <c r="E77" s="84" t="s">
        <v>70</v>
      </c>
    </row>
    <row r="78" spans="1:1016" s="82" customFormat="1" ht="33">
      <c r="A78" s="85" t="s">
        <v>46</v>
      </c>
      <c r="B78" s="83" t="s">
        <v>96</v>
      </c>
      <c r="C78" s="85"/>
      <c r="D78" s="85"/>
      <c r="E78" s="85"/>
    </row>
    <row r="79" spans="1:1016" s="82" customFormat="1" ht="49.5">
      <c r="A79" s="85" t="s">
        <v>47</v>
      </c>
      <c r="B79" s="83" t="s">
        <v>97</v>
      </c>
      <c r="C79" s="85"/>
      <c r="D79" s="85"/>
      <c r="E79" s="85"/>
    </row>
    <row r="80" spans="1:1016" s="82" customFormat="1">
      <c r="A80" s="85" t="s">
        <v>48</v>
      </c>
      <c r="B80" s="83" t="s">
        <v>49</v>
      </c>
      <c r="C80" s="85"/>
      <c r="D80" s="85"/>
      <c r="E80" s="85"/>
    </row>
    <row r="81" spans="1:5" s="82" customFormat="1" ht="49.5">
      <c r="A81" s="85" t="s">
        <v>95</v>
      </c>
      <c r="B81" s="83" t="s">
        <v>98</v>
      </c>
      <c r="C81" s="85"/>
      <c r="D81" s="85"/>
      <c r="E81" s="85"/>
    </row>
    <row r="82" spans="1:5" s="82" customFormat="1">
      <c r="A82" s="131" t="s">
        <v>51</v>
      </c>
      <c r="B82" s="131"/>
      <c r="C82" s="85"/>
      <c r="D82" s="85"/>
      <c r="E82" s="85"/>
    </row>
    <row r="83" spans="1:5" s="82" customFormat="1">
      <c r="A83" s="125" t="s">
        <v>99</v>
      </c>
      <c r="B83" s="125"/>
      <c r="C83" s="20">
        <v>1</v>
      </c>
      <c r="D83" s="20">
        <v>1</v>
      </c>
      <c r="E83" s="20">
        <v>1</v>
      </c>
    </row>
    <row r="84" spans="1:5" s="82" customFormat="1" ht="42.75" customHeight="1">
      <c r="A84" s="125" t="s">
        <v>100</v>
      </c>
      <c r="B84" s="125"/>
      <c r="C84" s="20"/>
      <c r="D84" s="20"/>
      <c r="E84" s="20"/>
    </row>
    <row r="85" spans="1:5" s="82" customFormat="1" ht="35.25" customHeight="1">
      <c r="A85" s="125" t="s">
        <v>101</v>
      </c>
      <c r="B85" s="125"/>
      <c r="C85" s="20"/>
      <c r="D85" s="20"/>
      <c r="E85" s="20"/>
    </row>
    <row r="86" spans="1:5" s="82" customFormat="1">
      <c r="A86" s="132" t="s">
        <v>52</v>
      </c>
      <c r="B86" s="132"/>
      <c r="C86" s="81">
        <v>5400</v>
      </c>
      <c r="D86" s="81">
        <v>5400</v>
      </c>
      <c r="E86" s="81">
        <v>5400</v>
      </c>
    </row>
    <row r="87" spans="1:5" s="82" customFormat="1">
      <c r="A87" s="85"/>
      <c r="B87" s="85"/>
      <c r="C87" s="20"/>
      <c r="D87" s="20"/>
      <c r="E87" s="20"/>
    </row>
  </sheetData>
  <mergeCells count="54">
    <mergeCell ref="A84:B84"/>
    <mergeCell ref="A85:B85"/>
    <mergeCell ref="A86:B86"/>
    <mergeCell ref="A70:E70"/>
    <mergeCell ref="B72:E72"/>
    <mergeCell ref="B73:E73"/>
    <mergeCell ref="C76:E76"/>
    <mergeCell ref="A82:B82"/>
    <mergeCell ref="A83:B83"/>
    <mergeCell ref="A69:E69"/>
    <mergeCell ref="A65:B65"/>
    <mergeCell ref="A66:B66"/>
    <mergeCell ref="A67:B67"/>
    <mergeCell ref="C54:E54"/>
    <mergeCell ref="A60:B60"/>
    <mergeCell ref="A61:B61"/>
    <mergeCell ref="A62:B62"/>
    <mergeCell ref="A63:B63"/>
    <mergeCell ref="A64:B64"/>
    <mergeCell ref="A35:B35"/>
    <mergeCell ref="A51:B51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11:E11"/>
    <mergeCell ref="C12:E12"/>
    <mergeCell ref="A18:B18"/>
    <mergeCell ref="A19:B19"/>
    <mergeCell ref="A39:B39"/>
    <mergeCell ref="A21:B21"/>
    <mergeCell ref="A22:B22"/>
    <mergeCell ref="A23:B23"/>
    <mergeCell ref="A36:B36"/>
    <mergeCell ref="A37:B37"/>
    <mergeCell ref="A38:B38"/>
    <mergeCell ref="A20:B20"/>
    <mergeCell ref="C26:E26"/>
    <mergeCell ref="A32:B32"/>
    <mergeCell ref="A33:B33"/>
    <mergeCell ref="A34:B34"/>
    <mergeCell ref="B9:E9"/>
    <mergeCell ref="B2:E2"/>
    <mergeCell ref="A3:E3"/>
    <mergeCell ref="A4:E4"/>
    <mergeCell ref="A6:E6"/>
    <mergeCell ref="B8:E8"/>
  </mergeCells>
  <pageMargins left="0.7" right="0.7" top="0.75" bottom="0.75" header="0.51180555555555496" footer="0.51180555555555496"/>
  <pageSetup paperSize="9" scale="75" firstPageNumber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E9BD5-D598-4A96-9C34-1AD5A32FA257}">
  <dimension ref="A1:AMG65"/>
  <sheetViews>
    <sheetView view="pageBreakPreview" zoomScale="130" zoomScaleNormal="100" zoomScaleSheetLayoutView="130" zoomScalePageLayoutView="120" workbookViewId="0">
      <selection activeCell="A3" sqref="A3:E3"/>
    </sheetView>
  </sheetViews>
  <sheetFormatPr defaultColWidth="9.140625" defaultRowHeight="13.5"/>
  <cols>
    <col min="1" max="1" width="28.5703125" style="92" customWidth="1"/>
    <col min="2" max="2" width="68.7109375" style="92" customWidth="1"/>
    <col min="3" max="3" width="15.5703125" style="92" customWidth="1"/>
    <col min="4" max="4" width="15.7109375" style="92" customWidth="1"/>
    <col min="5" max="5" width="14.7109375" style="92" customWidth="1"/>
    <col min="6" max="1021" width="9.140625" style="92"/>
    <col min="1022" max="16384" width="9.140625" style="91"/>
  </cols>
  <sheetData>
    <row r="1" spans="1:1021" customFormat="1" ht="23.25" customHeight="1">
      <c r="A1" s="4"/>
      <c r="B1" s="4"/>
      <c r="C1" s="4"/>
      <c r="D1" s="134" t="s">
        <v>62</v>
      </c>
      <c r="E1" s="13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4"/>
      <c r="JI1" s="4"/>
      <c r="JJ1" s="4"/>
      <c r="JK1" s="4"/>
      <c r="JL1" s="4"/>
      <c r="JM1" s="4"/>
      <c r="JN1" s="4"/>
      <c r="JO1" s="4"/>
      <c r="JP1" s="4"/>
      <c r="JQ1" s="4"/>
      <c r="JR1" s="4"/>
      <c r="JS1" s="4"/>
      <c r="JT1" s="4"/>
      <c r="JU1" s="4"/>
      <c r="JV1" s="4"/>
      <c r="JW1" s="4"/>
      <c r="JX1" s="4"/>
      <c r="JY1" s="4"/>
      <c r="JZ1" s="4"/>
      <c r="KA1" s="4"/>
      <c r="KB1" s="4"/>
      <c r="KC1" s="4"/>
      <c r="KD1" s="4"/>
      <c r="KE1" s="4"/>
      <c r="KF1" s="4"/>
      <c r="KG1" s="4"/>
      <c r="KH1" s="4"/>
      <c r="KI1" s="4"/>
      <c r="KJ1" s="4"/>
      <c r="KK1" s="4"/>
      <c r="KL1" s="4"/>
      <c r="KM1" s="4"/>
      <c r="KN1" s="4"/>
      <c r="KO1" s="4"/>
      <c r="KP1" s="4"/>
      <c r="KQ1" s="4"/>
      <c r="KR1" s="4"/>
      <c r="KS1" s="4"/>
      <c r="KT1" s="4"/>
      <c r="KU1" s="4"/>
      <c r="KV1" s="4"/>
      <c r="KW1" s="4"/>
      <c r="KX1" s="4"/>
      <c r="KY1" s="4"/>
      <c r="KZ1" s="4"/>
      <c r="LA1" s="4"/>
      <c r="LB1" s="4"/>
      <c r="LC1" s="4"/>
      <c r="LD1" s="4"/>
      <c r="LE1" s="4"/>
      <c r="LF1" s="4"/>
      <c r="LG1" s="4"/>
      <c r="LH1" s="4"/>
      <c r="LI1" s="4"/>
      <c r="LJ1" s="4"/>
      <c r="LK1" s="4"/>
      <c r="LL1" s="4"/>
      <c r="LM1" s="4"/>
      <c r="LN1" s="4"/>
      <c r="LO1" s="4"/>
      <c r="LP1" s="4"/>
      <c r="LQ1" s="4"/>
      <c r="LR1" s="4"/>
      <c r="LS1" s="4"/>
      <c r="LT1" s="4"/>
      <c r="LU1" s="4"/>
      <c r="LV1" s="4"/>
      <c r="LW1" s="4"/>
      <c r="LX1" s="4"/>
      <c r="LY1" s="4"/>
      <c r="LZ1" s="4"/>
      <c r="MA1" s="4"/>
      <c r="MB1" s="4"/>
      <c r="MC1" s="4"/>
      <c r="MD1" s="4"/>
      <c r="ME1" s="4"/>
      <c r="MF1" s="4"/>
      <c r="MG1" s="4"/>
      <c r="MH1" s="4"/>
      <c r="MI1" s="4"/>
      <c r="MJ1" s="4"/>
      <c r="MK1" s="4"/>
      <c r="ML1" s="4"/>
      <c r="MM1" s="4"/>
      <c r="MN1" s="4"/>
      <c r="MO1" s="4"/>
      <c r="MP1" s="4"/>
      <c r="MQ1" s="4"/>
      <c r="MR1" s="4"/>
      <c r="MS1" s="4"/>
      <c r="MT1" s="4"/>
      <c r="MU1" s="4"/>
      <c r="MV1" s="4"/>
      <c r="MW1" s="4"/>
      <c r="MX1" s="4"/>
      <c r="MY1" s="4"/>
      <c r="MZ1" s="4"/>
      <c r="NA1" s="4"/>
      <c r="NB1" s="4"/>
      <c r="NC1" s="4"/>
      <c r="ND1" s="4"/>
      <c r="NE1" s="4"/>
      <c r="NF1" s="4"/>
      <c r="NG1" s="4"/>
      <c r="NH1" s="4"/>
      <c r="NI1" s="4"/>
      <c r="NJ1" s="4"/>
      <c r="NK1" s="4"/>
      <c r="NL1" s="4"/>
      <c r="NM1" s="4"/>
      <c r="NN1" s="4"/>
      <c r="NO1" s="4"/>
      <c r="NP1" s="4"/>
      <c r="NQ1" s="4"/>
      <c r="NR1" s="4"/>
      <c r="NS1" s="4"/>
      <c r="NT1" s="4"/>
      <c r="NU1" s="4"/>
      <c r="NV1" s="4"/>
      <c r="NW1" s="4"/>
      <c r="NX1" s="4"/>
      <c r="NY1" s="4"/>
      <c r="NZ1" s="4"/>
      <c r="OA1" s="4"/>
      <c r="OB1" s="4"/>
      <c r="OC1" s="4"/>
      <c r="OD1" s="4"/>
      <c r="OE1" s="4"/>
      <c r="OF1" s="4"/>
      <c r="OG1" s="4"/>
      <c r="OH1" s="4"/>
      <c r="OI1" s="4"/>
      <c r="OJ1" s="4"/>
      <c r="OK1" s="4"/>
      <c r="OL1" s="4"/>
      <c r="OM1" s="4"/>
      <c r="ON1" s="4"/>
      <c r="OO1" s="4"/>
      <c r="OP1" s="4"/>
      <c r="OQ1" s="4"/>
      <c r="OR1" s="4"/>
      <c r="OS1" s="4"/>
      <c r="OT1" s="4"/>
      <c r="OU1" s="4"/>
      <c r="OV1" s="4"/>
      <c r="OW1" s="4"/>
      <c r="OX1" s="4"/>
      <c r="OY1" s="4"/>
      <c r="OZ1" s="4"/>
      <c r="PA1" s="4"/>
      <c r="PB1" s="4"/>
      <c r="PC1" s="4"/>
      <c r="PD1" s="4"/>
      <c r="PE1" s="4"/>
      <c r="PF1" s="4"/>
      <c r="PG1" s="4"/>
      <c r="PH1" s="4"/>
      <c r="PI1" s="4"/>
      <c r="PJ1" s="4"/>
      <c r="PK1" s="4"/>
      <c r="PL1" s="4"/>
      <c r="PM1" s="4"/>
      <c r="PN1" s="4"/>
      <c r="PO1" s="4"/>
      <c r="PP1" s="4"/>
      <c r="PQ1" s="4"/>
      <c r="PR1" s="4"/>
      <c r="PS1" s="4"/>
      <c r="PT1" s="4"/>
      <c r="PU1" s="4"/>
      <c r="PV1" s="4"/>
      <c r="PW1" s="4"/>
      <c r="PX1" s="4"/>
      <c r="PY1" s="4"/>
      <c r="PZ1" s="4"/>
      <c r="QA1" s="4"/>
      <c r="QB1" s="4"/>
      <c r="QC1" s="4"/>
      <c r="QD1" s="4"/>
      <c r="QE1" s="4"/>
      <c r="QF1" s="4"/>
      <c r="QG1" s="4"/>
      <c r="QH1" s="4"/>
      <c r="QI1" s="4"/>
      <c r="QJ1" s="4"/>
      <c r="QK1" s="4"/>
      <c r="QL1" s="4"/>
      <c r="QM1" s="4"/>
      <c r="QN1" s="4"/>
      <c r="QO1" s="4"/>
      <c r="QP1" s="4"/>
      <c r="QQ1" s="4"/>
      <c r="QR1" s="4"/>
      <c r="QS1" s="4"/>
      <c r="QT1" s="4"/>
      <c r="QU1" s="4"/>
      <c r="QV1" s="4"/>
      <c r="QW1" s="4"/>
      <c r="QX1" s="4"/>
      <c r="QY1" s="4"/>
      <c r="QZ1" s="4"/>
      <c r="RA1" s="4"/>
      <c r="RB1" s="4"/>
      <c r="RC1" s="4"/>
      <c r="RD1" s="4"/>
      <c r="RE1" s="4"/>
      <c r="RF1" s="4"/>
      <c r="RG1" s="4"/>
      <c r="RH1" s="4"/>
      <c r="RI1" s="4"/>
      <c r="RJ1" s="4"/>
      <c r="RK1" s="4"/>
      <c r="RL1" s="4"/>
      <c r="RM1" s="4"/>
      <c r="RN1" s="4"/>
      <c r="RO1" s="4"/>
      <c r="RP1" s="4"/>
      <c r="RQ1" s="4"/>
      <c r="RR1" s="4"/>
      <c r="RS1" s="4"/>
      <c r="RT1" s="4"/>
      <c r="RU1" s="4"/>
      <c r="RV1" s="4"/>
      <c r="RW1" s="4"/>
      <c r="RX1" s="4"/>
      <c r="RY1" s="4"/>
      <c r="RZ1" s="4"/>
      <c r="SA1" s="4"/>
      <c r="SB1" s="4"/>
      <c r="SC1" s="4"/>
      <c r="SD1" s="4"/>
      <c r="SE1" s="4"/>
      <c r="SF1" s="4"/>
      <c r="SG1" s="4"/>
      <c r="SH1" s="4"/>
      <c r="SI1" s="4"/>
      <c r="SJ1" s="4"/>
      <c r="SK1" s="4"/>
      <c r="SL1" s="4"/>
      <c r="SM1" s="4"/>
      <c r="SN1" s="4"/>
      <c r="SO1" s="4"/>
      <c r="SP1" s="4"/>
      <c r="SQ1" s="4"/>
      <c r="SR1" s="4"/>
      <c r="SS1" s="4"/>
      <c r="ST1" s="4"/>
      <c r="SU1" s="4"/>
      <c r="SV1" s="4"/>
      <c r="SW1" s="4"/>
      <c r="SX1" s="4"/>
      <c r="SY1" s="4"/>
      <c r="SZ1" s="4"/>
      <c r="TA1" s="4"/>
      <c r="TB1" s="4"/>
      <c r="TC1" s="4"/>
      <c r="TD1" s="4"/>
      <c r="TE1" s="4"/>
      <c r="TF1" s="4"/>
      <c r="TG1" s="4"/>
      <c r="TH1" s="4"/>
      <c r="TI1" s="4"/>
      <c r="TJ1" s="4"/>
      <c r="TK1" s="4"/>
      <c r="TL1" s="4"/>
      <c r="TM1" s="4"/>
      <c r="TN1" s="4"/>
      <c r="TO1" s="4"/>
      <c r="TP1" s="4"/>
      <c r="TQ1" s="4"/>
      <c r="TR1" s="4"/>
      <c r="TS1" s="4"/>
      <c r="TT1" s="4"/>
      <c r="TU1" s="4"/>
      <c r="TV1" s="4"/>
      <c r="TW1" s="4"/>
      <c r="TX1" s="4"/>
      <c r="TY1" s="4"/>
      <c r="TZ1" s="4"/>
      <c r="UA1" s="4"/>
      <c r="UB1" s="4"/>
      <c r="UC1" s="4"/>
      <c r="UD1" s="4"/>
      <c r="UE1" s="4"/>
      <c r="UF1" s="4"/>
      <c r="UG1" s="4"/>
      <c r="UH1" s="4"/>
      <c r="UI1" s="4"/>
      <c r="UJ1" s="4"/>
      <c r="UK1" s="4"/>
      <c r="UL1" s="4"/>
      <c r="UM1" s="4"/>
      <c r="UN1" s="4"/>
      <c r="UO1" s="4"/>
      <c r="UP1" s="4"/>
      <c r="UQ1" s="4"/>
      <c r="UR1" s="4"/>
      <c r="US1" s="4"/>
      <c r="UT1" s="4"/>
      <c r="UU1" s="4"/>
      <c r="UV1" s="4"/>
      <c r="UW1" s="4"/>
      <c r="UX1" s="4"/>
      <c r="UY1" s="4"/>
      <c r="UZ1" s="4"/>
      <c r="VA1" s="4"/>
      <c r="VB1" s="4"/>
      <c r="VC1" s="4"/>
      <c r="VD1" s="4"/>
      <c r="VE1" s="4"/>
      <c r="VF1" s="4"/>
      <c r="VG1" s="4"/>
      <c r="VH1" s="4"/>
      <c r="VI1" s="4"/>
      <c r="VJ1" s="4"/>
      <c r="VK1" s="4"/>
      <c r="VL1" s="4"/>
      <c r="VM1" s="4"/>
      <c r="VN1" s="4"/>
      <c r="VO1" s="4"/>
      <c r="VP1" s="4"/>
      <c r="VQ1" s="4"/>
      <c r="VR1" s="4"/>
      <c r="VS1" s="4"/>
      <c r="VT1" s="4"/>
      <c r="VU1" s="4"/>
      <c r="VV1" s="4"/>
      <c r="VW1" s="4"/>
      <c r="VX1" s="4"/>
      <c r="VY1" s="4"/>
      <c r="VZ1" s="4"/>
      <c r="WA1" s="4"/>
      <c r="WB1" s="4"/>
      <c r="WC1" s="4"/>
      <c r="WD1" s="4"/>
      <c r="WE1" s="4"/>
      <c r="WF1" s="4"/>
      <c r="WG1" s="4"/>
      <c r="WH1" s="4"/>
      <c r="WI1" s="4"/>
      <c r="WJ1" s="4"/>
      <c r="WK1" s="4"/>
      <c r="WL1" s="4"/>
      <c r="WM1" s="4"/>
      <c r="WN1" s="4"/>
      <c r="WO1" s="4"/>
      <c r="WP1" s="4"/>
      <c r="WQ1" s="4"/>
      <c r="WR1" s="4"/>
      <c r="WS1" s="4"/>
      <c r="WT1" s="4"/>
      <c r="WU1" s="4"/>
      <c r="WV1" s="4"/>
      <c r="WW1" s="4"/>
      <c r="WX1" s="4"/>
      <c r="WY1" s="4"/>
      <c r="WZ1" s="4"/>
      <c r="XA1" s="4"/>
      <c r="XB1" s="4"/>
      <c r="XC1" s="4"/>
      <c r="XD1" s="4"/>
      <c r="XE1" s="4"/>
      <c r="XF1" s="4"/>
      <c r="XG1" s="4"/>
      <c r="XH1" s="4"/>
      <c r="XI1" s="4"/>
      <c r="XJ1" s="4"/>
      <c r="XK1" s="4"/>
      <c r="XL1" s="4"/>
      <c r="XM1" s="4"/>
      <c r="XN1" s="4"/>
      <c r="XO1" s="4"/>
      <c r="XP1" s="4"/>
      <c r="XQ1" s="4"/>
      <c r="XR1" s="4"/>
      <c r="XS1" s="4"/>
      <c r="XT1" s="4"/>
      <c r="XU1" s="4"/>
      <c r="XV1" s="4"/>
      <c r="XW1" s="4"/>
      <c r="XX1" s="4"/>
      <c r="XY1" s="4"/>
      <c r="XZ1" s="4"/>
      <c r="YA1" s="4"/>
      <c r="YB1" s="4"/>
      <c r="YC1" s="4"/>
      <c r="YD1" s="4"/>
      <c r="YE1" s="4"/>
      <c r="YF1" s="4"/>
      <c r="YG1" s="4"/>
      <c r="YH1" s="4"/>
      <c r="YI1" s="4"/>
      <c r="YJ1" s="4"/>
      <c r="YK1" s="4"/>
      <c r="YL1" s="4"/>
      <c r="YM1" s="4"/>
      <c r="YN1" s="4"/>
      <c r="YO1" s="4"/>
      <c r="YP1" s="4"/>
      <c r="YQ1" s="4"/>
      <c r="YR1" s="4"/>
      <c r="YS1" s="4"/>
      <c r="YT1" s="4"/>
      <c r="YU1" s="4"/>
      <c r="YV1" s="4"/>
      <c r="YW1" s="4"/>
      <c r="YX1" s="4"/>
      <c r="YY1" s="4"/>
      <c r="YZ1" s="4"/>
      <c r="ZA1" s="4"/>
      <c r="ZB1" s="4"/>
      <c r="ZC1" s="4"/>
      <c r="ZD1" s="4"/>
      <c r="ZE1" s="4"/>
      <c r="ZF1" s="4"/>
      <c r="ZG1" s="4"/>
      <c r="ZH1" s="4"/>
      <c r="ZI1" s="4"/>
      <c r="ZJ1" s="4"/>
      <c r="ZK1" s="4"/>
      <c r="ZL1" s="4"/>
      <c r="ZM1" s="4"/>
      <c r="ZN1" s="4"/>
      <c r="ZO1" s="4"/>
      <c r="ZP1" s="4"/>
      <c r="ZQ1" s="4"/>
      <c r="ZR1" s="4"/>
      <c r="ZS1" s="4"/>
      <c r="ZT1" s="4"/>
      <c r="ZU1" s="4"/>
      <c r="ZV1" s="4"/>
      <c r="ZW1" s="4"/>
      <c r="ZX1" s="4"/>
      <c r="ZY1" s="4"/>
      <c r="ZZ1" s="4"/>
      <c r="AAA1" s="4"/>
      <c r="AAB1" s="4"/>
      <c r="AAC1" s="4"/>
      <c r="AAD1" s="4"/>
      <c r="AAE1" s="4"/>
      <c r="AAF1" s="4"/>
      <c r="AAG1" s="4"/>
      <c r="AAH1" s="4"/>
      <c r="AAI1" s="4"/>
      <c r="AAJ1" s="4"/>
      <c r="AAK1" s="4"/>
      <c r="AAL1" s="4"/>
      <c r="AAM1" s="4"/>
      <c r="AAN1" s="4"/>
      <c r="AAO1" s="4"/>
      <c r="AAP1" s="4"/>
      <c r="AAQ1" s="4"/>
      <c r="AAR1" s="4"/>
      <c r="AAS1" s="4"/>
      <c r="AAT1" s="4"/>
      <c r="AAU1" s="4"/>
      <c r="AAV1" s="4"/>
      <c r="AAW1" s="4"/>
      <c r="AAX1" s="4"/>
      <c r="AAY1" s="4"/>
      <c r="AAZ1" s="4"/>
      <c r="ABA1" s="4"/>
      <c r="ABB1" s="4"/>
      <c r="ABC1" s="4"/>
      <c r="ABD1" s="4"/>
      <c r="ABE1" s="4"/>
      <c r="ABF1" s="4"/>
      <c r="ABG1" s="4"/>
      <c r="ABH1" s="4"/>
      <c r="ABI1" s="4"/>
      <c r="ABJ1" s="4"/>
      <c r="ABK1" s="4"/>
      <c r="ABL1" s="4"/>
      <c r="ABM1" s="4"/>
      <c r="ABN1" s="4"/>
      <c r="ABO1" s="4"/>
      <c r="ABP1" s="4"/>
      <c r="ABQ1" s="4"/>
      <c r="ABR1" s="4"/>
      <c r="ABS1" s="4"/>
      <c r="ABT1" s="4"/>
      <c r="ABU1" s="4"/>
      <c r="ABV1" s="4"/>
      <c r="ABW1" s="4"/>
      <c r="ABX1" s="4"/>
      <c r="ABY1" s="4"/>
      <c r="ABZ1" s="4"/>
      <c r="ACA1" s="4"/>
      <c r="ACB1" s="4"/>
      <c r="ACC1" s="4"/>
      <c r="ACD1" s="4"/>
      <c r="ACE1" s="4"/>
      <c r="ACF1" s="4"/>
      <c r="ACG1" s="4"/>
      <c r="ACH1" s="4"/>
      <c r="ACI1" s="4"/>
      <c r="ACJ1" s="4"/>
      <c r="ACK1" s="4"/>
      <c r="ACL1" s="4"/>
      <c r="ACM1" s="4"/>
      <c r="ACN1" s="4"/>
      <c r="ACO1" s="4"/>
      <c r="ACP1" s="4"/>
      <c r="ACQ1" s="4"/>
      <c r="ACR1" s="4"/>
      <c r="ACS1" s="4"/>
      <c r="ACT1" s="4"/>
      <c r="ACU1" s="4"/>
      <c r="ACV1" s="4"/>
      <c r="ACW1" s="4"/>
      <c r="ACX1" s="4"/>
      <c r="ACY1" s="4"/>
      <c r="ACZ1" s="4"/>
      <c r="ADA1" s="4"/>
      <c r="ADB1" s="4"/>
      <c r="ADC1" s="4"/>
      <c r="ADD1" s="4"/>
      <c r="ADE1" s="4"/>
      <c r="ADF1" s="4"/>
      <c r="ADG1" s="4"/>
      <c r="ADH1" s="4"/>
      <c r="ADI1" s="4"/>
      <c r="ADJ1" s="4"/>
      <c r="ADK1" s="4"/>
      <c r="ADL1" s="4"/>
      <c r="ADM1" s="4"/>
      <c r="ADN1" s="4"/>
      <c r="ADO1" s="4"/>
      <c r="ADP1" s="4"/>
      <c r="ADQ1" s="4"/>
      <c r="ADR1" s="4"/>
      <c r="ADS1" s="4"/>
      <c r="ADT1" s="4"/>
      <c r="ADU1" s="4"/>
      <c r="ADV1" s="4"/>
      <c r="ADW1" s="4"/>
      <c r="ADX1" s="4"/>
      <c r="ADY1" s="4"/>
      <c r="ADZ1" s="4"/>
      <c r="AEA1" s="4"/>
      <c r="AEB1" s="4"/>
      <c r="AEC1" s="4"/>
      <c r="AED1" s="4"/>
      <c r="AEE1" s="4"/>
      <c r="AEF1" s="4"/>
      <c r="AEG1" s="4"/>
      <c r="AEH1" s="4"/>
      <c r="AEI1" s="4"/>
      <c r="AEJ1" s="4"/>
      <c r="AEK1" s="4"/>
      <c r="AEL1" s="4"/>
      <c r="AEM1" s="4"/>
      <c r="AEN1" s="4"/>
      <c r="AEO1" s="4"/>
      <c r="AEP1" s="4"/>
      <c r="AEQ1" s="4"/>
      <c r="AER1" s="4"/>
      <c r="AES1" s="4"/>
      <c r="AET1" s="4"/>
      <c r="AEU1" s="4"/>
      <c r="AEV1" s="4"/>
      <c r="AEW1" s="4"/>
      <c r="AEX1" s="4"/>
      <c r="AEY1" s="4"/>
      <c r="AEZ1" s="4"/>
      <c r="AFA1" s="4"/>
      <c r="AFB1" s="4"/>
      <c r="AFC1" s="4"/>
      <c r="AFD1" s="4"/>
      <c r="AFE1" s="4"/>
      <c r="AFF1" s="4"/>
      <c r="AFG1" s="4"/>
      <c r="AFH1" s="4"/>
      <c r="AFI1" s="4"/>
      <c r="AFJ1" s="4"/>
      <c r="AFK1" s="4"/>
      <c r="AFL1" s="4"/>
      <c r="AFM1" s="4"/>
      <c r="AFN1" s="4"/>
      <c r="AFO1" s="4"/>
      <c r="AFP1" s="4"/>
      <c r="AFQ1" s="4"/>
      <c r="AFR1" s="4"/>
      <c r="AFS1" s="4"/>
      <c r="AFT1" s="4"/>
      <c r="AFU1" s="4"/>
      <c r="AFV1" s="4"/>
      <c r="AFW1" s="4"/>
      <c r="AFX1" s="4"/>
      <c r="AFY1" s="4"/>
      <c r="AFZ1" s="4"/>
      <c r="AGA1" s="4"/>
      <c r="AGB1" s="4"/>
      <c r="AGC1" s="4"/>
      <c r="AGD1" s="4"/>
      <c r="AGE1" s="4"/>
      <c r="AGF1" s="4"/>
      <c r="AGG1" s="4"/>
      <c r="AGH1" s="4"/>
      <c r="AGI1" s="4"/>
      <c r="AGJ1" s="4"/>
      <c r="AGK1" s="4"/>
      <c r="AGL1" s="4"/>
      <c r="AGM1" s="4"/>
      <c r="AGN1" s="4"/>
      <c r="AGO1" s="4"/>
      <c r="AGP1" s="4"/>
      <c r="AGQ1" s="4"/>
      <c r="AGR1" s="4"/>
      <c r="AGS1" s="4"/>
      <c r="AGT1" s="4"/>
      <c r="AGU1" s="4"/>
      <c r="AGV1" s="4"/>
      <c r="AGW1" s="4"/>
      <c r="AGX1" s="4"/>
      <c r="AGY1" s="4"/>
      <c r="AGZ1" s="4"/>
      <c r="AHA1" s="4"/>
      <c r="AHB1" s="4"/>
      <c r="AHC1" s="4"/>
      <c r="AHD1" s="4"/>
      <c r="AHE1" s="4"/>
      <c r="AHF1" s="4"/>
      <c r="AHG1" s="4"/>
      <c r="AHH1" s="4"/>
      <c r="AHI1" s="4"/>
      <c r="AHJ1" s="4"/>
      <c r="AHK1" s="4"/>
      <c r="AHL1" s="4"/>
      <c r="AHM1" s="4"/>
      <c r="AHN1" s="4"/>
      <c r="AHO1" s="4"/>
      <c r="AHP1" s="4"/>
      <c r="AHQ1" s="4"/>
      <c r="AHR1" s="4"/>
      <c r="AHS1" s="4"/>
      <c r="AHT1" s="4"/>
      <c r="AHU1" s="4"/>
      <c r="AHV1" s="4"/>
      <c r="AHW1" s="4"/>
      <c r="AHX1" s="4"/>
      <c r="AHY1" s="4"/>
      <c r="AHZ1" s="4"/>
      <c r="AIA1" s="4"/>
      <c r="AIB1" s="4"/>
      <c r="AIC1" s="4"/>
      <c r="AID1" s="4"/>
      <c r="AIE1" s="4"/>
      <c r="AIF1" s="4"/>
      <c r="AIG1" s="4"/>
      <c r="AIH1" s="4"/>
      <c r="AII1" s="4"/>
      <c r="AIJ1" s="4"/>
      <c r="AIK1" s="4"/>
      <c r="AIL1" s="4"/>
      <c r="AIM1" s="4"/>
      <c r="AIN1" s="4"/>
      <c r="AIO1" s="4"/>
      <c r="AIP1" s="4"/>
      <c r="AIQ1" s="4"/>
      <c r="AIR1" s="4"/>
      <c r="AIS1" s="4"/>
      <c r="AIT1" s="4"/>
      <c r="AIU1" s="4"/>
      <c r="AIV1" s="4"/>
      <c r="AIW1" s="4"/>
      <c r="AIX1" s="4"/>
      <c r="AIY1" s="4"/>
      <c r="AIZ1" s="4"/>
      <c r="AJA1" s="4"/>
      <c r="AJB1" s="4"/>
      <c r="AJC1" s="4"/>
      <c r="AJD1" s="4"/>
      <c r="AJE1" s="4"/>
      <c r="AJF1" s="4"/>
      <c r="AJG1" s="4"/>
      <c r="AJH1" s="4"/>
      <c r="AJI1" s="4"/>
      <c r="AJJ1" s="4"/>
      <c r="AJK1" s="4"/>
      <c r="AJL1" s="4"/>
      <c r="AJM1" s="4"/>
      <c r="AJN1" s="4"/>
      <c r="AJO1" s="4"/>
      <c r="AJP1" s="4"/>
      <c r="AJQ1" s="4"/>
      <c r="AJR1" s="4"/>
      <c r="AJS1" s="4"/>
      <c r="AJT1" s="4"/>
      <c r="AJU1" s="4"/>
      <c r="AJV1" s="4"/>
      <c r="AJW1" s="4"/>
      <c r="AJX1" s="4"/>
      <c r="AJY1" s="4"/>
      <c r="AJZ1" s="4"/>
      <c r="AKA1" s="4"/>
      <c r="AKB1" s="4"/>
      <c r="AKC1" s="4"/>
      <c r="AKD1" s="4"/>
      <c r="AKE1" s="4"/>
      <c r="AKF1" s="4"/>
      <c r="AKG1" s="4"/>
      <c r="AKH1" s="4"/>
      <c r="AKI1" s="4"/>
      <c r="AKJ1" s="4"/>
      <c r="AKK1" s="4"/>
      <c r="AKL1" s="4"/>
      <c r="AKM1" s="4"/>
      <c r="AKN1" s="4"/>
      <c r="AKO1" s="4"/>
      <c r="AKP1" s="4"/>
      <c r="AKQ1" s="4"/>
      <c r="AKR1" s="4"/>
      <c r="AKS1" s="4"/>
      <c r="AKT1" s="4"/>
      <c r="AKU1" s="4"/>
      <c r="AKV1" s="4"/>
      <c r="AKW1" s="4"/>
      <c r="AKX1" s="4"/>
      <c r="AKY1" s="4"/>
      <c r="AKZ1" s="4"/>
      <c r="ALA1" s="4"/>
      <c r="ALB1" s="4"/>
      <c r="ALC1" s="4"/>
      <c r="ALD1" s="4"/>
      <c r="ALE1" s="4"/>
      <c r="ALF1" s="4"/>
      <c r="ALG1" s="4"/>
      <c r="ALH1" s="4"/>
      <c r="ALI1" s="4"/>
      <c r="ALJ1" s="4"/>
      <c r="ALK1" s="4"/>
      <c r="ALL1" s="4"/>
      <c r="ALM1" s="4"/>
      <c r="ALN1" s="4"/>
      <c r="ALO1" s="4"/>
      <c r="ALP1" s="4"/>
      <c r="ALQ1" s="4"/>
      <c r="ALR1" s="4"/>
      <c r="ALS1" s="4"/>
      <c r="ALT1" s="4"/>
      <c r="ALU1" s="4"/>
      <c r="ALV1" s="4"/>
      <c r="ALW1" s="4"/>
      <c r="ALX1" s="4"/>
      <c r="ALY1" s="4"/>
      <c r="ALZ1" s="4"/>
      <c r="AMA1" s="4"/>
      <c r="AMB1" s="4"/>
      <c r="AMC1" s="4"/>
      <c r="AMD1" s="4"/>
      <c r="AME1" s="4"/>
      <c r="AMF1" s="4"/>
      <c r="AMG1" s="4"/>
    </row>
    <row r="2" spans="1:1021" customFormat="1" ht="57.75" customHeight="1">
      <c r="A2" s="4"/>
      <c r="B2" s="4"/>
      <c r="C2" s="4"/>
      <c r="D2" s="135" t="s">
        <v>59</v>
      </c>
      <c r="E2" s="135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NM2" s="4"/>
      <c r="NN2" s="4"/>
      <c r="NO2" s="4"/>
      <c r="NP2" s="4"/>
      <c r="NQ2" s="4"/>
      <c r="NR2" s="4"/>
      <c r="NS2" s="4"/>
      <c r="NT2" s="4"/>
      <c r="NU2" s="4"/>
      <c r="NV2" s="4"/>
      <c r="NW2" s="4"/>
      <c r="NX2" s="4"/>
      <c r="NY2" s="4"/>
      <c r="NZ2" s="4"/>
      <c r="OA2" s="4"/>
      <c r="OB2" s="4"/>
      <c r="OC2" s="4"/>
      <c r="OD2" s="4"/>
      <c r="OE2" s="4"/>
      <c r="OF2" s="4"/>
      <c r="OG2" s="4"/>
      <c r="OH2" s="4"/>
      <c r="OI2" s="4"/>
      <c r="OJ2" s="4"/>
      <c r="OK2" s="4"/>
      <c r="OL2" s="4"/>
      <c r="OM2" s="4"/>
      <c r="ON2" s="4"/>
      <c r="OO2" s="4"/>
      <c r="OP2" s="4"/>
      <c r="OQ2" s="4"/>
      <c r="OR2" s="4"/>
      <c r="OS2" s="4"/>
      <c r="OT2" s="4"/>
      <c r="OU2" s="4"/>
      <c r="OV2" s="4"/>
      <c r="OW2" s="4"/>
      <c r="OX2" s="4"/>
      <c r="OY2" s="4"/>
      <c r="OZ2" s="4"/>
      <c r="PA2" s="4"/>
      <c r="PB2" s="4"/>
      <c r="PC2" s="4"/>
      <c r="PD2" s="4"/>
      <c r="PE2" s="4"/>
      <c r="PF2" s="4"/>
      <c r="PG2" s="4"/>
      <c r="PH2" s="4"/>
      <c r="PI2" s="4"/>
      <c r="PJ2" s="4"/>
      <c r="PK2" s="4"/>
      <c r="PL2" s="4"/>
      <c r="PM2" s="4"/>
      <c r="PN2" s="4"/>
      <c r="PO2" s="4"/>
      <c r="PP2" s="4"/>
      <c r="PQ2" s="4"/>
      <c r="PR2" s="4"/>
      <c r="PS2" s="4"/>
      <c r="PT2" s="4"/>
      <c r="PU2" s="4"/>
      <c r="PV2" s="4"/>
      <c r="PW2" s="4"/>
      <c r="PX2" s="4"/>
      <c r="PY2" s="4"/>
      <c r="PZ2" s="4"/>
      <c r="QA2" s="4"/>
      <c r="QB2" s="4"/>
      <c r="QC2" s="4"/>
      <c r="QD2" s="4"/>
      <c r="QE2" s="4"/>
      <c r="QF2" s="4"/>
      <c r="QG2" s="4"/>
      <c r="QH2" s="4"/>
      <c r="QI2" s="4"/>
      <c r="QJ2" s="4"/>
      <c r="QK2" s="4"/>
      <c r="QL2" s="4"/>
      <c r="QM2" s="4"/>
      <c r="QN2" s="4"/>
      <c r="QO2" s="4"/>
      <c r="QP2" s="4"/>
      <c r="QQ2" s="4"/>
      <c r="QR2" s="4"/>
      <c r="QS2" s="4"/>
      <c r="QT2" s="4"/>
      <c r="QU2" s="4"/>
      <c r="QV2" s="4"/>
      <c r="QW2" s="4"/>
      <c r="QX2" s="4"/>
      <c r="QY2" s="4"/>
      <c r="QZ2" s="4"/>
      <c r="RA2" s="4"/>
      <c r="RB2" s="4"/>
      <c r="RC2" s="4"/>
      <c r="RD2" s="4"/>
      <c r="RE2" s="4"/>
      <c r="RF2" s="4"/>
      <c r="RG2" s="4"/>
      <c r="RH2" s="4"/>
      <c r="RI2" s="4"/>
      <c r="RJ2" s="4"/>
      <c r="RK2" s="4"/>
      <c r="RL2" s="4"/>
      <c r="RM2" s="4"/>
      <c r="RN2" s="4"/>
      <c r="RO2" s="4"/>
      <c r="RP2" s="4"/>
      <c r="RQ2" s="4"/>
      <c r="RR2" s="4"/>
      <c r="RS2" s="4"/>
      <c r="RT2" s="4"/>
      <c r="RU2" s="4"/>
      <c r="RV2" s="4"/>
      <c r="RW2" s="4"/>
      <c r="RX2" s="4"/>
      <c r="RY2" s="4"/>
      <c r="RZ2" s="4"/>
      <c r="SA2" s="4"/>
      <c r="SB2" s="4"/>
      <c r="SC2" s="4"/>
      <c r="SD2" s="4"/>
      <c r="SE2" s="4"/>
      <c r="SF2" s="4"/>
      <c r="SG2" s="4"/>
      <c r="SH2" s="4"/>
      <c r="SI2" s="4"/>
      <c r="SJ2" s="4"/>
      <c r="SK2" s="4"/>
      <c r="SL2" s="4"/>
      <c r="SM2" s="4"/>
      <c r="SN2" s="4"/>
      <c r="SO2" s="4"/>
      <c r="SP2" s="4"/>
      <c r="SQ2" s="4"/>
      <c r="SR2" s="4"/>
      <c r="SS2" s="4"/>
      <c r="ST2" s="4"/>
      <c r="SU2" s="4"/>
      <c r="SV2" s="4"/>
      <c r="SW2" s="4"/>
      <c r="SX2" s="4"/>
      <c r="SY2" s="4"/>
      <c r="SZ2" s="4"/>
      <c r="TA2" s="4"/>
      <c r="TB2" s="4"/>
      <c r="TC2" s="4"/>
      <c r="TD2" s="4"/>
      <c r="TE2" s="4"/>
      <c r="TF2" s="4"/>
      <c r="TG2" s="4"/>
      <c r="TH2" s="4"/>
      <c r="TI2" s="4"/>
      <c r="TJ2" s="4"/>
      <c r="TK2" s="4"/>
      <c r="TL2" s="4"/>
      <c r="TM2" s="4"/>
      <c r="TN2" s="4"/>
      <c r="TO2" s="4"/>
      <c r="TP2" s="4"/>
      <c r="TQ2" s="4"/>
      <c r="TR2" s="4"/>
      <c r="TS2" s="4"/>
      <c r="TT2" s="4"/>
      <c r="TU2" s="4"/>
      <c r="TV2" s="4"/>
      <c r="TW2" s="4"/>
      <c r="TX2" s="4"/>
      <c r="TY2" s="4"/>
      <c r="TZ2" s="4"/>
      <c r="UA2" s="4"/>
      <c r="UB2" s="4"/>
      <c r="UC2" s="4"/>
      <c r="UD2" s="4"/>
      <c r="UE2" s="4"/>
      <c r="UF2" s="4"/>
      <c r="UG2" s="4"/>
      <c r="UH2" s="4"/>
      <c r="UI2" s="4"/>
      <c r="UJ2" s="4"/>
      <c r="UK2" s="4"/>
      <c r="UL2" s="4"/>
      <c r="UM2" s="4"/>
      <c r="UN2" s="4"/>
      <c r="UO2" s="4"/>
      <c r="UP2" s="4"/>
      <c r="UQ2" s="4"/>
      <c r="UR2" s="4"/>
      <c r="US2" s="4"/>
      <c r="UT2" s="4"/>
      <c r="UU2" s="4"/>
      <c r="UV2" s="4"/>
      <c r="UW2" s="4"/>
      <c r="UX2" s="4"/>
      <c r="UY2" s="4"/>
      <c r="UZ2" s="4"/>
      <c r="VA2" s="4"/>
      <c r="VB2" s="4"/>
      <c r="VC2" s="4"/>
      <c r="VD2" s="4"/>
      <c r="VE2" s="4"/>
      <c r="VF2" s="4"/>
      <c r="VG2" s="4"/>
      <c r="VH2" s="4"/>
      <c r="VI2" s="4"/>
      <c r="VJ2" s="4"/>
      <c r="VK2" s="4"/>
      <c r="VL2" s="4"/>
      <c r="VM2" s="4"/>
      <c r="VN2" s="4"/>
      <c r="VO2" s="4"/>
      <c r="VP2" s="4"/>
      <c r="VQ2" s="4"/>
      <c r="VR2" s="4"/>
      <c r="VS2" s="4"/>
      <c r="VT2" s="4"/>
      <c r="VU2" s="4"/>
      <c r="VV2" s="4"/>
      <c r="VW2" s="4"/>
      <c r="VX2" s="4"/>
      <c r="VY2" s="4"/>
      <c r="VZ2" s="4"/>
      <c r="WA2" s="4"/>
      <c r="WB2" s="4"/>
      <c r="WC2" s="4"/>
      <c r="WD2" s="4"/>
      <c r="WE2" s="4"/>
      <c r="WF2" s="4"/>
      <c r="WG2" s="4"/>
      <c r="WH2" s="4"/>
      <c r="WI2" s="4"/>
      <c r="WJ2" s="4"/>
      <c r="WK2" s="4"/>
      <c r="WL2" s="4"/>
      <c r="WM2" s="4"/>
      <c r="WN2" s="4"/>
      <c r="WO2" s="4"/>
      <c r="WP2" s="4"/>
      <c r="WQ2" s="4"/>
      <c r="WR2" s="4"/>
      <c r="WS2" s="4"/>
      <c r="WT2" s="4"/>
      <c r="WU2" s="4"/>
      <c r="WV2" s="4"/>
      <c r="WW2" s="4"/>
      <c r="WX2" s="4"/>
      <c r="WY2" s="4"/>
      <c r="WZ2" s="4"/>
      <c r="XA2" s="4"/>
      <c r="XB2" s="4"/>
      <c r="XC2" s="4"/>
      <c r="XD2" s="4"/>
      <c r="XE2" s="4"/>
      <c r="XF2" s="4"/>
      <c r="XG2" s="4"/>
      <c r="XH2" s="4"/>
      <c r="XI2" s="4"/>
      <c r="XJ2" s="4"/>
      <c r="XK2" s="4"/>
      <c r="XL2" s="4"/>
      <c r="XM2" s="4"/>
      <c r="XN2" s="4"/>
      <c r="XO2" s="4"/>
      <c r="XP2" s="4"/>
      <c r="XQ2" s="4"/>
      <c r="XR2" s="4"/>
      <c r="XS2" s="4"/>
      <c r="XT2" s="4"/>
      <c r="XU2" s="4"/>
      <c r="XV2" s="4"/>
      <c r="XW2" s="4"/>
      <c r="XX2" s="4"/>
      <c r="XY2" s="4"/>
      <c r="XZ2" s="4"/>
      <c r="YA2" s="4"/>
      <c r="YB2" s="4"/>
      <c r="YC2" s="4"/>
      <c r="YD2" s="4"/>
      <c r="YE2" s="4"/>
      <c r="YF2" s="4"/>
      <c r="YG2" s="4"/>
      <c r="YH2" s="4"/>
      <c r="YI2" s="4"/>
      <c r="YJ2" s="4"/>
      <c r="YK2" s="4"/>
      <c r="YL2" s="4"/>
      <c r="YM2" s="4"/>
      <c r="YN2" s="4"/>
      <c r="YO2" s="4"/>
      <c r="YP2" s="4"/>
      <c r="YQ2" s="4"/>
      <c r="YR2" s="4"/>
      <c r="YS2" s="4"/>
      <c r="YT2" s="4"/>
      <c r="YU2" s="4"/>
      <c r="YV2" s="4"/>
      <c r="YW2" s="4"/>
      <c r="YX2" s="4"/>
      <c r="YY2" s="4"/>
      <c r="YZ2" s="4"/>
      <c r="ZA2" s="4"/>
      <c r="ZB2" s="4"/>
      <c r="ZC2" s="4"/>
      <c r="ZD2" s="4"/>
      <c r="ZE2" s="4"/>
      <c r="ZF2" s="4"/>
      <c r="ZG2" s="4"/>
      <c r="ZH2" s="4"/>
      <c r="ZI2" s="4"/>
      <c r="ZJ2" s="4"/>
      <c r="ZK2" s="4"/>
      <c r="ZL2" s="4"/>
      <c r="ZM2" s="4"/>
      <c r="ZN2" s="4"/>
      <c r="ZO2" s="4"/>
      <c r="ZP2" s="4"/>
      <c r="ZQ2" s="4"/>
      <c r="ZR2" s="4"/>
      <c r="ZS2" s="4"/>
      <c r="ZT2" s="4"/>
      <c r="ZU2" s="4"/>
      <c r="ZV2" s="4"/>
      <c r="ZW2" s="4"/>
      <c r="ZX2" s="4"/>
      <c r="ZY2" s="4"/>
      <c r="ZZ2" s="4"/>
      <c r="AAA2" s="4"/>
      <c r="AAB2" s="4"/>
      <c r="AAC2" s="4"/>
      <c r="AAD2" s="4"/>
      <c r="AAE2" s="4"/>
      <c r="AAF2" s="4"/>
      <c r="AAG2" s="4"/>
      <c r="AAH2" s="4"/>
      <c r="AAI2" s="4"/>
      <c r="AAJ2" s="4"/>
      <c r="AAK2" s="4"/>
      <c r="AAL2" s="4"/>
      <c r="AAM2" s="4"/>
      <c r="AAN2" s="4"/>
      <c r="AAO2" s="4"/>
      <c r="AAP2" s="4"/>
      <c r="AAQ2" s="4"/>
      <c r="AAR2" s="4"/>
      <c r="AAS2" s="4"/>
      <c r="AAT2" s="4"/>
      <c r="AAU2" s="4"/>
      <c r="AAV2" s="4"/>
      <c r="AAW2" s="4"/>
      <c r="AAX2" s="4"/>
      <c r="AAY2" s="4"/>
      <c r="AAZ2" s="4"/>
      <c r="ABA2" s="4"/>
      <c r="ABB2" s="4"/>
      <c r="ABC2" s="4"/>
      <c r="ABD2" s="4"/>
      <c r="ABE2" s="4"/>
      <c r="ABF2" s="4"/>
      <c r="ABG2" s="4"/>
      <c r="ABH2" s="4"/>
      <c r="ABI2" s="4"/>
      <c r="ABJ2" s="4"/>
      <c r="ABK2" s="4"/>
      <c r="ABL2" s="4"/>
      <c r="ABM2" s="4"/>
      <c r="ABN2" s="4"/>
      <c r="ABO2" s="4"/>
      <c r="ABP2" s="4"/>
      <c r="ABQ2" s="4"/>
      <c r="ABR2" s="4"/>
      <c r="ABS2" s="4"/>
      <c r="ABT2" s="4"/>
      <c r="ABU2" s="4"/>
      <c r="ABV2" s="4"/>
      <c r="ABW2" s="4"/>
      <c r="ABX2" s="4"/>
      <c r="ABY2" s="4"/>
      <c r="ABZ2" s="4"/>
      <c r="ACA2" s="4"/>
      <c r="ACB2" s="4"/>
      <c r="ACC2" s="4"/>
      <c r="ACD2" s="4"/>
      <c r="ACE2" s="4"/>
      <c r="ACF2" s="4"/>
      <c r="ACG2" s="4"/>
      <c r="ACH2" s="4"/>
      <c r="ACI2" s="4"/>
      <c r="ACJ2" s="4"/>
      <c r="ACK2" s="4"/>
      <c r="ACL2" s="4"/>
      <c r="ACM2" s="4"/>
      <c r="ACN2" s="4"/>
      <c r="ACO2" s="4"/>
      <c r="ACP2" s="4"/>
      <c r="ACQ2" s="4"/>
      <c r="ACR2" s="4"/>
      <c r="ACS2" s="4"/>
      <c r="ACT2" s="4"/>
      <c r="ACU2" s="4"/>
      <c r="ACV2" s="4"/>
      <c r="ACW2" s="4"/>
      <c r="ACX2" s="4"/>
      <c r="ACY2" s="4"/>
      <c r="ACZ2" s="4"/>
      <c r="ADA2" s="4"/>
      <c r="ADB2" s="4"/>
      <c r="ADC2" s="4"/>
      <c r="ADD2" s="4"/>
      <c r="ADE2" s="4"/>
      <c r="ADF2" s="4"/>
      <c r="ADG2" s="4"/>
      <c r="ADH2" s="4"/>
      <c r="ADI2" s="4"/>
      <c r="ADJ2" s="4"/>
      <c r="ADK2" s="4"/>
      <c r="ADL2" s="4"/>
      <c r="ADM2" s="4"/>
      <c r="ADN2" s="4"/>
      <c r="ADO2" s="4"/>
      <c r="ADP2" s="4"/>
      <c r="ADQ2" s="4"/>
      <c r="ADR2" s="4"/>
      <c r="ADS2" s="4"/>
      <c r="ADT2" s="4"/>
      <c r="ADU2" s="4"/>
      <c r="ADV2" s="4"/>
      <c r="ADW2" s="4"/>
      <c r="ADX2" s="4"/>
      <c r="ADY2" s="4"/>
      <c r="ADZ2" s="4"/>
      <c r="AEA2" s="4"/>
      <c r="AEB2" s="4"/>
      <c r="AEC2" s="4"/>
      <c r="AED2" s="4"/>
      <c r="AEE2" s="4"/>
      <c r="AEF2" s="4"/>
      <c r="AEG2" s="4"/>
      <c r="AEH2" s="4"/>
      <c r="AEI2" s="4"/>
      <c r="AEJ2" s="4"/>
      <c r="AEK2" s="4"/>
      <c r="AEL2" s="4"/>
      <c r="AEM2" s="4"/>
      <c r="AEN2" s="4"/>
      <c r="AEO2" s="4"/>
      <c r="AEP2" s="4"/>
      <c r="AEQ2" s="4"/>
      <c r="AER2" s="4"/>
      <c r="AES2" s="4"/>
      <c r="AET2" s="4"/>
      <c r="AEU2" s="4"/>
      <c r="AEV2" s="4"/>
      <c r="AEW2" s="4"/>
      <c r="AEX2" s="4"/>
      <c r="AEY2" s="4"/>
      <c r="AEZ2" s="4"/>
      <c r="AFA2" s="4"/>
      <c r="AFB2" s="4"/>
      <c r="AFC2" s="4"/>
      <c r="AFD2" s="4"/>
      <c r="AFE2" s="4"/>
      <c r="AFF2" s="4"/>
      <c r="AFG2" s="4"/>
      <c r="AFH2" s="4"/>
      <c r="AFI2" s="4"/>
      <c r="AFJ2" s="4"/>
      <c r="AFK2" s="4"/>
      <c r="AFL2" s="4"/>
      <c r="AFM2" s="4"/>
      <c r="AFN2" s="4"/>
      <c r="AFO2" s="4"/>
      <c r="AFP2" s="4"/>
      <c r="AFQ2" s="4"/>
      <c r="AFR2" s="4"/>
      <c r="AFS2" s="4"/>
      <c r="AFT2" s="4"/>
      <c r="AFU2" s="4"/>
      <c r="AFV2" s="4"/>
      <c r="AFW2" s="4"/>
      <c r="AFX2" s="4"/>
      <c r="AFY2" s="4"/>
      <c r="AFZ2" s="4"/>
      <c r="AGA2" s="4"/>
      <c r="AGB2" s="4"/>
      <c r="AGC2" s="4"/>
      <c r="AGD2" s="4"/>
      <c r="AGE2" s="4"/>
      <c r="AGF2" s="4"/>
      <c r="AGG2" s="4"/>
      <c r="AGH2" s="4"/>
      <c r="AGI2" s="4"/>
      <c r="AGJ2" s="4"/>
      <c r="AGK2" s="4"/>
      <c r="AGL2" s="4"/>
      <c r="AGM2" s="4"/>
      <c r="AGN2" s="4"/>
      <c r="AGO2" s="4"/>
      <c r="AGP2" s="4"/>
      <c r="AGQ2" s="4"/>
      <c r="AGR2" s="4"/>
      <c r="AGS2" s="4"/>
      <c r="AGT2" s="4"/>
      <c r="AGU2" s="4"/>
      <c r="AGV2" s="4"/>
      <c r="AGW2" s="4"/>
      <c r="AGX2" s="4"/>
      <c r="AGY2" s="4"/>
      <c r="AGZ2" s="4"/>
      <c r="AHA2" s="4"/>
      <c r="AHB2" s="4"/>
      <c r="AHC2" s="4"/>
      <c r="AHD2" s="4"/>
      <c r="AHE2" s="4"/>
      <c r="AHF2" s="4"/>
      <c r="AHG2" s="4"/>
      <c r="AHH2" s="4"/>
      <c r="AHI2" s="4"/>
      <c r="AHJ2" s="4"/>
      <c r="AHK2" s="4"/>
      <c r="AHL2" s="4"/>
      <c r="AHM2" s="4"/>
      <c r="AHN2" s="4"/>
      <c r="AHO2" s="4"/>
      <c r="AHP2" s="4"/>
      <c r="AHQ2" s="4"/>
      <c r="AHR2" s="4"/>
      <c r="AHS2" s="4"/>
      <c r="AHT2" s="4"/>
      <c r="AHU2" s="4"/>
      <c r="AHV2" s="4"/>
      <c r="AHW2" s="4"/>
      <c r="AHX2" s="4"/>
      <c r="AHY2" s="4"/>
      <c r="AHZ2" s="4"/>
      <c r="AIA2" s="4"/>
      <c r="AIB2" s="4"/>
      <c r="AIC2" s="4"/>
      <c r="AID2" s="4"/>
      <c r="AIE2" s="4"/>
      <c r="AIF2" s="4"/>
      <c r="AIG2" s="4"/>
      <c r="AIH2" s="4"/>
      <c r="AII2" s="4"/>
      <c r="AIJ2" s="4"/>
      <c r="AIK2" s="4"/>
      <c r="AIL2" s="4"/>
      <c r="AIM2" s="4"/>
      <c r="AIN2" s="4"/>
      <c r="AIO2" s="4"/>
      <c r="AIP2" s="4"/>
      <c r="AIQ2" s="4"/>
      <c r="AIR2" s="4"/>
      <c r="AIS2" s="4"/>
      <c r="AIT2" s="4"/>
      <c r="AIU2" s="4"/>
      <c r="AIV2" s="4"/>
      <c r="AIW2" s="4"/>
      <c r="AIX2" s="4"/>
      <c r="AIY2" s="4"/>
      <c r="AIZ2" s="4"/>
      <c r="AJA2" s="4"/>
      <c r="AJB2" s="4"/>
      <c r="AJC2" s="4"/>
      <c r="AJD2" s="4"/>
      <c r="AJE2" s="4"/>
      <c r="AJF2" s="4"/>
      <c r="AJG2" s="4"/>
      <c r="AJH2" s="4"/>
      <c r="AJI2" s="4"/>
      <c r="AJJ2" s="4"/>
      <c r="AJK2" s="4"/>
      <c r="AJL2" s="4"/>
      <c r="AJM2" s="4"/>
      <c r="AJN2" s="4"/>
      <c r="AJO2" s="4"/>
      <c r="AJP2" s="4"/>
      <c r="AJQ2" s="4"/>
      <c r="AJR2" s="4"/>
      <c r="AJS2" s="4"/>
      <c r="AJT2" s="4"/>
      <c r="AJU2" s="4"/>
      <c r="AJV2" s="4"/>
      <c r="AJW2" s="4"/>
      <c r="AJX2" s="4"/>
      <c r="AJY2" s="4"/>
      <c r="AJZ2" s="4"/>
      <c r="AKA2" s="4"/>
      <c r="AKB2" s="4"/>
      <c r="AKC2" s="4"/>
      <c r="AKD2" s="4"/>
      <c r="AKE2" s="4"/>
      <c r="AKF2" s="4"/>
      <c r="AKG2" s="4"/>
      <c r="AKH2" s="4"/>
      <c r="AKI2" s="4"/>
      <c r="AKJ2" s="4"/>
      <c r="AKK2" s="4"/>
      <c r="AKL2" s="4"/>
      <c r="AKM2" s="4"/>
      <c r="AKN2" s="4"/>
      <c r="AKO2" s="4"/>
      <c r="AKP2" s="4"/>
      <c r="AKQ2" s="4"/>
      <c r="AKR2" s="4"/>
      <c r="AKS2" s="4"/>
      <c r="AKT2" s="4"/>
      <c r="AKU2" s="4"/>
      <c r="AKV2" s="4"/>
      <c r="AKW2" s="4"/>
      <c r="AKX2" s="4"/>
      <c r="AKY2" s="4"/>
      <c r="AKZ2" s="4"/>
      <c r="ALA2" s="4"/>
      <c r="ALB2" s="4"/>
      <c r="ALC2" s="4"/>
      <c r="ALD2" s="4"/>
      <c r="ALE2" s="4"/>
      <c r="ALF2" s="4"/>
      <c r="ALG2" s="4"/>
      <c r="ALH2" s="4"/>
      <c r="ALI2" s="4"/>
      <c r="ALJ2" s="4"/>
      <c r="ALK2" s="4"/>
      <c r="ALL2" s="4"/>
      <c r="ALM2" s="4"/>
      <c r="ALN2" s="4"/>
      <c r="ALO2" s="4"/>
      <c r="ALP2" s="4"/>
      <c r="ALQ2" s="4"/>
      <c r="ALR2" s="4"/>
      <c r="ALS2" s="4"/>
      <c r="ALT2" s="4"/>
      <c r="ALU2" s="4"/>
      <c r="ALV2" s="4"/>
      <c r="ALW2" s="4"/>
      <c r="ALX2" s="4"/>
      <c r="ALY2" s="4"/>
      <c r="ALZ2" s="4"/>
      <c r="AMA2" s="4"/>
      <c r="AMB2" s="4"/>
      <c r="AMC2" s="4"/>
      <c r="AMD2" s="4"/>
      <c r="AME2" s="4"/>
      <c r="AMF2" s="4"/>
      <c r="AMG2" s="4"/>
    </row>
    <row r="3" spans="1:1021" customFormat="1" ht="43.5" customHeight="1">
      <c r="A3" s="136" t="s">
        <v>163</v>
      </c>
      <c r="B3" s="136"/>
      <c r="C3" s="136"/>
      <c r="D3" s="136"/>
      <c r="E3" s="136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  <c r="IW3" s="4"/>
      <c r="IX3" s="4"/>
      <c r="IY3" s="4"/>
      <c r="IZ3" s="4"/>
      <c r="JA3" s="4"/>
      <c r="JB3" s="4"/>
      <c r="JC3" s="4"/>
      <c r="JD3" s="4"/>
      <c r="JE3" s="4"/>
      <c r="JF3" s="4"/>
      <c r="JG3" s="4"/>
      <c r="JH3" s="4"/>
      <c r="JI3" s="4"/>
      <c r="JJ3" s="4"/>
      <c r="JK3" s="4"/>
      <c r="JL3" s="4"/>
      <c r="JM3" s="4"/>
      <c r="JN3" s="4"/>
      <c r="JO3" s="4"/>
      <c r="JP3" s="4"/>
      <c r="JQ3" s="4"/>
      <c r="JR3" s="4"/>
      <c r="JS3" s="4"/>
      <c r="JT3" s="4"/>
      <c r="JU3" s="4"/>
      <c r="JV3" s="4"/>
      <c r="JW3" s="4"/>
      <c r="JX3" s="4"/>
      <c r="JY3" s="4"/>
      <c r="JZ3" s="4"/>
      <c r="KA3" s="4"/>
      <c r="KB3" s="4"/>
      <c r="KC3" s="4"/>
      <c r="KD3" s="4"/>
      <c r="KE3" s="4"/>
      <c r="KF3" s="4"/>
      <c r="KG3" s="4"/>
      <c r="KH3" s="4"/>
      <c r="KI3" s="4"/>
      <c r="KJ3" s="4"/>
      <c r="KK3" s="4"/>
      <c r="KL3" s="4"/>
      <c r="KM3" s="4"/>
      <c r="KN3" s="4"/>
      <c r="KO3" s="4"/>
      <c r="KP3" s="4"/>
      <c r="KQ3" s="4"/>
      <c r="KR3" s="4"/>
      <c r="KS3" s="4"/>
      <c r="KT3" s="4"/>
      <c r="KU3" s="4"/>
      <c r="KV3" s="4"/>
      <c r="KW3" s="4"/>
      <c r="KX3" s="4"/>
      <c r="KY3" s="4"/>
      <c r="KZ3" s="4"/>
      <c r="LA3" s="4"/>
      <c r="LB3" s="4"/>
      <c r="LC3" s="4"/>
      <c r="LD3" s="4"/>
      <c r="LE3" s="4"/>
      <c r="LF3" s="4"/>
      <c r="LG3" s="4"/>
      <c r="LH3" s="4"/>
      <c r="LI3" s="4"/>
      <c r="LJ3" s="4"/>
      <c r="LK3" s="4"/>
      <c r="LL3" s="4"/>
      <c r="LM3" s="4"/>
      <c r="LN3" s="4"/>
      <c r="LO3" s="4"/>
      <c r="LP3" s="4"/>
      <c r="LQ3" s="4"/>
      <c r="LR3" s="4"/>
      <c r="LS3" s="4"/>
      <c r="LT3" s="4"/>
      <c r="LU3" s="4"/>
      <c r="LV3" s="4"/>
      <c r="LW3" s="4"/>
      <c r="LX3" s="4"/>
      <c r="LY3" s="4"/>
      <c r="LZ3" s="4"/>
      <c r="MA3" s="4"/>
      <c r="MB3" s="4"/>
      <c r="MC3" s="4"/>
      <c r="MD3" s="4"/>
      <c r="ME3" s="4"/>
      <c r="MF3" s="4"/>
      <c r="MG3" s="4"/>
      <c r="MH3" s="4"/>
      <c r="MI3" s="4"/>
      <c r="MJ3" s="4"/>
      <c r="MK3" s="4"/>
      <c r="ML3" s="4"/>
      <c r="MM3" s="4"/>
      <c r="MN3" s="4"/>
      <c r="MO3" s="4"/>
      <c r="MP3" s="4"/>
      <c r="MQ3" s="4"/>
      <c r="MR3" s="4"/>
      <c r="MS3" s="4"/>
      <c r="MT3" s="4"/>
      <c r="MU3" s="4"/>
      <c r="MV3" s="4"/>
      <c r="MW3" s="4"/>
      <c r="MX3" s="4"/>
      <c r="MY3" s="4"/>
      <c r="MZ3" s="4"/>
      <c r="NA3" s="4"/>
      <c r="NB3" s="4"/>
      <c r="NC3" s="4"/>
      <c r="ND3" s="4"/>
      <c r="NE3" s="4"/>
      <c r="NF3" s="4"/>
      <c r="NG3" s="4"/>
      <c r="NH3" s="4"/>
      <c r="NI3" s="4"/>
      <c r="NJ3" s="4"/>
      <c r="NK3" s="4"/>
      <c r="NL3" s="4"/>
      <c r="NM3" s="4"/>
      <c r="NN3" s="4"/>
      <c r="NO3" s="4"/>
      <c r="NP3" s="4"/>
      <c r="NQ3" s="4"/>
      <c r="NR3" s="4"/>
      <c r="NS3" s="4"/>
      <c r="NT3" s="4"/>
      <c r="NU3" s="4"/>
      <c r="NV3" s="4"/>
      <c r="NW3" s="4"/>
      <c r="NX3" s="4"/>
      <c r="NY3" s="4"/>
      <c r="NZ3" s="4"/>
      <c r="OA3" s="4"/>
      <c r="OB3" s="4"/>
      <c r="OC3" s="4"/>
      <c r="OD3" s="4"/>
      <c r="OE3" s="4"/>
      <c r="OF3" s="4"/>
      <c r="OG3" s="4"/>
      <c r="OH3" s="4"/>
      <c r="OI3" s="4"/>
      <c r="OJ3" s="4"/>
      <c r="OK3" s="4"/>
      <c r="OL3" s="4"/>
      <c r="OM3" s="4"/>
      <c r="ON3" s="4"/>
      <c r="OO3" s="4"/>
      <c r="OP3" s="4"/>
      <c r="OQ3" s="4"/>
      <c r="OR3" s="4"/>
      <c r="OS3" s="4"/>
      <c r="OT3" s="4"/>
      <c r="OU3" s="4"/>
      <c r="OV3" s="4"/>
      <c r="OW3" s="4"/>
      <c r="OX3" s="4"/>
      <c r="OY3" s="4"/>
      <c r="OZ3" s="4"/>
      <c r="PA3" s="4"/>
      <c r="PB3" s="4"/>
      <c r="PC3" s="4"/>
      <c r="PD3" s="4"/>
      <c r="PE3" s="4"/>
      <c r="PF3" s="4"/>
      <c r="PG3" s="4"/>
      <c r="PH3" s="4"/>
      <c r="PI3" s="4"/>
      <c r="PJ3" s="4"/>
      <c r="PK3" s="4"/>
      <c r="PL3" s="4"/>
      <c r="PM3" s="4"/>
      <c r="PN3" s="4"/>
      <c r="PO3" s="4"/>
      <c r="PP3" s="4"/>
      <c r="PQ3" s="4"/>
      <c r="PR3" s="4"/>
      <c r="PS3" s="4"/>
      <c r="PT3" s="4"/>
      <c r="PU3" s="4"/>
      <c r="PV3" s="4"/>
      <c r="PW3" s="4"/>
      <c r="PX3" s="4"/>
      <c r="PY3" s="4"/>
      <c r="PZ3" s="4"/>
      <c r="QA3" s="4"/>
      <c r="QB3" s="4"/>
      <c r="QC3" s="4"/>
      <c r="QD3" s="4"/>
      <c r="QE3" s="4"/>
      <c r="QF3" s="4"/>
      <c r="QG3" s="4"/>
      <c r="QH3" s="4"/>
      <c r="QI3" s="4"/>
      <c r="QJ3" s="4"/>
      <c r="QK3" s="4"/>
      <c r="QL3" s="4"/>
      <c r="QM3" s="4"/>
      <c r="QN3" s="4"/>
      <c r="QO3" s="4"/>
      <c r="QP3" s="4"/>
      <c r="QQ3" s="4"/>
      <c r="QR3" s="4"/>
      <c r="QS3" s="4"/>
      <c r="QT3" s="4"/>
      <c r="QU3" s="4"/>
      <c r="QV3" s="4"/>
      <c r="QW3" s="4"/>
      <c r="QX3" s="4"/>
      <c r="QY3" s="4"/>
      <c r="QZ3" s="4"/>
      <c r="RA3" s="4"/>
      <c r="RB3" s="4"/>
      <c r="RC3" s="4"/>
      <c r="RD3" s="4"/>
      <c r="RE3" s="4"/>
      <c r="RF3" s="4"/>
      <c r="RG3" s="4"/>
      <c r="RH3" s="4"/>
      <c r="RI3" s="4"/>
      <c r="RJ3" s="4"/>
      <c r="RK3" s="4"/>
      <c r="RL3" s="4"/>
      <c r="RM3" s="4"/>
      <c r="RN3" s="4"/>
      <c r="RO3" s="4"/>
      <c r="RP3" s="4"/>
      <c r="RQ3" s="4"/>
      <c r="RR3" s="4"/>
      <c r="RS3" s="4"/>
      <c r="RT3" s="4"/>
      <c r="RU3" s="4"/>
      <c r="RV3" s="4"/>
      <c r="RW3" s="4"/>
      <c r="RX3" s="4"/>
      <c r="RY3" s="4"/>
      <c r="RZ3" s="4"/>
      <c r="SA3" s="4"/>
      <c r="SB3" s="4"/>
      <c r="SC3" s="4"/>
      <c r="SD3" s="4"/>
      <c r="SE3" s="4"/>
      <c r="SF3" s="4"/>
      <c r="SG3" s="4"/>
      <c r="SH3" s="4"/>
      <c r="SI3" s="4"/>
      <c r="SJ3" s="4"/>
      <c r="SK3" s="4"/>
      <c r="SL3" s="4"/>
      <c r="SM3" s="4"/>
      <c r="SN3" s="4"/>
      <c r="SO3" s="4"/>
      <c r="SP3" s="4"/>
      <c r="SQ3" s="4"/>
      <c r="SR3" s="4"/>
      <c r="SS3" s="4"/>
      <c r="ST3" s="4"/>
      <c r="SU3" s="4"/>
      <c r="SV3" s="4"/>
      <c r="SW3" s="4"/>
      <c r="SX3" s="4"/>
      <c r="SY3" s="4"/>
      <c r="SZ3" s="4"/>
      <c r="TA3" s="4"/>
      <c r="TB3" s="4"/>
      <c r="TC3" s="4"/>
      <c r="TD3" s="4"/>
      <c r="TE3" s="4"/>
      <c r="TF3" s="4"/>
      <c r="TG3" s="4"/>
      <c r="TH3" s="4"/>
      <c r="TI3" s="4"/>
      <c r="TJ3" s="4"/>
      <c r="TK3" s="4"/>
      <c r="TL3" s="4"/>
      <c r="TM3" s="4"/>
      <c r="TN3" s="4"/>
      <c r="TO3" s="4"/>
      <c r="TP3" s="4"/>
      <c r="TQ3" s="4"/>
      <c r="TR3" s="4"/>
      <c r="TS3" s="4"/>
      <c r="TT3" s="4"/>
      <c r="TU3" s="4"/>
      <c r="TV3" s="4"/>
      <c r="TW3" s="4"/>
      <c r="TX3" s="4"/>
      <c r="TY3" s="4"/>
      <c r="TZ3" s="4"/>
      <c r="UA3" s="4"/>
      <c r="UB3" s="4"/>
      <c r="UC3" s="4"/>
      <c r="UD3" s="4"/>
      <c r="UE3" s="4"/>
      <c r="UF3" s="4"/>
      <c r="UG3" s="4"/>
      <c r="UH3" s="4"/>
      <c r="UI3" s="4"/>
      <c r="UJ3" s="4"/>
      <c r="UK3" s="4"/>
      <c r="UL3" s="4"/>
      <c r="UM3" s="4"/>
      <c r="UN3" s="4"/>
      <c r="UO3" s="4"/>
      <c r="UP3" s="4"/>
      <c r="UQ3" s="4"/>
      <c r="UR3" s="4"/>
      <c r="US3" s="4"/>
      <c r="UT3" s="4"/>
      <c r="UU3" s="4"/>
      <c r="UV3" s="4"/>
      <c r="UW3" s="4"/>
      <c r="UX3" s="4"/>
      <c r="UY3" s="4"/>
      <c r="UZ3" s="4"/>
      <c r="VA3" s="4"/>
      <c r="VB3" s="4"/>
      <c r="VC3" s="4"/>
      <c r="VD3" s="4"/>
      <c r="VE3" s="4"/>
      <c r="VF3" s="4"/>
      <c r="VG3" s="4"/>
      <c r="VH3" s="4"/>
      <c r="VI3" s="4"/>
      <c r="VJ3" s="4"/>
      <c r="VK3" s="4"/>
      <c r="VL3" s="4"/>
      <c r="VM3" s="4"/>
      <c r="VN3" s="4"/>
      <c r="VO3" s="4"/>
      <c r="VP3" s="4"/>
      <c r="VQ3" s="4"/>
      <c r="VR3" s="4"/>
      <c r="VS3" s="4"/>
      <c r="VT3" s="4"/>
      <c r="VU3" s="4"/>
      <c r="VV3" s="4"/>
      <c r="VW3" s="4"/>
      <c r="VX3" s="4"/>
      <c r="VY3" s="4"/>
      <c r="VZ3" s="4"/>
      <c r="WA3" s="4"/>
      <c r="WB3" s="4"/>
      <c r="WC3" s="4"/>
      <c r="WD3" s="4"/>
      <c r="WE3" s="4"/>
      <c r="WF3" s="4"/>
      <c r="WG3" s="4"/>
      <c r="WH3" s="4"/>
      <c r="WI3" s="4"/>
      <c r="WJ3" s="4"/>
      <c r="WK3" s="4"/>
      <c r="WL3" s="4"/>
      <c r="WM3" s="4"/>
      <c r="WN3" s="4"/>
      <c r="WO3" s="4"/>
      <c r="WP3" s="4"/>
      <c r="WQ3" s="4"/>
      <c r="WR3" s="4"/>
      <c r="WS3" s="4"/>
      <c r="WT3" s="4"/>
      <c r="WU3" s="4"/>
      <c r="WV3" s="4"/>
      <c r="WW3" s="4"/>
      <c r="WX3" s="4"/>
      <c r="WY3" s="4"/>
      <c r="WZ3" s="4"/>
      <c r="XA3" s="4"/>
      <c r="XB3" s="4"/>
      <c r="XC3" s="4"/>
      <c r="XD3" s="4"/>
      <c r="XE3" s="4"/>
      <c r="XF3" s="4"/>
      <c r="XG3" s="4"/>
      <c r="XH3" s="4"/>
      <c r="XI3" s="4"/>
      <c r="XJ3" s="4"/>
      <c r="XK3" s="4"/>
      <c r="XL3" s="4"/>
      <c r="XM3" s="4"/>
      <c r="XN3" s="4"/>
      <c r="XO3" s="4"/>
      <c r="XP3" s="4"/>
      <c r="XQ3" s="4"/>
      <c r="XR3" s="4"/>
      <c r="XS3" s="4"/>
      <c r="XT3" s="4"/>
      <c r="XU3" s="4"/>
      <c r="XV3" s="4"/>
      <c r="XW3" s="4"/>
      <c r="XX3" s="4"/>
      <c r="XY3" s="4"/>
      <c r="XZ3" s="4"/>
      <c r="YA3" s="4"/>
      <c r="YB3" s="4"/>
      <c r="YC3" s="4"/>
      <c r="YD3" s="4"/>
      <c r="YE3" s="4"/>
      <c r="YF3" s="4"/>
      <c r="YG3" s="4"/>
      <c r="YH3" s="4"/>
      <c r="YI3" s="4"/>
      <c r="YJ3" s="4"/>
      <c r="YK3" s="4"/>
      <c r="YL3" s="4"/>
      <c r="YM3" s="4"/>
      <c r="YN3" s="4"/>
      <c r="YO3" s="4"/>
      <c r="YP3" s="4"/>
      <c r="YQ3" s="4"/>
      <c r="YR3" s="4"/>
      <c r="YS3" s="4"/>
      <c r="YT3" s="4"/>
      <c r="YU3" s="4"/>
      <c r="YV3" s="4"/>
      <c r="YW3" s="4"/>
      <c r="YX3" s="4"/>
      <c r="YY3" s="4"/>
      <c r="YZ3" s="4"/>
      <c r="ZA3" s="4"/>
      <c r="ZB3" s="4"/>
      <c r="ZC3" s="4"/>
      <c r="ZD3" s="4"/>
      <c r="ZE3" s="4"/>
      <c r="ZF3" s="4"/>
      <c r="ZG3" s="4"/>
      <c r="ZH3" s="4"/>
      <c r="ZI3" s="4"/>
      <c r="ZJ3" s="4"/>
      <c r="ZK3" s="4"/>
      <c r="ZL3" s="4"/>
      <c r="ZM3" s="4"/>
      <c r="ZN3" s="4"/>
      <c r="ZO3" s="4"/>
      <c r="ZP3" s="4"/>
      <c r="ZQ3" s="4"/>
      <c r="ZR3" s="4"/>
      <c r="ZS3" s="4"/>
      <c r="ZT3" s="4"/>
      <c r="ZU3" s="4"/>
      <c r="ZV3" s="4"/>
      <c r="ZW3" s="4"/>
      <c r="ZX3" s="4"/>
      <c r="ZY3" s="4"/>
      <c r="ZZ3" s="4"/>
      <c r="AAA3" s="4"/>
      <c r="AAB3" s="4"/>
      <c r="AAC3" s="4"/>
      <c r="AAD3" s="4"/>
      <c r="AAE3" s="4"/>
      <c r="AAF3" s="4"/>
      <c r="AAG3" s="4"/>
      <c r="AAH3" s="4"/>
      <c r="AAI3" s="4"/>
      <c r="AAJ3" s="4"/>
      <c r="AAK3" s="4"/>
      <c r="AAL3" s="4"/>
      <c r="AAM3" s="4"/>
      <c r="AAN3" s="4"/>
      <c r="AAO3" s="4"/>
      <c r="AAP3" s="4"/>
      <c r="AAQ3" s="4"/>
      <c r="AAR3" s="4"/>
      <c r="AAS3" s="4"/>
      <c r="AAT3" s="4"/>
      <c r="AAU3" s="4"/>
      <c r="AAV3" s="4"/>
      <c r="AAW3" s="4"/>
      <c r="AAX3" s="4"/>
      <c r="AAY3" s="4"/>
      <c r="AAZ3" s="4"/>
      <c r="ABA3" s="4"/>
      <c r="ABB3" s="4"/>
      <c r="ABC3" s="4"/>
      <c r="ABD3" s="4"/>
      <c r="ABE3" s="4"/>
      <c r="ABF3" s="4"/>
      <c r="ABG3" s="4"/>
      <c r="ABH3" s="4"/>
      <c r="ABI3" s="4"/>
      <c r="ABJ3" s="4"/>
      <c r="ABK3" s="4"/>
      <c r="ABL3" s="4"/>
      <c r="ABM3" s="4"/>
      <c r="ABN3" s="4"/>
      <c r="ABO3" s="4"/>
      <c r="ABP3" s="4"/>
      <c r="ABQ3" s="4"/>
      <c r="ABR3" s="4"/>
      <c r="ABS3" s="4"/>
      <c r="ABT3" s="4"/>
      <c r="ABU3" s="4"/>
      <c r="ABV3" s="4"/>
      <c r="ABW3" s="4"/>
      <c r="ABX3" s="4"/>
      <c r="ABY3" s="4"/>
      <c r="ABZ3" s="4"/>
      <c r="ACA3" s="4"/>
      <c r="ACB3" s="4"/>
      <c r="ACC3" s="4"/>
      <c r="ACD3" s="4"/>
      <c r="ACE3" s="4"/>
      <c r="ACF3" s="4"/>
      <c r="ACG3" s="4"/>
      <c r="ACH3" s="4"/>
      <c r="ACI3" s="4"/>
      <c r="ACJ3" s="4"/>
      <c r="ACK3" s="4"/>
      <c r="ACL3" s="4"/>
      <c r="ACM3" s="4"/>
      <c r="ACN3" s="4"/>
      <c r="ACO3" s="4"/>
      <c r="ACP3" s="4"/>
      <c r="ACQ3" s="4"/>
      <c r="ACR3" s="4"/>
      <c r="ACS3" s="4"/>
      <c r="ACT3" s="4"/>
      <c r="ACU3" s="4"/>
      <c r="ACV3" s="4"/>
      <c r="ACW3" s="4"/>
      <c r="ACX3" s="4"/>
      <c r="ACY3" s="4"/>
      <c r="ACZ3" s="4"/>
      <c r="ADA3" s="4"/>
      <c r="ADB3" s="4"/>
      <c r="ADC3" s="4"/>
      <c r="ADD3" s="4"/>
      <c r="ADE3" s="4"/>
      <c r="ADF3" s="4"/>
      <c r="ADG3" s="4"/>
      <c r="ADH3" s="4"/>
      <c r="ADI3" s="4"/>
      <c r="ADJ3" s="4"/>
      <c r="ADK3" s="4"/>
      <c r="ADL3" s="4"/>
      <c r="ADM3" s="4"/>
      <c r="ADN3" s="4"/>
      <c r="ADO3" s="4"/>
      <c r="ADP3" s="4"/>
      <c r="ADQ3" s="4"/>
      <c r="ADR3" s="4"/>
      <c r="ADS3" s="4"/>
      <c r="ADT3" s="4"/>
      <c r="ADU3" s="4"/>
      <c r="ADV3" s="4"/>
      <c r="ADW3" s="4"/>
      <c r="ADX3" s="4"/>
      <c r="ADY3" s="4"/>
      <c r="ADZ3" s="4"/>
      <c r="AEA3" s="4"/>
      <c r="AEB3" s="4"/>
      <c r="AEC3" s="4"/>
      <c r="AED3" s="4"/>
      <c r="AEE3" s="4"/>
      <c r="AEF3" s="4"/>
      <c r="AEG3" s="4"/>
      <c r="AEH3" s="4"/>
      <c r="AEI3" s="4"/>
      <c r="AEJ3" s="4"/>
      <c r="AEK3" s="4"/>
      <c r="AEL3" s="4"/>
      <c r="AEM3" s="4"/>
      <c r="AEN3" s="4"/>
      <c r="AEO3" s="4"/>
      <c r="AEP3" s="4"/>
      <c r="AEQ3" s="4"/>
      <c r="AER3" s="4"/>
      <c r="AES3" s="4"/>
      <c r="AET3" s="4"/>
      <c r="AEU3" s="4"/>
      <c r="AEV3" s="4"/>
      <c r="AEW3" s="4"/>
      <c r="AEX3" s="4"/>
      <c r="AEY3" s="4"/>
      <c r="AEZ3" s="4"/>
      <c r="AFA3" s="4"/>
      <c r="AFB3" s="4"/>
      <c r="AFC3" s="4"/>
      <c r="AFD3" s="4"/>
      <c r="AFE3" s="4"/>
      <c r="AFF3" s="4"/>
      <c r="AFG3" s="4"/>
      <c r="AFH3" s="4"/>
      <c r="AFI3" s="4"/>
      <c r="AFJ3" s="4"/>
      <c r="AFK3" s="4"/>
      <c r="AFL3" s="4"/>
      <c r="AFM3" s="4"/>
      <c r="AFN3" s="4"/>
      <c r="AFO3" s="4"/>
      <c r="AFP3" s="4"/>
      <c r="AFQ3" s="4"/>
      <c r="AFR3" s="4"/>
      <c r="AFS3" s="4"/>
      <c r="AFT3" s="4"/>
      <c r="AFU3" s="4"/>
      <c r="AFV3" s="4"/>
      <c r="AFW3" s="4"/>
      <c r="AFX3" s="4"/>
      <c r="AFY3" s="4"/>
      <c r="AFZ3" s="4"/>
      <c r="AGA3" s="4"/>
      <c r="AGB3" s="4"/>
      <c r="AGC3" s="4"/>
      <c r="AGD3" s="4"/>
      <c r="AGE3" s="4"/>
      <c r="AGF3" s="4"/>
      <c r="AGG3" s="4"/>
      <c r="AGH3" s="4"/>
      <c r="AGI3" s="4"/>
      <c r="AGJ3" s="4"/>
      <c r="AGK3" s="4"/>
      <c r="AGL3" s="4"/>
      <c r="AGM3" s="4"/>
      <c r="AGN3" s="4"/>
      <c r="AGO3" s="4"/>
      <c r="AGP3" s="4"/>
      <c r="AGQ3" s="4"/>
      <c r="AGR3" s="4"/>
      <c r="AGS3" s="4"/>
      <c r="AGT3" s="4"/>
      <c r="AGU3" s="4"/>
      <c r="AGV3" s="4"/>
      <c r="AGW3" s="4"/>
      <c r="AGX3" s="4"/>
      <c r="AGY3" s="4"/>
      <c r="AGZ3" s="4"/>
      <c r="AHA3" s="4"/>
      <c r="AHB3" s="4"/>
      <c r="AHC3" s="4"/>
      <c r="AHD3" s="4"/>
      <c r="AHE3" s="4"/>
      <c r="AHF3" s="4"/>
      <c r="AHG3" s="4"/>
      <c r="AHH3" s="4"/>
      <c r="AHI3" s="4"/>
      <c r="AHJ3" s="4"/>
      <c r="AHK3" s="4"/>
      <c r="AHL3" s="4"/>
      <c r="AHM3" s="4"/>
      <c r="AHN3" s="4"/>
      <c r="AHO3" s="4"/>
      <c r="AHP3" s="4"/>
      <c r="AHQ3" s="4"/>
      <c r="AHR3" s="4"/>
      <c r="AHS3" s="4"/>
      <c r="AHT3" s="4"/>
      <c r="AHU3" s="4"/>
      <c r="AHV3" s="4"/>
      <c r="AHW3" s="4"/>
      <c r="AHX3" s="4"/>
      <c r="AHY3" s="4"/>
      <c r="AHZ3" s="4"/>
      <c r="AIA3" s="4"/>
      <c r="AIB3" s="4"/>
      <c r="AIC3" s="4"/>
      <c r="AID3" s="4"/>
      <c r="AIE3" s="4"/>
      <c r="AIF3" s="4"/>
      <c r="AIG3" s="4"/>
      <c r="AIH3" s="4"/>
      <c r="AII3" s="4"/>
      <c r="AIJ3" s="4"/>
      <c r="AIK3" s="4"/>
      <c r="AIL3" s="4"/>
      <c r="AIM3" s="4"/>
      <c r="AIN3" s="4"/>
      <c r="AIO3" s="4"/>
      <c r="AIP3" s="4"/>
      <c r="AIQ3" s="4"/>
      <c r="AIR3" s="4"/>
      <c r="AIS3" s="4"/>
      <c r="AIT3" s="4"/>
      <c r="AIU3" s="4"/>
      <c r="AIV3" s="4"/>
      <c r="AIW3" s="4"/>
      <c r="AIX3" s="4"/>
      <c r="AIY3" s="4"/>
      <c r="AIZ3" s="4"/>
      <c r="AJA3" s="4"/>
      <c r="AJB3" s="4"/>
      <c r="AJC3" s="4"/>
      <c r="AJD3" s="4"/>
      <c r="AJE3" s="4"/>
      <c r="AJF3" s="4"/>
      <c r="AJG3" s="4"/>
      <c r="AJH3" s="4"/>
      <c r="AJI3" s="4"/>
      <c r="AJJ3" s="4"/>
      <c r="AJK3" s="4"/>
      <c r="AJL3" s="4"/>
      <c r="AJM3" s="4"/>
      <c r="AJN3" s="4"/>
      <c r="AJO3" s="4"/>
      <c r="AJP3" s="4"/>
      <c r="AJQ3" s="4"/>
      <c r="AJR3" s="4"/>
      <c r="AJS3" s="4"/>
      <c r="AJT3" s="4"/>
      <c r="AJU3" s="4"/>
      <c r="AJV3" s="4"/>
      <c r="AJW3" s="4"/>
      <c r="AJX3" s="4"/>
      <c r="AJY3" s="4"/>
      <c r="AJZ3" s="4"/>
      <c r="AKA3" s="4"/>
      <c r="AKB3" s="4"/>
      <c r="AKC3" s="4"/>
      <c r="AKD3" s="4"/>
      <c r="AKE3" s="4"/>
      <c r="AKF3" s="4"/>
      <c r="AKG3" s="4"/>
      <c r="AKH3" s="4"/>
      <c r="AKI3" s="4"/>
      <c r="AKJ3" s="4"/>
      <c r="AKK3" s="4"/>
      <c r="AKL3" s="4"/>
      <c r="AKM3" s="4"/>
      <c r="AKN3" s="4"/>
      <c r="AKO3" s="4"/>
      <c r="AKP3" s="4"/>
      <c r="AKQ3" s="4"/>
      <c r="AKR3" s="4"/>
      <c r="AKS3" s="4"/>
      <c r="AKT3" s="4"/>
      <c r="AKU3" s="4"/>
      <c r="AKV3" s="4"/>
      <c r="AKW3" s="4"/>
      <c r="AKX3" s="4"/>
      <c r="AKY3" s="4"/>
      <c r="AKZ3" s="4"/>
      <c r="ALA3" s="4"/>
      <c r="ALB3" s="4"/>
      <c r="ALC3" s="4"/>
      <c r="ALD3" s="4"/>
      <c r="ALE3" s="4"/>
      <c r="ALF3" s="4"/>
      <c r="ALG3" s="4"/>
      <c r="ALH3" s="4"/>
      <c r="ALI3" s="4"/>
      <c r="ALJ3" s="4"/>
      <c r="ALK3" s="4"/>
      <c r="ALL3" s="4"/>
      <c r="ALM3" s="4"/>
      <c r="ALN3" s="4"/>
      <c r="ALO3" s="4"/>
      <c r="ALP3" s="4"/>
      <c r="ALQ3" s="4"/>
      <c r="ALR3" s="4"/>
      <c r="ALS3" s="4"/>
      <c r="ALT3" s="4"/>
      <c r="ALU3" s="4"/>
      <c r="ALV3" s="4"/>
      <c r="ALW3" s="4"/>
      <c r="ALX3" s="4"/>
      <c r="ALY3" s="4"/>
      <c r="ALZ3" s="4"/>
      <c r="AMA3" s="4"/>
      <c r="AMB3" s="4"/>
      <c r="AMC3" s="4"/>
      <c r="AMD3" s="4"/>
      <c r="AME3" s="4"/>
      <c r="AMF3" s="4"/>
      <c r="AMG3" s="4"/>
    </row>
    <row r="4" spans="1:1021" customFormat="1" ht="20.25" customHeight="1">
      <c r="A4" s="128" t="s">
        <v>39</v>
      </c>
      <c r="B4" s="128"/>
      <c r="C4" s="128"/>
      <c r="D4" s="128"/>
      <c r="E4" s="128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  <c r="ALJ4" s="1"/>
      <c r="ALK4" s="1"/>
      <c r="ALL4" s="1"/>
      <c r="ALM4" s="1"/>
      <c r="ALN4" s="1"/>
      <c r="ALO4" s="1"/>
      <c r="ALP4" s="1"/>
      <c r="ALQ4" s="1"/>
      <c r="ALR4" s="1"/>
      <c r="ALS4" s="1"/>
      <c r="ALT4" s="1"/>
      <c r="ALU4" s="1"/>
      <c r="ALV4" s="1"/>
      <c r="ALW4" s="1"/>
      <c r="ALX4" s="1"/>
      <c r="ALY4" s="1"/>
      <c r="ALZ4" s="1"/>
      <c r="AMA4" s="1"/>
      <c r="AMB4" s="1"/>
      <c r="AMC4" s="2"/>
      <c r="AMD4" s="2"/>
      <c r="AME4" s="2"/>
    </row>
    <row r="5" spans="1:1021" s="16" customFormat="1" ht="16.149999999999999" customHeight="1">
      <c r="A5" s="129" t="s">
        <v>40</v>
      </c>
      <c r="B5" s="129"/>
      <c r="C5" s="129"/>
      <c r="D5" s="129"/>
      <c r="E5" s="129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85"/>
      <c r="AA5" s="85"/>
      <c r="AB5" s="85"/>
      <c r="AC5" s="85"/>
      <c r="AD5" s="85"/>
      <c r="AE5" s="85"/>
      <c r="AF5" s="85"/>
      <c r="AG5" s="85"/>
      <c r="AH5" s="85"/>
      <c r="AI5" s="85"/>
      <c r="AJ5" s="85"/>
      <c r="AK5" s="85"/>
      <c r="AL5" s="85"/>
      <c r="AM5" s="85"/>
      <c r="AN5" s="85"/>
      <c r="AO5" s="85"/>
      <c r="AP5" s="85"/>
      <c r="AQ5" s="85"/>
      <c r="AR5" s="85"/>
      <c r="AS5" s="85"/>
      <c r="AT5" s="85"/>
      <c r="AU5" s="85"/>
      <c r="AV5" s="85"/>
      <c r="AW5" s="85"/>
      <c r="AX5" s="85"/>
      <c r="AY5" s="85"/>
      <c r="AZ5" s="85"/>
      <c r="BA5" s="85"/>
      <c r="BB5" s="85"/>
      <c r="BC5" s="85"/>
      <c r="BD5" s="85"/>
      <c r="BE5" s="85"/>
      <c r="BF5" s="85"/>
      <c r="BG5" s="85"/>
      <c r="BH5" s="85"/>
      <c r="BI5" s="85"/>
      <c r="BJ5" s="85"/>
      <c r="BK5" s="85"/>
      <c r="BL5" s="85"/>
      <c r="BM5" s="85"/>
      <c r="BN5" s="85"/>
      <c r="BO5" s="85"/>
      <c r="BP5" s="85"/>
      <c r="BQ5" s="85"/>
      <c r="BR5" s="85"/>
      <c r="BS5" s="85"/>
      <c r="BT5" s="85"/>
      <c r="BU5" s="85"/>
      <c r="BV5" s="85"/>
      <c r="BW5" s="85"/>
      <c r="BX5" s="85"/>
      <c r="BY5" s="85"/>
      <c r="BZ5" s="85"/>
      <c r="CA5" s="85"/>
      <c r="CB5" s="85"/>
      <c r="CC5" s="85"/>
      <c r="CD5" s="85"/>
      <c r="CE5" s="85"/>
      <c r="CF5" s="85"/>
      <c r="CG5" s="85"/>
      <c r="CH5" s="85"/>
      <c r="CI5" s="85"/>
      <c r="CJ5" s="85"/>
      <c r="CK5" s="85"/>
      <c r="CL5" s="85"/>
      <c r="CM5" s="85"/>
      <c r="CN5" s="85"/>
      <c r="CO5" s="85"/>
      <c r="CP5" s="85"/>
      <c r="CQ5" s="85"/>
      <c r="CR5" s="85"/>
      <c r="CS5" s="85"/>
      <c r="CT5" s="85"/>
      <c r="CU5" s="85"/>
      <c r="CV5" s="85"/>
      <c r="CW5" s="85"/>
      <c r="CX5" s="85"/>
      <c r="CY5" s="85"/>
      <c r="CZ5" s="85"/>
      <c r="DA5" s="85"/>
      <c r="DB5" s="85"/>
      <c r="DC5" s="85"/>
      <c r="DD5" s="85"/>
      <c r="DE5" s="85"/>
      <c r="DF5" s="85"/>
      <c r="DG5" s="85"/>
      <c r="DH5" s="85"/>
      <c r="DI5" s="85"/>
      <c r="DJ5" s="85"/>
      <c r="DK5" s="85"/>
      <c r="DL5" s="85"/>
      <c r="DM5" s="85"/>
      <c r="DN5" s="85"/>
      <c r="DO5" s="85"/>
      <c r="DP5" s="85"/>
      <c r="DQ5" s="85"/>
      <c r="DR5" s="85"/>
      <c r="DS5" s="85"/>
      <c r="DT5" s="85"/>
      <c r="DU5" s="85"/>
      <c r="DV5" s="85"/>
      <c r="DW5" s="85"/>
      <c r="DX5" s="85"/>
      <c r="DY5" s="85"/>
      <c r="DZ5" s="85"/>
      <c r="EA5" s="85"/>
      <c r="EB5" s="85"/>
      <c r="EC5" s="85"/>
      <c r="ED5" s="85"/>
      <c r="EE5" s="85"/>
      <c r="EF5" s="85"/>
      <c r="EG5" s="85"/>
      <c r="EH5" s="85"/>
      <c r="EI5" s="85"/>
      <c r="EJ5" s="85"/>
      <c r="EK5" s="85"/>
      <c r="EL5" s="85"/>
      <c r="EM5" s="85"/>
      <c r="EN5" s="85"/>
      <c r="EO5" s="85"/>
      <c r="EP5" s="85"/>
      <c r="EQ5" s="85"/>
      <c r="ER5" s="85"/>
      <c r="ES5" s="85"/>
      <c r="ET5" s="85"/>
      <c r="EU5" s="85"/>
      <c r="EV5" s="85"/>
      <c r="EW5" s="85"/>
      <c r="EX5" s="85"/>
      <c r="EY5" s="85"/>
      <c r="EZ5" s="85"/>
      <c r="FA5" s="85"/>
      <c r="FB5" s="85"/>
      <c r="FC5" s="85"/>
      <c r="FD5" s="85"/>
      <c r="FE5" s="85"/>
      <c r="FF5" s="85"/>
      <c r="FG5" s="85"/>
      <c r="FH5" s="85"/>
      <c r="FI5" s="85"/>
      <c r="FJ5" s="85"/>
      <c r="FK5" s="85"/>
      <c r="FL5" s="85"/>
      <c r="FM5" s="85"/>
      <c r="FN5" s="85"/>
      <c r="FO5" s="85"/>
      <c r="FP5" s="85"/>
      <c r="FQ5" s="85"/>
      <c r="FR5" s="85"/>
      <c r="FS5" s="85"/>
      <c r="FT5" s="85"/>
      <c r="FU5" s="85"/>
      <c r="FV5" s="85"/>
      <c r="FW5" s="85"/>
      <c r="FX5" s="85"/>
      <c r="FY5" s="85"/>
      <c r="FZ5" s="85"/>
      <c r="GA5" s="85"/>
      <c r="GB5" s="85"/>
      <c r="GC5" s="85"/>
      <c r="GD5" s="85"/>
      <c r="GE5" s="85"/>
      <c r="GF5" s="85"/>
      <c r="GG5" s="85"/>
      <c r="GH5" s="85"/>
      <c r="GI5" s="85"/>
      <c r="GJ5" s="85"/>
      <c r="GK5" s="85"/>
      <c r="GL5" s="85"/>
      <c r="GM5" s="85"/>
      <c r="GN5" s="85"/>
      <c r="GO5" s="85"/>
      <c r="GP5" s="85"/>
      <c r="GQ5" s="85"/>
      <c r="GR5" s="85"/>
      <c r="GS5" s="85"/>
      <c r="GT5" s="85"/>
      <c r="GU5" s="85"/>
      <c r="GV5" s="85"/>
      <c r="GW5" s="85"/>
      <c r="GX5" s="85"/>
      <c r="GY5" s="85"/>
      <c r="GZ5" s="85"/>
      <c r="HA5" s="85"/>
      <c r="HB5" s="85"/>
      <c r="HC5" s="85"/>
      <c r="HD5" s="85"/>
      <c r="HE5" s="85"/>
      <c r="HF5" s="85"/>
      <c r="HG5" s="85"/>
      <c r="HH5" s="85"/>
      <c r="HI5" s="85"/>
      <c r="HJ5" s="85"/>
      <c r="HK5" s="85"/>
      <c r="HL5" s="85"/>
      <c r="HM5" s="85"/>
      <c r="HN5" s="85"/>
      <c r="HO5" s="85"/>
      <c r="HP5" s="85"/>
      <c r="HQ5" s="85"/>
      <c r="HR5" s="85"/>
      <c r="HS5" s="85"/>
      <c r="HT5" s="85"/>
      <c r="HU5" s="85"/>
      <c r="HV5" s="85"/>
      <c r="HW5" s="85"/>
      <c r="HX5" s="85"/>
      <c r="HY5" s="85"/>
      <c r="HZ5" s="85"/>
      <c r="IA5" s="85"/>
      <c r="IB5" s="85"/>
      <c r="IC5" s="85"/>
      <c r="ID5" s="85"/>
      <c r="IE5" s="85"/>
      <c r="IF5" s="85"/>
      <c r="IG5" s="85"/>
      <c r="IH5" s="85"/>
      <c r="II5" s="85"/>
      <c r="IJ5" s="85"/>
      <c r="IK5" s="85"/>
      <c r="IL5" s="85"/>
      <c r="IM5" s="85"/>
      <c r="IN5" s="85"/>
      <c r="IO5" s="85"/>
      <c r="IP5" s="85"/>
      <c r="IQ5" s="85"/>
      <c r="IR5" s="85"/>
      <c r="IS5" s="85"/>
      <c r="IT5" s="85"/>
      <c r="IU5" s="85"/>
      <c r="IV5" s="85"/>
      <c r="IW5" s="85"/>
      <c r="IX5" s="85"/>
      <c r="IY5" s="85"/>
      <c r="IZ5" s="85"/>
      <c r="JA5" s="85"/>
      <c r="JB5" s="85"/>
      <c r="JC5" s="85"/>
      <c r="JD5" s="85"/>
      <c r="JE5" s="85"/>
      <c r="JF5" s="85"/>
      <c r="JG5" s="85"/>
      <c r="JH5" s="85"/>
      <c r="JI5" s="85"/>
      <c r="JJ5" s="85"/>
      <c r="JK5" s="85"/>
      <c r="JL5" s="85"/>
      <c r="JM5" s="85"/>
      <c r="JN5" s="85"/>
      <c r="JO5" s="85"/>
      <c r="JP5" s="85"/>
      <c r="JQ5" s="85"/>
      <c r="JR5" s="85"/>
      <c r="JS5" s="85"/>
      <c r="JT5" s="85"/>
      <c r="JU5" s="85"/>
      <c r="JV5" s="85"/>
      <c r="JW5" s="85"/>
      <c r="JX5" s="85"/>
      <c r="JY5" s="85"/>
      <c r="JZ5" s="85"/>
      <c r="KA5" s="85"/>
      <c r="KB5" s="85"/>
      <c r="KC5" s="85"/>
      <c r="KD5" s="85"/>
      <c r="KE5" s="85"/>
      <c r="KF5" s="85"/>
      <c r="KG5" s="85"/>
      <c r="KH5" s="85"/>
      <c r="KI5" s="85"/>
      <c r="KJ5" s="85"/>
      <c r="KK5" s="85"/>
      <c r="KL5" s="85"/>
      <c r="KM5" s="85"/>
      <c r="KN5" s="85"/>
      <c r="KO5" s="85"/>
      <c r="KP5" s="85"/>
      <c r="KQ5" s="85"/>
      <c r="KR5" s="85"/>
      <c r="KS5" s="85"/>
      <c r="KT5" s="85"/>
      <c r="KU5" s="85"/>
      <c r="KV5" s="85"/>
      <c r="KW5" s="85"/>
      <c r="KX5" s="85"/>
      <c r="KY5" s="85"/>
      <c r="KZ5" s="85"/>
      <c r="LA5" s="85"/>
      <c r="LB5" s="85"/>
      <c r="LC5" s="85"/>
      <c r="LD5" s="85"/>
      <c r="LE5" s="85"/>
      <c r="LF5" s="85"/>
      <c r="LG5" s="85"/>
      <c r="LH5" s="85"/>
      <c r="LI5" s="85"/>
      <c r="LJ5" s="85"/>
      <c r="LK5" s="85"/>
      <c r="LL5" s="85"/>
      <c r="LM5" s="85"/>
      <c r="LN5" s="85"/>
      <c r="LO5" s="85"/>
      <c r="LP5" s="85"/>
      <c r="LQ5" s="85"/>
      <c r="LR5" s="85"/>
      <c r="LS5" s="85"/>
      <c r="LT5" s="85"/>
      <c r="LU5" s="85"/>
      <c r="LV5" s="85"/>
      <c r="LW5" s="85"/>
      <c r="LX5" s="85"/>
      <c r="LY5" s="85"/>
      <c r="LZ5" s="85"/>
      <c r="MA5" s="85"/>
      <c r="MB5" s="85"/>
      <c r="MC5" s="85"/>
      <c r="MD5" s="85"/>
      <c r="ME5" s="85"/>
      <c r="MF5" s="85"/>
      <c r="MG5" s="85"/>
      <c r="MH5" s="85"/>
      <c r="MI5" s="85"/>
      <c r="MJ5" s="85"/>
      <c r="MK5" s="85"/>
      <c r="ML5" s="85"/>
      <c r="MM5" s="85"/>
      <c r="MN5" s="85"/>
      <c r="MO5" s="85"/>
      <c r="MP5" s="85"/>
      <c r="MQ5" s="85"/>
      <c r="MR5" s="85"/>
      <c r="MS5" s="85"/>
      <c r="MT5" s="85"/>
      <c r="MU5" s="85"/>
      <c r="MV5" s="85"/>
      <c r="MW5" s="85"/>
      <c r="MX5" s="85"/>
      <c r="MY5" s="85"/>
      <c r="MZ5" s="85"/>
      <c r="NA5" s="85"/>
      <c r="NB5" s="85"/>
      <c r="NC5" s="85"/>
      <c r="ND5" s="85"/>
      <c r="NE5" s="85"/>
      <c r="NF5" s="85"/>
      <c r="NG5" s="85"/>
      <c r="NH5" s="85"/>
      <c r="NI5" s="85"/>
      <c r="NJ5" s="85"/>
      <c r="NK5" s="85"/>
      <c r="NL5" s="85"/>
      <c r="NM5" s="85"/>
      <c r="NN5" s="85"/>
      <c r="NO5" s="85"/>
      <c r="NP5" s="85"/>
      <c r="NQ5" s="85"/>
      <c r="NR5" s="85"/>
      <c r="NS5" s="85"/>
      <c r="NT5" s="85"/>
      <c r="NU5" s="85"/>
      <c r="NV5" s="85"/>
      <c r="NW5" s="85"/>
      <c r="NX5" s="85"/>
      <c r="NY5" s="85"/>
      <c r="NZ5" s="85"/>
      <c r="OA5" s="85"/>
      <c r="OB5" s="85"/>
      <c r="OC5" s="85"/>
      <c r="OD5" s="85"/>
      <c r="OE5" s="85"/>
      <c r="OF5" s="85"/>
      <c r="OG5" s="85"/>
      <c r="OH5" s="85"/>
      <c r="OI5" s="85"/>
      <c r="OJ5" s="85"/>
      <c r="OK5" s="85"/>
      <c r="OL5" s="85"/>
      <c r="OM5" s="85"/>
      <c r="ON5" s="85"/>
      <c r="OO5" s="85"/>
      <c r="OP5" s="85"/>
      <c r="OQ5" s="85"/>
      <c r="OR5" s="85"/>
      <c r="OS5" s="85"/>
      <c r="OT5" s="85"/>
      <c r="OU5" s="85"/>
      <c r="OV5" s="85"/>
      <c r="OW5" s="85"/>
      <c r="OX5" s="85"/>
      <c r="OY5" s="85"/>
      <c r="OZ5" s="85"/>
      <c r="PA5" s="85"/>
      <c r="PB5" s="85"/>
      <c r="PC5" s="85"/>
      <c r="PD5" s="85"/>
      <c r="PE5" s="85"/>
      <c r="PF5" s="85"/>
      <c r="PG5" s="85"/>
      <c r="PH5" s="85"/>
      <c r="PI5" s="85"/>
      <c r="PJ5" s="85"/>
      <c r="PK5" s="85"/>
      <c r="PL5" s="85"/>
      <c r="PM5" s="85"/>
      <c r="PN5" s="85"/>
      <c r="PO5" s="85"/>
      <c r="PP5" s="85"/>
      <c r="PQ5" s="85"/>
      <c r="PR5" s="85"/>
      <c r="PS5" s="85"/>
      <c r="PT5" s="85"/>
      <c r="PU5" s="85"/>
      <c r="PV5" s="85"/>
      <c r="PW5" s="85"/>
      <c r="PX5" s="85"/>
      <c r="PY5" s="85"/>
      <c r="PZ5" s="85"/>
      <c r="QA5" s="85"/>
      <c r="QB5" s="85"/>
      <c r="QC5" s="85"/>
      <c r="QD5" s="85"/>
      <c r="QE5" s="85"/>
      <c r="QF5" s="85"/>
      <c r="QG5" s="85"/>
      <c r="QH5" s="85"/>
      <c r="QI5" s="85"/>
      <c r="QJ5" s="85"/>
      <c r="QK5" s="85"/>
      <c r="QL5" s="85"/>
      <c r="QM5" s="85"/>
      <c r="QN5" s="85"/>
      <c r="QO5" s="85"/>
      <c r="QP5" s="85"/>
      <c r="QQ5" s="85"/>
      <c r="QR5" s="85"/>
      <c r="QS5" s="85"/>
      <c r="QT5" s="85"/>
      <c r="QU5" s="85"/>
      <c r="QV5" s="85"/>
      <c r="QW5" s="85"/>
      <c r="QX5" s="85"/>
      <c r="QY5" s="85"/>
      <c r="QZ5" s="85"/>
      <c r="RA5" s="85"/>
      <c r="RB5" s="85"/>
      <c r="RC5" s="85"/>
      <c r="RD5" s="85"/>
      <c r="RE5" s="85"/>
      <c r="RF5" s="85"/>
      <c r="RG5" s="85"/>
      <c r="RH5" s="85"/>
      <c r="RI5" s="85"/>
      <c r="RJ5" s="85"/>
      <c r="RK5" s="85"/>
      <c r="RL5" s="85"/>
      <c r="RM5" s="85"/>
      <c r="RN5" s="85"/>
      <c r="RO5" s="85"/>
      <c r="RP5" s="85"/>
      <c r="RQ5" s="85"/>
      <c r="RR5" s="85"/>
      <c r="RS5" s="85"/>
      <c r="RT5" s="85"/>
      <c r="RU5" s="85"/>
      <c r="RV5" s="85"/>
      <c r="RW5" s="85"/>
      <c r="RX5" s="85"/>
      <c r="RY5" s="85"/>
      <c r="RZ5" s="85"/>
      <c r="SA5" s="85"/>
      <c r="SB5" s="85"/>
      <c r="SC5" s="85"/>
      <c r="SD5" s="85"/>
      <c r="SE5" s="85"/>
      <c r="SF5" s="85"/>
      <c r="SG5" s="85"/>
      <c r="SH5" s="85"/>
      <c r="SI5" s="85"/>
      <c r="SJ5" s="85"/>
      <c r="SK5" s="85"/>
      <c r="SL5" s="85"/>
      <c r="SM5" s="85"/>
      <c r="SN5" s="85"/>
      <c r="SO5" s="85"/>
      <c r="SP5" s="85"/>
      <c r="SQ5" s="85"/>
      <c r="SR5" s="85"/>
      <c r="SS5" s="85"/>
      <c r="ST5" s="85"/>
      <c r="SU5" s="85"/>
      <c r="SV5" s="85"/>
      <c r="SW5" s="85"/>
      <c r="SX5" s="85"/>
      <c r="SY5" s="85"/>
      <c r="SZ5" s="85"/>
      <c r="TA5" s="85"/>
      <c r="TB5" s="85"/>
      <c r="TC5" s="85"/>
      <c r="TD5" s="85"/>
      <c r="TE5" s="85"/>
      <c r="TF5" s="85"/>
      <c r="TG5" s="85"/>
      <c r="TH5" s="85"/>
      <c r="TI5" s="85"/>
      <c r="TJ5" s="85"/>
      <c r="TK5" s="85"/>
      <c r="TL5" s="85"/>
      <c r="TM5" s="85"/>
      <c r="TN5" s="85"/>
      <c r="TO5" s="85"/>
      <c r="TP5" s="85"/>
      <c r="TQ5" s="85"/>
      <c r="TR5" s="85"/>
      <c r="TS5" s="85"/>
      <c r="TT5" s="85"/>
      <c r="TU5" s="85"/>
      <c r="TV5" s="85"/>
      <c r="TW5" s="85"/>
      <c r="TX5" s="85"/>
      <c r="TY5" s="85"/>
      <c r="TZ5" s="85"/>
      <c r="UA5" s="85"/>
      <c r="UB5" s="85"/>
      <c r="UC5" s="85"/>
      <c r="UD5" s="85"/>
      <c r="UE5" s="85"/>
      <c r="UF5" s="85"/>
      <c r="UG5" s="85"/>
      <c r="UH5" s="85"/>
      <c r="UI5" s="85"/>
      <c r="UJ5" s="85"/>
      <c r="UK5" s="85"/>
      <c r="UL5" s="85"/>
      <c r="UM5" s="85"/>
      <c r="UN5" s="85"/>
      <c r="UO5" s="85"/>
      <c r="UP5" s="85"/>
      <c r="UQ5" s="85"/>
      <c r="UR5" s="85"/>
      <c r="US5" s="85"/>
      <c r="UT5" s="85"/>
      <c r="UU5" s="85"/>
      <c r="UV5" s="85"/>
      <c r="UW5" s="85"/>
      <c r="UX5" s="85"/>
      <c r="UY5" s="85"/>
      <c r="UZ5" s="85"/>
      <c r="VA5" s="85"/>
      <c r="VB5" s="85"/>
      <c r="VC5" s="85"/>
      <c r="VD5" s="85"/>
      <c r="VE5" s="85"/>
      <c r="VF5" s="85"/>
      <c r="VG5" s="85"/>
      <c r="VH5" s="85"/>
      <c r="VI5" s="85"/>
      <c r="VJ5" s="85"/>
      <c r="VK5" s="85"/>
      <c r="VL5" s="85"/>
      <c r="VM5" s="85"/>
      <c r="VN5" s="85"/>
      <c r="VO5" s="85"/>
      <c r="VP5" s="85"/>
      <c r="VQ5" s="85"/>
      <c r="VR5" s="85"/>
      <c r="VS5" s="85"/>
      <c r="VT5" s="85"/>
      <c r="VU5" s="85"/>
      <c r="VV5" s="85"/>
      <c r="VW5" s="85"/>
      <c r="VX5" s="85"/>
      <c r="VY5" s="85"/>
      <c r="VZ5" s="85"/>
      <c r="WA5" s="85"/>
      <c r="WB5" s="85"/>
      <c r="WC5" s="85"/>
      <c r="WD5" s="85"/>
      <c r="WE5" s="85"/>
      <c r="WF5" s="85"/>
      <c r="WG5" s="85"/>
      <c r="WH5" s="85"/>
      <c r="WI5" s="85"/>
      <c r="WJ5" s="85"/>
      <c r="WK5" s="85"/>
      <c r="WL5" s="85"/>
      <c r="WM5" s="85"/>
      <c r="WN5" s="85"/>
      <c r="WO5" s="85"/>
      <c r="WP5" s="85"/>
      <c r="WQ5" s="85"/>
      <c r="WR5" s="85"/>
      <c r="WS5" s="85"/>
      <c r="WT5" s="85"/>
      <c r="WU5" s="85"/>
      <c r="WV5" s="85"/>
      <c r="WW5" s="85"/>
      <c r="WX5" s="85"/>
      <c r="WY5" s="85"/>
      <c r="WZ5" s="85"/>
      <c r="XA5" s="85"/>
      <c r="XB5" s="85"/>
      <c r="XC5" s="85"/>
      <c r="XD5" s="85"/>
      <c r="XE5" s="85"/>
      <c r="XF5" s="85"/>
      <c r="XG5" s="85"/>
      <c r="XH5" s="85"/>
      <c r="XI5" s="85"/>
      <c r="XJ5" s="85"/>
      <c r="XK5" s="85"/>
      <c r="XL5" s="85"/>
      <c r="XM5" s="85"/>
      <c r="XN5" s="85"/>
      <c r="XO5" s="85"/>
      <c r="XP5" s="85"/>
      <c r="XQ5" s="85"/>
      <c r="XR5" s="85"/>
      <c r="XS5" s="85"/>
      <c r="XT5" s="85"/>
      <c r="XU5" s="85"/>
      <c r="XV5" s="85"/>
      <c r="XW5" s="85"/>
      <c r="XX5" s="85"/>
      <c r="XY5" s="85"/>
      <c r="XZ5" s="85"/>
      <c r="YA5" s="85"/>
      <c r="YB5" s="85"/>
      <c r="YC5" s="85"/>
      <c r="YD5" s="85"/>
      <c r="YE5" s="85"/>
      <c r="YF5" s="85"/>
      <c r="YG5" s="85"/>
      <c r="YH5" s="85"/>
      <c r="YI5" s="85"/>
      <c r="YJ5" s="85"/>
      <c r="YK5" s="85"/>
      <c r="YL5" s="85"/>
      <c r="YM5" s="85"/>
      <c r="YN5" s="85"/>
      <c r="YO5" s="85"/>
      <c r="YP5" s="85"/>
      <c r="YQ5" s="85"/>
      <c r="YR5" s="85"/>
      <c r="YS5" s="85"/>
      <c r="YT5" s="85"/>
      <c r="YU5" s="85"/>
      <c r="YV5" s="85"/>
      <c r="YW5" s="85"/>
      <c r="YX5" s="85"/>
      <c r="YY5" s="85"/>
      <c r="YZ5" s="85"/>
      <c r="ZA5" s="85"/>
      <c r="ZB5" s="85"/>
      <c r="ZC5" s="85"/>
      <c r="ZD5" s="85"/>
      <c r="ZE5" s="85"/>
      <c r="ZF5" s="85"/>
      <c r="ZG5" s="85"/>
      <c r="ZH5" s="85"/>
      <c r="ZI5" s="85"/>
      <c r="ZJ5" s="85"/>
      <c r="ZK5" s="85"/>
      <c r="ZL5" s="85"/>
      <c r="ZM5" s="85"/>
      <c r="ZN5" s="85"/>
      <c r="ZO5" s="85"/>
      <c r="ZP5" s="85"/>
      <c r="ZQ5" s="85"/>
      <c r="ZR5" s="85"/>
      <c r="ZS5" s="85"/>
      <c r="ZT5" s="85"/>
      <c r="ZU5" s="85"/>
      <c r="ZV5" s="85"/>
      <c r="ZW5" s="85"/>
      <c r="ZX5" s="85"/>
      <c r="ZY5" s="85"/>
      <c r="ZZ5" s="85"/>
      <c r="AAA5" s="85"/>
      <c r="AAB5" s="85"/>
      <c r="AAC5" s="85"/>
      <c r="AAD5" s="85"/>
      <c r="AAE5" s="85"/>
      <c r="AAF5" s="85"/>
      <c r="AAG5" s="85"/>
      <c r="AAH5" s="85"/>
      <c r="AAI5" s="85"/>
      <c r="AAJ5" s="85"/>
      <c r="AAK5" s="85"/>
      <c r="AAL5" s="85"/>
      <c r="AAM5" s="85"/>
      <c r="AAN5" s="85"/>
      <c r="AAO5" s="85"/>
      <c r="AAP5" s="85"/>
      <c r="AAQ5" s="85"/>
      <c r="AAR5" s="85"/>
      <c r="AAS5" s="85"/>
      <c r="AAT5" s="85"/>
      <c r="AAU5" s="85"/>
      <c r="AAV5" s="85"/>
      <c r="AAW5" s="85"/>
      <c r="AAX5" s="85"/>
      <c r="AAY5" s="85"/>
      <c r="AAZ5" s="85"/>
      <c r="ABA5" s="85"/>
      <c r="ABB5" s="85"/>
      <c r="ABC5" s="85"/>
      <c r="ABD5" s="85"/>
      <c r="ABE5" s="85"/>
      <c r="ABF5" s="85"/>
      <c r="ABG5" s="85"/>
      <c r="ABH5" s="85"/>
      <c r="ABI5" s="85"/>
      <c r="ABJ5" s="85"/>
      <c r="ABK5" s="85"/>
      <c r="ABL5" s="85"/>
      <c r="ABM5" s="85"/>
      <c r="ABN5" s="85"/>
      <c r="ABO5" s="85"/>
      <c r="ABP5" s="85"/>
      <c r="ABQ5" s="85"/>
      <c r="ABR5" s="85"/>
      <c r="ABS5" s="85"/>
      <c r="ABT5" s="85"/>
      <c r="ABU5" s="85"/>
      <c r="ABV5" s="85"/>
      <c r="ABW5" s="85"/>
      <c r="ABX5" s="85"/>
      <c r="ABY5" s="85"/>
      <c r="ABZ5" s="85"/>
      <c r="ACA5" s="85"/>
      <c r="ACB5" s="85"/>
      <c r="ACC5" s="85"/>
      <c r="ACD5" s="85"/>
      <c r="ACE5" s="85"/>
      <c r="ACF5" s="85"/>
      <c r="ACG5" s="85"/>
      <c r="ACH5" s="85"/>
      <c r="ACI5" s="85"/>
      <c r="ACJ5" s="85"/>
      <c r="ACK5" s="85"/>
      <c r="ACL5" s="85"/>
      <c r="ACM5" s="85"/>
      <c r="ACN5" s="85"/>
      <c r="ACO5" s="85"/>
      <c r="ACP5" s="85"/>
      <c r="ACQ5" s="85"/>
      <c r="ACR5" s="85"/>
      <c r="ACS5" s="85"/>
      <c r="ACT5" s="85"/>
      <c r="ACU5" s="85"/>
      <c r="ACV5" s="85"/>
      <c r="ACW5" s="85"/>
      <c r="ACX5" s="85"/>
      <c r="ACY5" s="85"/>
      <c r="ACZ5" s="85"/>
      <c r="ADA5" s="85"/>
      <c r="ADB5" s="85"/>
      <c r="ADC5" s="85"/>
      <c r="ADD5" s="85"/>
      <c r="ADE5" s="85"/>
      <c r="ADF5" s="85"/>
      <c r="ADG5" s="85"/>
      <c r="ADH5" s="85"/>
      <c r="ADI5" s="85"/>
      <c r="ADJ5" s="85"/>
      <c r="ADK5" s="85"/>
      <c r="ADL5" s="85"/>
      <c r="ADM5" s="85"/>
      <c r="ADN5" s="85"/>
      <c r="ADO5" s="85"/>
      <c r="ADP5" s="85"/>
      <c r="ADQ5" s="85"/>
      <c r="ADR5" s="85"/>
      <c r="ADS5" s="85"/>
      <c r="ADT5" s="85"/>
      <c r="ADU5" s="85"/>
      <c r="ADV5" s="85"/>
      <c r="ADW5" s="85"/>
      <c r="ADX5" s="85"/>
      <c r="ADY5" s="85"/>
      <c r="ADZ5" s="85"/>
      <c r="AEA5" s="85"/>
      <c r="AEB5" s="85"/>
      <c r="AEC5" s="85"/>
      <c r="AED5" s="85"/>
      <c r="AEE5" s="85"/>
      <c r="AEF5" s="85"/>
      <c r="AEG5" s="85"/>
      <c r="AEH5" s="85"/>
      <c r="AEI5" s="85"/>
      <c r="AEJ5" s="85"/>
      <c r="AEK5" s="85"/>
      <c r="AEL5" s="85"/>
      <c r="AEM5" s="85"/>
      <c r="AEN5" s="85"/>
      <c r="AEO5" s="85"/>
      <c r="AEP5" s="85"/>
      <c r="AEQ5" s="85"/>
      <c r="AER5" s="85"/>
      <c r="AES5" s="85"/>
      <c r="AET5" s="85"/>
      <c r="AEU5" s="85"/>
      <c r="AEV5" s="85"/>
      <c r="AEW5" s="85"/>
      <c r="AEX5" s="85"/>
      <c r="AEY5" s="85"/>
      <c r="AEZ5" s="85"/>
      <c r="AFA5" s="85"/>
      <c r="AFB5" s="85"/>
      <c r="AFC5" s="85"/>
      <c r="AFD5" s="85"/>
      <c r="AFE5" s="85"/>
      <c r="AFF5" s="85"/>
      <c r="AFG5" s="85"/>
      <c r="AFH5" s="85"/>
      <c r="AFI5" s="85"/>
      <c r="AFJ5" s="85"/>
      <c r="AFK5" s="85"/>
      <c r="AFL5" s="85"/>
      <c r="AFM5" s="85"/>
      <c r="AFN5" s="85"/>
      <c r="AFO5" s="85"/>
      <c r="AFP5" s="85"/>
      <c r="AFQ5" s="85"/>
      <c r="AFR5" s="85"/>
      <c r="AFS5" s="85"/>
      <c r="AFT5" s="85"/>
      <c r="AFU5" s="85"/>
      <c r="AFV5" s="85"/>
      <c r="AFW5" s="85"/>
      <c r="AFX5" s="85"/>
      <c r="AFY5" s="85"/>
      <c r="AFZ5" s="85"/>
      <c r="AGA5" s="85"/>
      <c r="AGB5" s="85"/>
      <c r="AGC5" s="85"/>
      <c r="AGD5" s="85"/>
      <c r="AGE5" s="85"/>
      <c r="AGF5" s="85"/>
      <c r="AGG5" s="85"/>
      <c r="AGH5" s="85"/>
      <c r="AGI5" s="85"/>
      <c r="AGJ5" s="85"/>
      <c r="AGK5" s="85"/>
      <c r="AGL5" s="85"/>
      <c r="AGM5" s="85"/>
      <c r="AGN5" s="85"/>
      <c r="AGO5" s="85"/>
      <c r="AGP5" s="85"/>
      <c r="AGQ5" s="85"/>
      <c r="AGR5" s="85"/>
      <c r="AGS5" s="85"/>
      <c r="AGT5" s="85"/>
      <c r="AGU5" s="85"/>
      <c r="AGV5" s="85"/>
      <c r="AGW5" s="85"/>
      <c r="AGX5" s="85"/>
      <c r="AGY5" s="85"/>
      <c r="AGZ5" s="85"/>
      <c r="AHA5" s="85"/>
      <c r="AHB5" s="85"/>
      <c r="AHC5" s="85"/>
      <c r="AHD5" s="85"/>
      <c r="AHE5" s="85"/>
      <c r="AHF5" s="85"/>
      <c r="AHG5" s="85"/>
      <c r="AHH5" s="85"/>
      <c r="AHI5" s="85"/>
      <c r="AHJ5" s="85"/>
      <c r="AHK5" s="85"/>
      <c r="AHL5" s="85"/>
      <c r="AHM5" s="85"/>
      <c r="AHN5" s="85"/>
      <c r="AHO5" s="85"/>
      <c r="AHP5" s="85"/>
      <c r="AHQ5" s="85"/>
      <c r="AHR5" s="85"/>
      <c r="AHS5" s="85"/>
      <c r="AHT5" s="85"/>
      <c r="AHU5" s="85"/>
      <c r="AHV5" s="85"/>
      <c r="AHW5" s="85"/>
      <c r="AHX5" s="85"/>
      <c r="AHY5" s="85"/>
      <c r="AHZ5" s="85"/>
      <c r="AIA5" s="85"/>
      <c r="AIB5" s="85"/>
      <c r="AIC5" s="85"/>
      <c r="AID5" s="85"/>
      <c r="AIE5" s="85"/>
      <c r="AIF5" s="85"/>
      <c r="AIG5" s="85"/>
      <c r="AIH5" s="85"/>
      <c r="AII5" s="85"/>
      <c r="AIJ5" s="85"/>
      <c r="AIK5" s="85"/>
      <c r="AIL5" s="85"/>
      <c r="AIM5" s="85"/>
      <c r="AIN5" s="85"/>
      <c r="AIO5" s="85"/>
      <c r="AIP5" s="85"/>
      <c r="AIQ5" s="85"/>
      <c r="AIR5" s="85"/>
      <c r="AIS5" s="85"/>
      <c r="AIT5" s="85"/>
      <c r="AIU5" s="85"/>
      <c r="AIV5" s="85"/>
      <c r="AIW5" s="85"/>
      <c r="AIX5" s="85"/>
      <c r="AIY5" s="85"/>
      <c r="AIZ5" s="85"/>
      <c r="AJA5" s="85"/>
      <c r="AJB5" s="85"/>
      <c r="AJC5" s="85"/>
      <c r="AJD5" s="85"/>
      <c r="AJE5" s="85"/>
      <c r="AJF5" s="85"/>
      <c r="AJG5" s="85"/>
      <c r="AJH5" s="85"/>
      <c r="AJI5" s="85"/>
      <c r="AJJ5" s="85"/>
      <c r="AJK5" s="85"/>
      <c r="AJL5" s="85"/>
      <c r="AJM5" s="85"/>
      <c r="AJN5" s="85"/>
      <c r="AJO5" s="85"/>
      <c r="AJP5" s="85"/>
      <c r="AJQ5" s="85"/>
      <c r="AJR5" s="85"/>
      <c r="AJS5" s="85"/>
      <c r="AJT5" s="85"/>
      <c r="AJU5" s="85"/>
      <c r="AJV5" s="85"/>
      <c r="AJW5" s="85"/>
      <c r="AJX5" s="85"/>
      <c r="AJY5" s="85"/>
      <c r="AJZ5" s="85"/>
      <c r="AKA5" s="85"/>
      <c r="AKB5" s="85"/>
      <c r="AKC5" s="85"/>
      <c r="AKD5" s="85"/>
      <c r="AKE5" s="85"/>
      <c r="AKF5" s="85"/>
      <c r="AKG5" s="85"/>
      <c r="AKH5" s="85"/>
      <c r="AKI5" s="85"/>
      <c r="AKJ5" s="85"/>
      <c r="AKK5" s="85"/>
      <c r="AKL5" s="85"/>
      <c r="AKM5" s="85"/>
      <c r="AKN5" s="85"/>
      <c r="AKO5" s="85"/>
      <c r="AKP5" s="85"/>
      <c r="AKQ5" s="85"/>
      <c r="AKR5" s="85"/>
      <c r="AKS5" s="85"/>
      <c r="AKT5" s="85"/>
      <c r="AKU5" s="85"/>
      <c r="AKV5" s="85"/>
      <c r="AKW5" s="85"/>
      <c r="AKX5" s="85"/>
      <c r="AKY5" s="85"/>
      <c r="AKZ5" s="85"/>
      <c r="ALA5" s="85"/>
      <c r="ALB5" s="85"/>
      <c r="ALC5" s="85"/>
      <c r="ALD5" s="85"/>
      <c r="ALE5" s="85"/>
      <c r="ALF5" s="85"/>
      <c r="ALG5" s="85"/>
      <c r="ALH5" s="85"/>
      <c r="ALI5" s="85"/>
      <c r="ALJ5" s="85"/>
      <c r="ALK5" s="85"/>
      <c r="ALL5" s="85"/>
      <c r="ALM5" s="85"/>
      <c r="ALN5" s="85"/>
      <c r="ALO5" s="85"/>
      <c r="ALP5" s="85"/>
      <c r="ALQ5" s="85"/>
      <c r="ALR5" s="85"/>
      <c r="ALS5" s="85"/>
      <c r="ALT5" s="85"/>
      <c r="ALU5" s="85"/>
      <c r="ALV5" s="85"/>
      <c r="ALW5" s="85"/>
      <c r="ALX5" s="85"/>
      <c r="ALY5" s="85"/>
      <c r="ALZ5" s="85"/>
      <c r="AMA5" s="85"/>
    </row>
    <row r="6" spans="1:1021" s="16" customFormat="1" ht="16.149999999999999" customHeight="1">
      <c r="A6" s="86"/>
      <c r="B6" s="86"/>
      <c r="C6" s="86"/>
      <c r="D6" s="86"/>
      <c r="E6" s="86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  <c r="W6" s="85"/>
      <c r="X6" s="85"/>
      <c r="Y6" s="85"/>
      <c r="Z6" s="85"/>
      <c r="AA6" s="85"/>
      <c r="AB6" s="85"/>
      <c r="AC6" s="85"/>
      <c r="AD6" s="85"/>
      <c r="AE6" s="85"/>
      <c r="AF6" s="85"/>
      <c r="AG6" s="85"/>
      <c r="AH6" s="85"/>
      <c r="AI6" s="85"/>
      <c r="AJ6" s="85"/>
      <c r="AK6" s="85"/>
      <c r="AL6" s="85"/>
      <c r="AM6" s="85"/>
      <c r="AN6" s="85"/>
      <c r="AO6" s="85"/>
      <c r="AP6" s="85"/>
      <c r="AQ6" s="85"/>
      <c r="AR6" s="85"/>
      <c r="AS6" s="85"/>
      <c r="AT6" s="85"/>
      <c r="AU6" s="85"/>
      <c r="AV6" s="85"/>
      <c r="AW6" s="85"/>
      <c r="AX6" s="85"/>
      <c r="AY6" s="85"/>
      <c r="AZ6" s="85"/>
      <c r="BA6" s="85"/>
      <c r="BB6" s="85"/>
      <c r="BC6" s="85"/>
      <c r="BD6" s="85"/>
      <c r="BE6" s="85"/>
      <c r="BF6" s="85"/>
      <c r="BG6" s="85"/>
      <c r="BH6" s="85"/>
      <c r="BI6" s="85"/>
      <c r="BJ6" s="85"/>
      <c r="BK6" s="85"/>
      <c r="BL6" s="85"/>
      <c r="BM6" s="85"/>
      <c r="BN6" s="85"/>
      <c r="BO6" s="85"/>
      <c r="BP6" s="85"/>
      <c r="BQ6" s="85"/>
      <c r="BR6" s="85"/>
      <c r="BS6" s="85"/>
      <c r="BT6" s="85"/>
      <c r="BU6" s="85"/>
      <c r="BV6" s="85"/>
      <c r="BW6" s="85"/>
      <c r="BX6" s="85"/>
      <c r="BY6" s="85"/>
      <c r="BZ6" s="85"/>
      <c r="CA6" s="85"/>
      <c r="CB6" s="85"/>
      <c r="CC6" s="85"/>
      <c r="CD6" s="85"/>
      <c r="CE6" s="85"/>
      <c r="CF6" s="85"/>
      <c r="CG6" s="85"/>
      <c r="CH6" s="85"/>
      <c r="CI6" s="85"/>
      <c r="CJ6" s="85"/>
      <c r="CK6" s="85"/>
      <c r="CL6" s="85"/>
      <c r="CM6" s="85"/>
      <c r="CN6" s="85"/>
      <c r="CO6" s="85"/>
      <c r="CP6" s="85"/>
      <c r="CQ6" s="85"/>
      <c r="CR6" s="85"/>
      <c r="CS6" s="85"/>
      <c r="CT6" s="85"/>
      <c r="CU6" s="85"/>
      <c r="CV6" s="85"/>
      <c r="CW6" s="85"/>
      <c r="CX6" s="85"/>
      <c r="CY6" s="85"/>
      <c r="CZ6" s="85"/>
      <c r="DA6" s="85"/>
      <c r="DB6" s="85"/>
      <c r="DC6" s="85"/>
      <c r="DD6" s="85"/>
      <c r="DE6" s="85"/>
      <c r="DF6" s="85"/>
      <c r="DG6" s="85"/>
      <c r="DH6" s="85"/>
      <c r="DI6" s="85"/>
      <c r="DJ6" s="85"/>
      <c r="DK6" s="85"/>
      <c r="DL6" s="85"/>
      <c r="DM6" s="85"/>
      <c r="DN6" s="85"/>
      <c r="DO6" s="85"/>
      <c r="DP6" s="85"/>
      <c r="DQ6" s="85"/>
      <c r="DR6" s="85"/>
      <c r="DS6" s="85"/>
      <c r="DT6" s="85"/>
      <c r="DU6" s="85"/>
      <c r="DV6" s="85"/>
      <c r="DW6" s="85"/>
      <c r="DX6" s="85"/>
      <c r="DY6" s="85"/>
      <c r="DZ6" s="85"/>
      <c r="EA6" s="85"/>
      <c r="EB6" s="85"/>
      <c r="EC6" s="85"/>
      <c r="ED6" s="85"/>
      <c r="EE6" s="85"/>
      <c r="EF6" s="85"/>
      <c r="EG6" s="85"/>
      <c r="EH6" s="85"/>
      <c r="EI6" s="85"/>
      <c r="EJ6" s="85"/>
      <c r="EK6" s="85"/>
      <c r="EL6" s="85"/>
      <c r="EM6" s="85"/>
      <c r="EN6" s="85"/>
      <c r="EO6" s="85"/>
      <c r="EP6" s="85"/>
      <c r="EQ6" s="85"/>
      <c r="ER6" s="85"/>
      <c r="ES6" s="85"/>
      <c r="ET6" s="85"/>
      <c r="EU6" s="85"/>
      <c r="EV6" s="85"/>
      <c r="EW6" s="85"/>
      <c r="EX6" s="85"/>
      <c r="EY6" s="85"/>
      <c r="EZ6" s="85"/>
      <c r="FA6" s="85"/>
      <c r="FB6" s="85"/>
      <c r="FC6" s="85"/>
      <c r="FD6" s="85"/>
      <c r="FE6" s="85"/>
      <c r="FF6" s="85"/>
      <c r="FG6" s="85"/>
      <c r="FH6" s="85"/>
      <c r="FI6" s="85"/>
      <c r="FJ6" s="85"/>
      <c r="FK6" s="85"/>
      <c r="FL6" s="85"/>
      <c r="FM6" s="85"/>
      <c r="FN6" s="85"/>
      <c r="FO6" s="85"/>
      <c r="FP6" s="85"/>
      <c r="FQ6" s="85"/>
      <c r="FR6" s="85"/>
      <c r="FS6" s="85"/>
      <c r="FT6" s="85"/>
      <c r="FU6" s="85"/>
      <c r="FV6" s="85"/>
      <c r="FW6" s="85"/>
      <c r="FX6" s="85"/>
      <c r="FY6" s="85"/>
      <c r="FZ6" s="85"/>
      <c r="GA6" s="85"/>
      <c r="GB6" s="85"/>
      <c r="GC6" s="85"/>
      <c r="GD6" s="85"/>
      <c r="GE6" s="85"/>
      <c r="GF6" s="85"/>
      <c r="GG6" s="85"/>
      <c r="GH6" s="85"/>
      <c r="GI6" s="85"/>
      <c r="GJ6" s="85"/>
      <c r="GK6" s="85"/>
      <c r="GL6" s="85"/>
      <c r="GM6" s="85"/>
      <c r="GN6" s="85"/>
      <c r="GO6" s="85"/>
      <c r="GP6" s="85"/>
      <c r="GQ6" s="85"/>
      <c r="GR6" s="85"/>
      <c r="GS6" s="85"/>
      <c r="GT6" s="85"/>
      <c r="GU6" s="85"/>
      <c r="GV6" s="85"/>
      <c r="GW6" s="85"/>
      <c r="GX6" s="85"/>
      <c r="GY6" s="85"/>
      <c r="GZ6" s="85"/>
      <c r="HA6" s="85"/>
      <c r="HB6" s="85"/>
      <c r="HC6" s="85"/>
      <c r="HD6" s="85"/>
      <c r="HE6" s="85"/>
      <c r="HF6" s="85"/>
      <c r="HG6" s="85"/>
      <c r="HH6" s="85"/>
      <c r="HI6" s="85"/>
      <c r="HJ6" s="85"/>
      <c r="HK6" s="85"/>
      <c r="HL6" s="85"/>
      <c r="HM6" s="85"/>
      <c r="HN6" s="85"/>
      <c r="HO6" s="85"/>
      <c r="HP6" s="85"/>
      <c r="HQ6" s="85"/>
      <c r="HR6" s="85"/>
      <c r="HS6" s="85"/>
      <c r="HT6" s="85"/>
      <c r="HU6" s="85"/>
      <c r="HV6" s="85"/>
      <c r="HW6" s="85"/>
      <c r="HX6" s="85"/>
      <c r="HY6" s="85"/>
      <c r="HZ6" s="85"/>
      <c r="IA6" s="85"/>
      <c r="IB6" s="85"/>
      <c r="IC6" s="85"/>
      <c r="ID6" s="85"/>
      <c r="IE6" s="85"/>
      <c r="IF6" s="85"/>
      <c r="IG6" s="85"/>
      <c r="IH6" s="85"/>
      <c r="II6" s="85"/>
      <c r="IJ6" s="85"/>
      <c r="IK6" s="85"/>
      <c r="IL6" s="85"/>
      <c r="IM6" s="85"/>
      <c r="IN6" s="85"/>
      <c r="IO6" s="85"/>
      <c r="IP6" s="85"/>
      <c r="IQ6" s="85"/>
      <c r="IR6" s="85"/>
      <c r="IS6" s="85"/>
      <c r="IT6" s="85"/>
      <c r="IU6" s="85"/>
      <c r="IV6" s="85"/>
      <c r="IW6" s="85"/>
      <c r="IX6" s="85"/>
      <c r="IY6" s="85"/>
      <c r="IZ6" s="85"/>
      <c r="JA6" s="85"/>
      <c r="JB6" s="85"/>
      <c r="JC6" s="85"/>
      <c r="JD6" s="85"/>
      <c r="JE6" s="85"/>
      <c r="JF6" s="85"/>
      <c r="JG6" s="85"/>
      <c r="JH6" s="85"/>
      <c r="JI6" s="85"/>
      <c r="JJ6" s="85"/>
      <c r="JK6" s="85"/>
      <c r="JL6" s="85"/>
      <c r="JM6" s="85"/>
      <c r="JN6" s="85"/>
      <c r="JO6" s="85"/>
      <c r="JP6" s="85"/>
      <c r="JQ6" s="85"/>
      <c r="JR6" s="85"/>
      <c r="JS6" s="85"/>
      <c r="JT6" s="85"/>
      <c r="JU6" s="85"/>
      <c r="JV6" s="85"/>
      <c r="JW6" s="85"/>
      <c r="JX6" s="85"/>
      <c r="JY6" s="85"/>
      <c r="JZ6" s="85"/>
      <c r="KA6" s="85"/>
      <c r="KB6" s="85"/>
      <c r="KC6" s="85"/>
      <c r="KD6" s="85"/>
      <c r="KE6" s="85"/>
      <c r="KF6" s="85"/>
      <c r="KG6" s="85"/>
      <c r="KH6" s="85"/>
      <c r="KI6" s="85"/>
      <c r="KJ6" s="85"/>
      <c r="KK6" s="85"/>
      <c r="KL6" s="85"/>
      <c r="KM6" s="85"/>
      <c r="KN6" s="85"/>
      <c r="KO6" s="85"/>
      <c r="KP6" s="85"/>
      <c r="KQ6" s="85"/>
      <c r="KR6" s="85"/>
      <c r="KS6" s="85"/>
      <c r="KT6" s="85"/>
      <c r="KU6" s="85"/>
      <c r="KV6" s="85"/>
      <c r="KW6" s="85"/>
      <c r="KX6" s="85"/>
      <c r="KY6" s="85"/>
      <c r="KZ6" s="85"/>
      <c r="LA6" s="85"/>
      <c r="LB6" s="85"/>
      <c r="LC6" s="85"/>
      <c r="LD6" s="85"/>
      <c r="LE6" s="85"/>
      <c r="LF6" s="85"/>
      <c r="LG6" s="85"/>
      <c r="LH6" s="85"/>
      <c r="LI6" s="85"/>
      <c r="LJ6" s="85"/>
      <c r="LK6" s="85"/>
      <c r="LL6" s="85"/>
      <c r="LM6" s="85"/>
      <c r="LN6" s="85"/>
      <c r="LO6" s="85"/>
      <c r="LP6" s="85"/>
      <c r="LQ6" s="85"/>
      <c r="LR6" s="85"/>
      <c r="LS6" s="85"/>
      <c r="LT6" s="85"/>
      <c r="LU6" s="85"/>
      <c r="LV6" s="85"/>
      <c r="LW6" s="85"/>
      <c r="LX6" s="85"/>
      <c r="LY6" s="85"/>
      <c r="LZ6" s="85"/>
      <c r="MA6" s="85"/>
      <c r="MB6" s="85"/>
      <c r="MC6" s="85"/>
      <c r="MD6" s="85"/>
      <c r="ME6" s="85"/>
      <c r="MF6" s="85"/>
      <c r="MG6" s="85"/>
      <c r="MH6" s="85"/>
      <c r="MI6" s="85"/>
      <c r="MJ6" s="85"/>
      <c r="MK6" s="85"/>
      <c r="ML6" s="85"/>
      <c r="MM6" s="85"/>
      <c r="MN6" s="85"/>
      <c r="MO6" s="85"/>
      <c r="MP6" s="85"/>
      <c r="MQ6" s="85"/>
      <c r="MR6" s="85"/>
      <c r="MS6" s="85"/>
      <c r="MT6" s="85"/>
      <c r="MU6" s="85"/>
      <c r="MV6" s="85"/>
      <c r="MW6" s="85"/>
      <c r="MX6" s="85"/>
      <c r="MY6" s="85"/>
      <c r="MZ6" s="85"/>
      <c r="NA6" s="85"/>
      <c r="NB6" s="85"/>
      <c r="NC6" s="85"/>
      <c r="ND6" s="85"/>
      <c r="NE6" s="85"/>
      <c r="NF6" s="85"/>
      <c r="NG6" s="85"/>
      <c r="NH6" s="85"/>
      <c r="NI6" s="85"/>
      <c r="NJ6" s="85"/>
      <c r="NK6" s="85"/>
      <c r="NL6" s="85"/>
      <c r="NM6" s="85"/>
      <c r="NN6" s="85"/>
      <c r="NO6" s="85"/>
      <c r="NP6" s="85"/>
      <c r="NQ6" s="85"/>
      <c r="NR6" s="85"/>
      <c r="NS6" s="85"/>
      <c r="NT6" s="85"/>
      <c r="NU6" s="85"/>
      <c r="NV6" s="85"/>
      <c r="NW6" s="85"/>
      <c r="NX6" s="85"/>
      <c r="NY6" s="85"/>
      <c r="NZ6" s="85"/>
      <c r="OA6" s="85"/>
      <c r="OB6" s="85"/>
      <c r="OC6" s="85"/>
      <c r="OD6" s="85"/>
      <c r="OE6" s="85"/>
      <c r="OF6" s="85"/>
      <c r="OG6" s="85"/>
      <c r="OH6" s="85"/>
      <c r="OI6" s="85"/>
      <c r="OJ6" s="85"/>
      <c r="OK6" s="85"/>
      <c r="OL6" s="85"/>
      <c r="OM6" s="85"/>
      <c r="ON6" s="85"/>
      <c r="OO6" s="85"/>
      <c r="OP6" s="85"/>
      <c r="OQ6" s="85"/>
      <c r="OR6" s="85"/>
      <c r="OS6" s="85"/>
      <c r="OT6" s="85"/>
      <c r="OU6" s="85"/>
      <c r="OV6" s="85"/>
      <c r="OW6" s="85"/>
      <c r="OX6" s="85"/>
      <c r="OY6" s="85"/>
      <c r="OZ6" s="85"/>
      <c r="PA6" s="85"/>
      <c r="PB6" s="85"/>
      <c r="PC6" s="85"/>
      <c r="PD6" s="85"/>
      <c r="PE6" s="85"/>
      <c r="PF6" s="85"/>
      <c r="PG6" s="85"/>
      <c r="PH6" s="85"/>
      <c r="PI6" s="85"/>
      <c r="PJ6" s="85"/>
      <c r="PK6" s="85"/>
      <c r="PL6" s="85"/>
      <c r="PM6" s="85"/>
      <c r="PN6" s="85"/>
      <c r="PO6" s="85"/>
      <c r="PP6" s="85"/>
      <c r="PQ6" s="85"/>
      <c r="PR6" s="85"/>
      <c r="PS6" s="85"/>
      <c r="PT6" s="85"/>
      <c r="PU6" s="85"/>
      <c r="PV6" s="85"/>
      <c r="PW6" s="85"/>
      <c r="PX6" s="85"/>
      <c r="PY6" s="85"/>
      <c r="PZ6" s="85"/>
      <c r="QA6" s="85"/>
      <c r="QB6" s="85"/>
      <c r="QC6" s="85"/>
      <c r="QD6" s="85"/>
      <c r="QE6" s="85"/>
      <c r="QF6" s="85"/>
      <c r="QG6" s="85"/>
      <c r="QH6" s="85"/>
      <c r="QI6" s="85"/>
      <c r="QJ6" s="85"/>
      <c r="QK6" s="85"/>
      <c r="QL6" s="85"/>
      <c r="QM6" s="85"/>
      <c r="QN6" s="85"/>
      <c r="QO6" s="85"/>
      <c r="QP6" s="85"/>
      <c r="QQ6" s="85"/>
      <c r="QR6" s="85"/>
      <c r="QS6" s="85"/>
      <c r="QT6" s="85"/>
      <c r="QU6" s="85"/>
      <c r="QV6" s="85"/>
      <c r="QW6" s="85"/>
      <c r="QX6" s="85"/>
      <c r="QY6" s="85"/>
      <c r="QZ6" s="85"/>
      <c r="RA6" s="85"/>
      <c r="RB6" s="85"/>
      <c r="RC6" s="85"/>
      <c r="RD6" s="85"/>
      <c r="RE6" s="85"/>
      <c r="RF6" s="85"/>
      <c r="RG6" s="85"/>
      <c r="RH6" s="85"/>
      <c r="RI6" s="85"/>
      <c r="RJ6" s="85"/>
      <c r="RK6" s="85"/>
      <c r="RL6" s="85"/>
      <c r="RM6" s="85"/>
      <c r="RN6" s="85"/>
      <c r="RO6" s="85"/>
      <c r="RP6" s="85"/>
      <c r="RQ6" s="85"/>
      <c r="RR6" s="85"/>
      <c r="RS6" s="85"/>
      <c r="RT6" s="85"/>
      <c r="RU6" s="85"/>
      <c r="RV6" s="85"/>
      <c r="RW6" s="85"/>
      <c r="RX6" s="85"/>
      <c r="RY6" s="85"/>
      <c r="RZ6" s="85"/>
      <c r="SA6" s="85"/>
      <c r="SB6" s="85"/>
      <c r="SC6" s="85"/>
      <c r="SD6" s="85"/>
      <c r="SE6" s="85"/>
      <c r="SF6" s="85"/>
      <c r="SG6" s="85"/>
      <c r="SH6" s="85"/>
      <c r="SI6" s="85"/>
      <c r="SJ6" s="85"/>
      <c r="SK6" s="85"/>
      <c r="SL6" s="85"/>
      <c r="SM6" s="85"/>
      <c r="SN6" s="85"/>
      <c r="SO6" s="85"/>
      <c r="SP6" s="85"/>
      <c r="SQ6" s="85"/>
      <c r="SR6" s="85"/>
      <c r="SS6" s="85"/>
      <c r="ST6" s="85"/>
      <c r="SU6" s="85"/>
      <c r="SV6" s="85"/>
      <c r="SW6" s="85"/>
      <c r="SX6" s="85"/>
      <c r="SY6" s="85"/>
      <c r="SZ6" s="85"/>
      <c r="TA6" s="85"/>
      <c r="TB6" s="85"/>
      <c r="TC6" s="85"/>
      <c r="TD6" s="85"/>
      <c r="TE6" s="85"/>
      <c r="TF6" s="85"/>
      <c r="TG6" s="85"/>
      <c r="TH6" s="85"/>
      <c r="TI6" s="85"/>
      <c r="TJ6" s="85"/>
      <c r="TK6" s="85"/>
      <c r="TL6" s="85"/>
      <c r="TM6" s="85"/>
      <c r="TN6" s="85"/>
      <c r="TO6" s="85"/>
      <c r="TP6" s="85"/>
      <c r="TQ6" s="85"/>
      <c r="TR6" s="85"/>
      <c r="TS6" s="85"/>
      <c r="TT6" s="85"/>
      <c r="TU6" s="85"/>
      <c r="TV6" s="85"/>
      <c r="TW6" s="85"/>
      <c r="TX6" s="85"/>
      <c r="TY6" s="85"/>
      <c r="TZ6" s="85"/>
      <c r="UA6" s="85"/>
      <c r="UB6" s="85"/>
      <c r="UC6" s="85"/>
      <c r="UD6" s="85"/>
      <c r="UE6" s="85"/>
      <c r="UF6" s="85"/>
      <c r="UG6" s="85"/>
      <c r="UH6" s="85"/>
      <c r="UI6" s="85"/>
      <c r="UJ6" s="85"/>
      <c r="UK6" s="85"/>
      <c r="UL6" s="85"/>
      <c r="UM6" s="85"/>
      <c r="UN6" s="85"/>
      <c r="UO6" s="85"/>
      <c r="UP6" s="85"/>
      <c r="UQ6" s="85"/>
      <c r="UR6" s="85"/>
      <c r="US6" s="85"/>
      <c r="UT6" s="85"/>
      <c r="UU6" s="85"/>
      <c r="UV6" s="85"/>
      <c r="UW6" s="85"/>
      <c r="UX6" s="85"/>
      <c r="UY6" s="85"/>
      <c r="UZ6" s="85"/>
      <c r="VA6" s="85"/>
      <c r="VB6" s="85"/>
      <c r="VC6" s="85"/>
      <c r="VD6" s="85"/>
      <c r="VE6" s="85"/>
      <c r="VF6" s="85"/>
      <c r="VG6" s="85"/>
      <c r="VH6" s="85"/>
      <c r="VI6" s="85"/>
      <c r="VJ6" s="85"/>
      <c r="VK6" s="85"/>
      <c r="VL6" s="85"/>
      <c r="VM6" s="85"/>
      <c r="VN6" s="85"/>
      <c r="VO6" s="85"/>
      <c r="VP6" s="85"/>
      <c r="VQ6" s="85"/>
      <c r="VR6" s="85"/>
      <c r="VS6" s="85"/>
      <c r="VT6" s="85"/>
      <c r="VU6" s="85"/>
      <c r="VV6" s="85"/>
      <c r="VW6" s="85"/>
      <c r="VX6" s="85"/>
      <c r="VY6" s="85"/>
      <c r="VZ6" s="85"/>
      <c r="WA6" s="85"/>
      <c r="WB6" s="85"/>
      <c r="WC6" s="85"/>
      <c r="WD6" s="85"/>
      <c r="WE6" s="85"/>
      <c r="WF6" s="85"/>
      <c r="WG6" s="85"/>
      <c r="WH6" s="85"/>
      <c r="WI6" s="85"/>
      <c r="WJ6" s="85"/>
      <c r="WK6" s="85"/>
      <c r="WL6" s="85"/>
      <c r="WM6" s="85"/>
      <c r="WN6" s="85"/>
      <c r="WO6" s="85"/>
      <c r="WP6" s="85"/>
      <c r="WQ6" s="85"/>
      <c r="WR6" s="85"/>
      <c r="WS6" s="85"/>
      <c r="WT6" s="85"/>
      <c r="WU6" s="85"/>
      <c r="WV6" s="85"/>
      <c r="WW6" s="85"/>
      <c r="WX6" s="85"/>
      <c r="WY6" s="85"/>
      <c r="WZ6" s="85"/>
      <c r="XA6" s="85"/>
      <c r="XB6" s="85"/>
      <c r="XC6" s="85"/>
      <c r="XD6" s="85"/>
      <c r="XE6" s="85"/>
      <c r="XF6" s="85"/>
      <c r="XG6" s="85"/>
      <c r="XH6" s="85"/>
      <c r="XI6" s="85"/>
      <c r="XJ6" s="85"/>
      <c r="XK6" s="85"/>
      <c r="XL6" s="85"/>
      <c r="XM6" s="85"/>
      <c r="XN6" s="85"/>
      <c r="XO6" s="85"/>
      <c r="XP6" s="85"/>
      <c r="XQ6" s="85"/>
      <c r="XR6" s="85"/>
      <c r="XS6" s="85"/>
      <c r="XT6" s="85"/>
      <c r="XU6" s="85"/>
      <c r="XV6" s="85"/>
      <c r="XW6" s="85"/>
      <c r="XX6" s="85"/>
      <c r="XY6" s="85"/>
      <c r="XZ6" s="85"/>
      <c r="YA6" s="85"/>
      <c r="YB6" s="85"/>
      <c r="YC6" s="85"/>
      <c r="YD6" s="85"/>
      <c r="YE6" s="85"/>
      <c r="YF6" s="85"/>
      <c r="YG6" s="85"/>
      <c r="YH6" s="85"/>
      <c r="YI6" s="85"/>
      <c r="YJ6" s="85"/>
      <c r="YK6" s="85"/>
      <c r="YL6" s="85"/>
      <c r="YM6" s="85"/>
      <c r="YN6" s="85"/>
      <c r="YO6" s="85"/>
      <c r="YP6" s="85"/>
      <c r="YQ6" s="85"/>
      <c r="YR6" s="85"/>
      <c r="YS6" s="85"/>
      <c r="YT6" s="85"/>
      <c r="YU6" s="85"/>
      <c r="YV6" s="85"/>
      <c r="YW6" s="85"/>
      <c r="YX6" s="85"/>
      <c r="YY6" s="85"/>
      <c r="YZ6" s="85"/>
      <c r="ZA6" s="85"/>
      <c r="ZB6" s="85"/>
      <c r="ZC6" s="85"/>
      <c r="ZD6" s="85"/>
      <c r="ZE6" s="85"/>
      <c r="ZF6" s="85"/>
      <c r="ZG6" s="85"/>
      <c r="ZH6" s="85"/>
      <c r="ZI6" s="85"/>
      <c r="ZJ6" s="85"/>
      <c r="ZK6" s="85"/>
      <c r="ZL6" s="85"/>
      <c r="ZM6" s="85"/>
      <c r="ZN6" s="85"/>
      <c r="ZO6" s="85"/>
      <c r="ZP6" s="85"/>
      <c r="ZQ6" s="85"/>
      <c r="ZR6" s="85"/>
      <c r="ZS6" s="85"/>
      <c r="ZT6" s="85"/>
      <c r="ZU6" s="85"/>
      <c r="ZV6" s="85"/>
      <c r="ZW6" s="85"/>
      <c r="ZX6" s="85"/>
      <c r="ZY6" s="85"/>
      <c r="ZZ6" s="85"/>
      <c r="AAA6" s="85"/>
      <c r="AAB6" s="85"/>
      <c r="AAC6" s="85"/>
      <c r="AAD6" s="85"/>
      <c r="AAE6" s="85"/>
      <c r="AAF6" s="85"/>
      <c r="AAG6" s="85"/>
      <c r="AAH6" s="85"/>
      <c r="AAI6" s="85"/>
      <c r="AAJ6" s="85"/>
      <c r="AAK6" s="85"/>
      <c r="AAL6" s="85"/>
      <c r="AAM6" s="85"/>
      <c r="AAN6" s="85"/>
      <c r="AAO6" s="85"/>
      <c r="AAP6" s="85"/>
      <c r="AAQ6" s="85"/>
      <c r="AAR6" s="85"/>
      <c r="AAS6" s="85"/>
      <c r="AAT6" s="85"/>
      <c r="AAU6" s="85"/>
      <c r="AAV6" s="85"/>
      <c r="AAW6" s="85"/>
      <c r="AAX6" s="85"/>
      <c r="AAY6" s="85"/>
      <c r="AAZ6" s="85"/>
      <c r="ABA6" s="85"/>
      <c r="ABB6" s="85"/>
      <c r="ABC6" s="85"/>
      <c r="ABD6" s="85"/>
      <c r="ABE6" s="85"/>
      <c r="ABF6" s="85"/>
      <c r="ABG6" s="85"/>
      <c r="ABH6" s="85"/>
      <c r="ABI6" s="85"/>
      <c r="ABJ6" s="85"/>
      <c r="ABK6" s="85"/>
      <c r="ABL6" s="85"/>
      <c r="ABM6" s="85"/>
      <c r="ABN6" s="85"/>
      <c r="ABO6" s="85"/>
      <c r="ABP6" s="85"/>
      <c r="ABQ6" s="85"/>
      <c r="ABR6" s="85"/>
      <c r="ABS6" s="85"/>
      <c r="ABT6" s="85"/>
      <c r="ABU6" s="85"/>
      <c r="ABV6" s="85"/>
      <c r="ABW6" s="85"/>
      <c r="ABX6" s="85"/>
      <c r="ABY6" s="85"/>
      <c r="ABZ6" s="85"/>
      <c r="ACA6" s="85"/>
      <c r="ACB6" s="85"/>
      <c r="ACC6" s="85"/>
      <c r="ACD6" s="85"/>
      <c r="ACE6" s="85"/>
      <c r="ACF6" s="85"/>
      <c r="ACG6" s="85"/>
      <c r="ACH6" s="85"/>
      <c r="ACI6" s="85"/>
      <c r="ACJ6" s="85"/>
      <c r="ACK6" s="85"/>
      <c r="ACL6" s="85"/>
      <c r="ACM6" s="85"/>
      <c r="ACN6" s="85"/>
      <c r="ACO6" s="85"/>
      <c r="ACP6" s="85"/>
      <c r="ACQ6" s="85"/>
      <c r="ACR6" s="85"/>
      <c r="ACS6" s="85"/>
      <c r="ACT6" s="85"/>
      <c r="ACU6" s="85"/>
      <c r="ACV6" s="85"/>
      <c r="ACW6" s="85"/>
      <c r="ACX6" s="85"/>
      <c r="ACY6" s="85"/>
      <c r="ACZ6" s="85"/>
      <c r="ADA6" s="85"/>
      <c r="ADB6" s="85"/>
      <c r="ADC6" s="85"/>
      <c r="ADD6" s="85"/>
      <c r="ADE6" s="85"/>
      <c r="ADF6" s="85"/>
      <c r="ADG6" s="85"/>
      <c r="ADH6" s="85"/>
      <c r="ADI6" s="85"/>
      <c r="ADJ6" s="85"/>
      <c r="ADK6" s="85"/>
      <c r="ADL6" s="85"/>
      <c r="ADM6" s="85"/>
      <c r="ADN6" s="85"/>
      <c r="ADO6" s="85"/>
      <c r="ADP6" s="85"/>
      <c r="ADQ6" s="85"/>
      <c r="ADR6" s="85"/>
      <c r="ADS6" s="85"/>
      <c r="ADT6" s="85"/>
      <c r="ADU6" s="85"/>
      <c r="ADV6" s="85"/>
      <c r="ADW6" s="85"/>
      <c r="ADX6" s="85"/>
      <c r="ADY6" s="85"/>
      <c r="ADZ6" s="85"/>
      <c r="AEA6" s="85"/>
      <c r="AEB6" s="85"/>
      <c r="AEC6" s="85"/>
      <c r="AED6" s="85"/>
      <c r="AEE6" s="85"/>
      <c r="AEF6" s="85"/>
      <c r="AEG6" s="85"/>
      <c r="AEH6" s="85"/>
      <c r="AEI6" s="85"/>
      <c r="AEJ6" s="85"/>
      <c r="AEK6" s="85"/>
      <c r="AEL6" s="85"/>
      <c r="AEM6" s="85"/>
      <c r="AEN6" s="85"/>
      <c r="AEO6" s="85"/>
      <c r="AEP6" s="85"/>
      <c r="AEQ6" s="85"/>
      <c r="AER6" s="85"/>
      <c r="AES6" s="85"/>
      <c r="AET6" s="85"/>
      <c r="AEU6" s="85"/>
      <c r="AEV6" s="85"/>
      <c r="AEW6" s="85"/>
      <c r="AEX6" s="85"/>
      <c r="AEY6" s="85"/>
      <c r="AEZ6" s="85"/>
      <c r="AFA6" s="85"/>
      <c r="AFB6" s="85"/>
      <c r="AFC6" s="85"/>
      <c r="AFD6" s="85"/>
      <c r="AFE6" s="85"/>
      <c r="AFF6" s="85"/>
      <c r="AFG6" s="85"/>
      <c r="AFH6" s="85"/>
      <c r="AFI6" s="85"/>
      <c r="AFJ6" s="85"/>
      <c r="AFK6" s="85"/>
      <c r="AFL6" s="85"/>
      <c r="AFM6" s="85"/>
      <c r="AFN6" s="85"/>
      <c r="AFO6" s="85"/>
      <c r="AFP6" s="85"/>
      <c r="AFQ6" s="85"/>
      <c r="AFR6" s="85"/>
      <c r="AFS6" s="85"/>
      <c r="AFT6" s="85"/>
      <c r="AFU6" s="85"/>
      <c r="AFV6" s="85"/>
      <c r="AFW6" s="85"/>
      <c r="AFX6" s="85"/>
      <c r="AFY6" s="85"/>
      <c r="AFZ6" s="85"/>
      <c r="AGA6" s="85"/>
      <c r="AGB6" s="85"/>
      <c r="AGC6" s="85"/>
      <c r="AGD6" s="85"/>
      <c r="AGE6" s="85"/>
      <c r="AGF6" s="85"/>
      <c r="AGG6" s="85"/>
      <c r="AGH6" s="85"/>
      <c r="AGI6" s="85"/>
      <c r="AGJ6" s="85"/>
      <c r="AGK6" s="85"/>
      <c r="AGL6" s="85"/>
      <c r="AGM6" s="85"/>
      <c r="AGN6" s="85"/>
      <c r="AGO6" s="85"/>
      <c r="AGP6" s="85"/>
      <c r="AGQ6" s="85"/>
      <c r="AGR6" s="85"/>
      <c r="AGS6" s="85"/>
      <c r="AGT6" s="85"/>
      <c r="AGU6" s="85"/>
      <c r="AGV6" s="85"/>
      <c r="AGW6" s="85"/>
      <c r="AGX6" s="85"/>
      <c r="AGY6" s="85"/>
      <c r="AGZ6" s="85"/>
      <c r="AHA6" s="85"/>
      <c r="AHB6" s="85"/>
      <c r="AHC6" s="85"/>
      <c r="AHD6" s="85"/>
      <c r="AHE6" s="85"/>
      <c r="AHF6" s="85"/>
      <c r="AHG6" s="85"/>
      <c r="AHH6" s="85"/>
      <c r="AHI6" s="85"/>
      <c r="AHJ6" s="85"/>
      <c r="AHK6" s="85"/>
      <c r="AHL6" s="85"/>
      <c r="AHM6" s="85"/>
      <c r="AHN6" s="85"/>
      <c r="AHO6" s="85"/>
      <c r="AHP6" s="85"/>
      <c r="AHQ6" s="85"/>
      <c r="AHR6" s="85"/>
      <c r="AHS6" s="85"/>
      <c r="AHT6" s="85"/>
      <c r="AHU6" s="85"/>
      <c r="AHV6" s="85"/>
      <c r="AHW6" s="85"/>
      <c r="AHX6" s="85"/>
      <c r="AHY6" s="85"/>
      <c r="AHZ6" s="85"/>
      <c r="AIA6" s="85"/>
      <c r="AIB6" s="85"/>
      <c r="AIC6" s="85"/>
      <c r="AID6" s="85"/>
      <c r="AIE6" s="85"/>
      <c r="AIF6" s="85"/>
      <c r="AIG6" s="85"/>
      <c r="AIH6" s="85"/>
      <c r="AII6" s="85"/>
      <c r="AIJ6" s="85"/>
      <c r="AIK6" s="85"/>
      <c r="AIL6" s="85"/>
      <c r="AIM6" s="85"/>
      <c r="AIN6" s="85"/>
      <c r="AIO6" s="85"/>
      <c r="AIP6" s="85"/>
      <c r="AIQ6" s="85"/>
      <c r="AIR6" s="85"/>
      <c r="AIS6" s="85"/>
      <c r="AIT6" s="85"/>
      <c r="AIU6" s="85"/>
      <c r="AIV6" s="85"/>
      <c r="AIW6" s="85"/>
      <c r="AIX6" s="85"/>
      <c r="AIY6" s="85"/>
      <c r="AIZ6" s="85"/>
      <c r="AJA6" s="85"/>
      <c r="AJB6" s="85"/>
      <c r="AJC6" s="85"/>
      <c r="AJD6" s="85"/>
      <c r="AJE6" s="85"/>
      <c r="AJF6" s="85"/>
      <c r="AJG6" s="85"/>
      <c r="AJH6" s="85"/>
      <c r="AJI6" s="85"/>
      <c r="AJJ6" s="85"/>
      <c r="AJK6" s="85"/>
      <c r="AJL6" s="85"/>
      <c r="AJM6" s="85"/>
      <c r="AJN6" s="85"/>
      <c r="AJO6" s="85"/>
      <c r="AJP6" s="85"/>
      <c r="AJQ6" s="85"/>
      <c r="AJR6" s="85"/>
      <c r="AJS6" s="85"/>
      <c r="AJT6" s="85"/>
      <c r="AJU6" s="85"/>
      <c r="AJV6" s="85"/>
      <c r="AJW6" s="85"/>
      <c r="AJX6" s="85"/>
      <c r="AJY6" s="85"/>
      <c r="AJZ6" s="85"/>
      <c r="AKA6" s="85"/>
      <c r="AKB6" s="85"/>
      <c r="AKC6" s="85"/>
      <c r="AKD6" s="85"/>
      <c r="AKE6" s="85"/>
      <c r="AKF6" s="85"/>
      <c r="AKG6" s="85"/>
      <c r="AKH6" s="85"/>
      <c r="AKI6" s="85"/>
      <c r="AKJ6" s="85"/>
      <c r="AKK6" s="85"/>
      <c r="AKL6" s="85"/>
      <c r="AKM6" s="85"/>
      <c r="AKN6" s="85"/>
      <c r="AKO6" s="85"/>
      <c r="AKP6" s="85"/>
      <c r="AKQ6" s="85"/>
      <c r="AKR6" s="85"/>
      <c r="AKS6" s="85"/>
      <c r="AKT6" s="85"/>
      <c r="AKU6" s="85"/>
      <c r="AKV6" s="85"/>
      <c r="AKW6" s="85"/>
      <c r="AKX6" s="85"/>
      <c r="AKY6" s="85"/>
      <c r="AKZ6" s="85"/>
      <c r="ALA6" s="85"/>
      <c r="ALB6" s="85"/>
      <c r="ALC6" s="85"/>
      <c r="ALD6" s="85"/>
      <c r="ALE6" s="85"/>
      <c r="ALF6" s="85"/>
      <c r="ALG6" s="85"/>
      <c r="ALH6" s="85"/>
      <c r="ALI6" s="85"/>
      <c r="ALJ6" s="85"/>
      <c r="ALK6" s="85"/>
      <c r="ALL6" s="85"/>
      <c r="ALM6" s="85"/>
      <c r="ALN6" s="85"/>
      <c r="ALO6" s="85"/>
      <c r="ALP6" s="85"/>
      <c r="ALQ6" s="85"/>
      <c r="ALR6" s="85"/>
      <c r="ALS6" s="85"/>
      <c r="ALT6" s="85"/>
      <c r="ALU6" s="85"/>
      <c r="ALV6" s="85"/>
      <c r="ALW6" s="85"/>
      <c r="ALX6" s="85"/>
      <c r="ALY6" s="85"/>
      <c r="ALZ6" s="85"/>
      <c r="AMA6" s="85"/>
    </row>
    <row r="7" spans="1:1021" s="85" customFormat="1" ht="16.5">
      <c r="A7" s="86" t="s">
        <v>41</v>
      </c>
      <c r="B7" s="129" t="s">
        <v>42</v>
      </c>
      <c r="C7" s="129"/>
      <c r="D7" s="129"/>
      <c r="E7" s="129"/>
    </row>
    <row r="8" spans="1:1021" s="85" customFormat="1" ht="16.5" customHeight="1">
      <c r="A8" s="83" t="s">
        <v>43</v>
      </c>
      <c r="B8" s="125" t="s">
        <v>61</v>
      </c>
      <c r="C8" s="125"/>
      <c r="D8" s="125"/>
      <c r="E8" s="125"/>
    </row>
    <row r="9" spans="1:1021" s="16" customFormat="1" ht="16.5">
      <c r="A9" s="85"/>
      <c r="B9" s="85"/>
      <c r="C9" s="85"/>
      <c r="D9" s="85"/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  <c r="P9" s="85"/>
      <c r="Q9" s="85"/>
      <c r="R9" s="85"/>
      <c r="S9" s="85"/>
      <c r="T9" s="85"/>
      <c r="U9" s="85"/>
      <c r="V9" s="85"/>
      <c r="W9" s="85"/>
      <c r="X9" s="85"/>
      <c r="Y9" s="85"/>
      <c r="Z9" s="85"/>
      <c r="AA9" s="85"/>
      <c r="AB9" s="85"/>
      <c r="AC9" s="85"/>
      <c r="AD9" s="85"/>
      <c r="AE9" s="85"/>
      <c r="AF9" s="85"/>
      <c r="AG9" s="85"/>
      <c r="AH9" s="85"/>
      <c r="AI9" s="85"/>
      <c r="AJ9" s="85"/>
      <c r="AK9" s="85"/>
      <c r="AL9" s="85"/>
      <c r="AM9" s="85"/>
      <c r="AN9" s="85"/>
      <c r="AO9" s="85"/>
      <c r="AP9" s="85"/>
      <c r="AQ9" s="85"/>
      <c r="AR9" s="85"/>
      <c r="AS9" s="85"/>
      <c r="AT9" s="85"/>
      <c r="AU9" s="85"/>
      <c r="AV9" s="85"/>
      <c r="AW9" s="85"/>
      <c r="AX9" s="85"/>
      <c r="AY9" s="85"/>
      <c r="AZ9" s="85"/>
      <c r="BA9" s="85"/>
      <c r="BB9" s="85"/>
      <c r="BC9" s="85"/>
      <c r="BD9" s="85"/>
      <c r="BE9" s="85"/>
      <c r="BF9" s="85"/>
      <c r="BG9" s="85"/>
      <c r="BH9" s="85"/>
      <c r="BI9" s="85"/>
      <c r="BJ9" s="85"/>
      <c r="BK9" s="85"/>
      <c r="BL9" s="85"/>
      <c r="BM9" s="85"/>
      <c r="BN9" s="85"/>
      <c r="BO9" s="85"/>
      <c r="BP9" s="85"/>
      <c r="BQ9" s="85"/>
      <c r="BR9" s="85"/>
      <c r="BS9" s="85"/>
      <c r="BT9" s="85"/>
      <c r="BU9" s="85"/>
      <c r="BV9" s="85"/>
      <c r="BW9" s="85"/>
      <c r="BX9" s="85"/>
      <c r="BY9" s="85"/>
      <c r="BZ9" s="85"/>
      <c r="CA9" s="85"/>
      <c r="CB9" s="85"/>
      <c r="CC9" s="85"/>
      <c r="CD9" s="85"/>
      <c r="CE9" s="85"/>
      <c r="CF9" s="85"/>
      <c r="CG9" s="85"/>
      <c r="CH9" s="85"/>
      <c r="CI9" s="85"/>
      <c r="CJ9" s="85"/>
      <c r="CK9" s="85"/>
      <c r="CL9" s="85"/>
      <c r="CM9" s="85"/>
      <c r="CN9" s="85"/>
      <c r="CO9" s="85"/>
      <c r="CP9" s="85"/>
      <c r="CQ9" s="85"/>
      <c r="CR9" s="85"/>
      <c r="CS9" s="85"/>
      <c r="CT9" s="85"/>
      <c r="CU9" s="85"/>
      <c r="CV9" s="85"/>
      <c r="CW9" s="85"/>
      <c r="CX9" s="85"/>
      <c r="CY9" s="85"/>
      <c r="CZ9" s="85"/>
      <c r="DA9" s="85"/>
      <c r="DB9" s="85"/>
      <c r="DC9" s="85"/>
      <c r="DD9" s="85"/>
      <c r="DE9" s="85"/>
      <c r="DF9" s="85"/>
      <c r="DG9" s="85"/>
      <c r="DH9" s="85"/>
      <c r="DI9" s="85"/>
      <c r="DJ9" s="85"/>
      <c r="DK9" s="85"/>
      <c r="DL9" s="85"/>
      <c r="DM9" s="85"/>
      <c r="DN9" s="85"/>
      <c r="DO9" s="85"/>
      <c r="DP9" s="85"/>
      <c r="DQ9" s="85"/>
      <c r="DR9" s="85"/>
      <c r="DS9" s="85"/>
      <c r="DT9" s="85"/>
      <c r="DU9" s="85"/>
      <c r="DV9" s="85"/>
      <c r="DW9" s="85"/>
      <c r="DX9" s="85"/>
      <c r="DY9" s="85"/>
      <c r="DZ9" s="85"/>
      <c r="EA9" s="85"/>
      <c r="EB9" s="85"/>
      <c r="EC9" s="85"/>
      <c r="ED9" s="85"/>
      <c r="EE9" s="85"/>
      <c r="EF9" s="85"/>
      <c r="EG9" s="85"/>
      <c r="EH9" s="85"/>
      <c r="EI9" s="85"/>
      <c r="EJ9" s="85"/>
      <c r="EK9" s="85"/>
      <c r="EL9" s="85"/>
      <c r="EM9" s="85"/>
      <c r="EN9" s="85"/>
      <c r="EO9" s="85"/>
      <c r="EP9" s="85"/>
      <c r="EQ9" s="85"/>
      <c r="ER9" s="85"/>
      <c r="ES9" s="85"/>
      <c r="ET9" s="85"/>
      <c r="EU9" s="85"/>
      <c r="EV9" s="85"/>
      <c r="EW9" s="85"/>
      <c r="EX9" s="85"/>
      <c r="EY9" s="85"/>
      <c r="EZ9" s="85"/>
      <c r="FA9" s="85"/>
      <c r="FB9" s="85"/>
      <c r="FC9" s="85"/>
      <c r="FD9" s="85"/>
      <c r="FE9" s="85"/>
      <c r="FF9" s="85"/>
      <c r="FG9" s="85"/>
      <c r="FH9" s="85"/>
      <c r="FI9" s="85"/>
      <c r="FJ9" s="85"/>
      <c r="FK9" s="85"/>
      <c r="FL9" s="85"/>
      <c r="FM9" s="85"/>
      <c r="FN9" s="85"/>
      <c r="FO9" s="85"/>
      <c r="FP9" s="85"/>
      <c r="FQ9" s="85"/>
      <c r="FR9" s="85"/>
      <c r="FS9" s="85"/>
      <c r="FT9" s="85"/>
      <c r="FU9" s="85"/>
      <c r="FV9" s="85"/>
      <c r="FW9" s="85"/>
      <c r="FX9" s="85"/>
      <c r="FY9" s="85"/>
      <c r="FZ9" s="85"/>
      <c r="GA9" s="85"/>
      <c r="GB9" s="85"/>
      <c r="GC9" s="85"/>
      <c r="GD9" s="85"/>
      <c r="GE9" s="85"/>
      <c r="GF9" s="85"/>
      <c r="GG9" s="85"/>
      <c r="GH9" s="85"/>
      <c r="GI9" s="85"/>
      <c r="GJ9" s="85"/>
      <c r="GK9" s="85"/>
      <c r="GL9" s="85"/>
      <c r="GM9" s="85"/>
      <c r="GN9" s="85"/>
      <c r="GO9" s="85"/>
      <c r="GP9" s="85"/>
      <c r="GQ9" s="85"/>
      <c r="GR9" s="85"/>
      <c r="GS9" s="85"/>
      <c r="GT9" s="85"/>
      <c r="GU9" s="85"/>
      <c r="GV9" s="85"/>
      <c r="GW9" s="85"/>
      <c r="GX9" s="85"/>
      <c r="GY9" s="85"/>
      <c r="GZ9" s="85"/>
      <c r="HA9" s="85"/>
      <c r="HB9" s="85"/>
      <c r="HC9" s="85"/>
      <c r="HD9" s="85"/>
      <c r="HE9" s="85"/>
      <c r="HF9" s="85"/>
      <c r="HG9" s="85"/>
      <c r="HH9" s="85"/>
      <c r="HI9" s="85"/>
      <c r="HJ9" s="85"/>
      <c r="HK9" s="85"/>
      <c r="HL9" s="85"/>
      <c r="HM9" s="85"/>
      <c r="HN9" s="85"/>
      <c r="HO9" s="85"/>
      <c r="HP9" s="85"/>
      <c r="HQ9" s="85"/>
      <c r="HR9" s="85"/>
      <c r="HS9" s="85"/>
      <c r="HT9" s="85"/>
      <c r="HU9" s="85"/>
      <c r="HV9" s="85"/>
      <c r="HW9" s="85"/>
      <c r="HX9" s="85"/>
      <c r="HY9" s="85"/>
      <c r="HZ9" s="85"/>
      <c r="IA9" s="85"/>
      <c r="IB9" s="85"/>
      <c r="IC9" s="85"/>
      <c r="ID9" s="85"/>
      <c r="IE9" s="85"/>
      <c r="IF9" s="85"/>
      <c r="IG9" s="85"/>
      <c r="IH9" s="85"/>
      <c r="II9" s="85"/>
      <c r="IJ9" s="85"/>
      <c r="IK9" s="85"/>
      <c r="IL9" s="85"/>
      <c r="IM9" s="85"/>
      <c r="IN9" s="85"/>
      <c r="IO9" s="85"/>
      <c r="IP9" s="85"/>
      <c r="IQ9" s="85"/>
      <c r="IR9" s="85"/>
      <c r="IS9" s="85"/>
      <c r="IT9" s="85"/>
      <c r="IU9" s="85"/>
      <c r="IV9" s="85"/>
      <c r="IW9" s="85"/>
      <c r="IX9" s="85"/>
      <c r="IY9" s="85"/>
      <c r="IZ9" s="85"/>
      <c r="JA9" s="85"/>
      <c r="JB9" s="85"/>
      <c r="JC9" s="85"/>
      <c r="JD9" s="85"/>
      <c r="JE9" s="85"/>
      <c r="JF9" s="85"/>
      <c r="JG9" s="85"/>
      <c r="JH9" s="85"/>
      <c r="JI9" s="85"/>
      <c r="JJ9" s="85"/>
      <c r="JK9" s="85"/>
      <c r="JL9" s="85"/>
      <c r="JM9" s="85"/>
      <c r="JN9" s="85"/>
      <c r="JO9" s="85"/>
      <c r="JP9" s="85"/>
      <c r="JQ9" s="85"/>
      <c r="JR9" s="85"/>
      <c r="JS9" s="85"/>
      <c r="JT9" s="85"/>
      <c r="JU9" s="85"/>
      <c r="JV9" s="85"/>
      <c r="JW9" s="85"/>
      <c r="JX9" s="85"/>
      <c r="JY9" s="85"/>
      <c r="JZ9" s="85"/>
      <c r="KA9" s="85"/>
      <c r="KB9" s="85"/>
      <c r="KC9" s="85"/>
      <c r="KD9" s="85"/>
      <c r="KE9" s="85"/>
      <c r="KF9" s="85"/>
      <c r="KG9" s="85"/>
      <c r="KH9" s="85"/>
      <c r="KI9" s="85"/>
      <c r="KJ9" s="85"/>
      <c r="KK9" s="85"/>
      <c r="KL9" s="85"/>
      <c r="KM9" s="85"/>
      <c r="KN9" s="85"/>
      <c r="KO9" s="85"/>
      <c r="KP9" s="85"/>
      <c r="KQ9" s="85"/>
      <c r="KR9" s="85"/>
      <c r="KS9" s="85"/>
      <c r="KT9" s="85"/>
      <c r="KU9" s="85"/>
      <c r="KV9" s="85"/>
      <c r="KW9" s="85"/>
      <c r="KX9" s="85"/>
      <c r="KY9" s="85"/>
      <c r="KZ9" s="85"/>
      <c r="LA9" s="85"/>
      <c r="LB9" s="85"/>
      <c r="LC9" s="85"/>
      <c r="LD9" s="85"/>
      <c r="LE9" s="85"/>
      <c r="LF9" s="85"/>
      <c r="LG9" s="85"/>
      <c r="LH9" s="85"/>
      <c r="LI9" s="85"/>
      <c r="LJ9" s="85"/>
      <c r="LK9" s="85"/>
      <c r="LL9" s="85"/>
      <c r="LM9" s="85"/>
      <c r="LN9" s="85"/>
      <c r="LO9" s="85"/>
      <c r="LP9" s="85"/>
      <c r="LQ9" s="85"/>
      <c r="LR9" s="85"/>
      <c r="LS9" s="85"/>
      <c r="LT9" s="85"/>
      <c r="LU9" s="85"/>
      <c r="LV9" s="85"/>
      <c r="LW9" s="85"/>
      <c r="LX9" s="85"/>
      <c r="LY9" s="85"/>
      <c r="LZ9" s="85"/>
      <c r="MA9" s="85"/>
      <c r="MB9" s="85"/>
      <c r="MC9" s="85"/>
      <c r="MD9" s="85"/>
      <c r="ME9" s="85"/>
      <c r="MF9" s="85"/>
      <c r="MG9" s="85"/>
      <c r="MH9" s="85"/>
      <c r="MI9" s="85"/>
      <c r="MJ9" s="85"/>
      <c r="MK9" s="85"/>
      <c r="ML9" s="85"/>
      <c r="MM9" s="85"/>
      <c r="MN9" s="85"/>
      <c r="MO9" s="85"/>
      <c r="MP9" s="85"/>
      <c r="MQ9" s="85"/>
      <c r="MR9" s="85"/>
      <c r="MS9" s="85"/>
      <c r="MT9" s="85"/>
      <c r="MU9" s="85"/>
      <c r="MV9" s="85"/>
      <c r="MW9" s="85"/>
      <c r="MX9" s="85"/>
      <c r="MY9" s="85"/>
      <c r="MZ9" s="85"/>
      <c r="NA9" s="85"/>
      <c r="NB9" s="85"/>
      <c r="NC9" s="85"/>
      <c r="ND9" s="85"/>
      <c r="NE9" s="85"/>
      <c r="NF9" s="85"/>
      <c r="NG9" s="85"/>
      <c r="NH9" s="85"/>
      <c r="NI9" s="85"/>
      <c r="NJ9" s="85"/>
      <c r="NK9" s="85"/>
      <c r="NL9" s="85"/>
      <c r="NM9" s="85"/>
      <c r="NN9" s="85"/>
      <c r="NO9" s="85"/>
      <c r="NP9" s="85"/>
      <c r="NQ9" s="85"/>
      <c r="NR9" s="85"/>
      <c r="NS9" s="85"/>
      <c r="NT9" s="85"/>
      <c r="NU9" s="85"/>
      <c r="NV9" s="85"/>
      <c r="NW9" s="85"/>
      <c r="NX9" s="85"/>
      <c r="NY9" s="85"/>
      <c r="NZ9" s="85"/>
      <c r="OA9" s="85"/>
      <c r="OB9" s="85"/>
      <c r="OC9" s="85"/>
      <c r="OD9" s="85"/>
      <c r="OE9" s="85"/>
      <c r="OF9" s="85"/>
      <c r="OG9" s="85"/>
      <c r="OH9" s="85"/>
      <c r="OI9" s="85"/>
      <c r="OJ9" s="85"/>
      <c r="OK9" s="85"/>
      <c r="OL9" s="85"/>
      <c r="OM9" s="85"/>
      <c r="ON9" s="85"/>
      <c r="OO9" s="85"/>
      <c r="OP9" s="85"/>
      <c r="OQ9" s="85"/>
      <c r="OR9" s="85"/>
      <c r="OS9" s="85"/>
      <c r="OT9" s="85"/>
      <c r="OU9" s="85"/>
      <c r="OV9" s="85"/>
      <c r="OW9" s="85"/>
      <c r="OX9" s="85"/>
      <c r="OY9" s="85"/>
      <c r="OZ9" s="85"/>
      <c r="PA9" s="85"/>
      <c r="PB9" s="85"/>
      <c r="PC9" s="85"/>
      <c r="PD9" s="85"/>
      <c r="PE9" s="85"/>
      <c r="PF9" s="85"/>
      <c r="PG9" s="85"/>
      <c r="PH9" s="85"/>
      <c r="PI9" s="85"/>
      <c r="PJ9" s="85"/>
      <c r="PK9" s="85"/>
      <c r="PL9" s="85"/>
      <c r="PM9" s="85"/>
      <c r="PN9" s="85"/>
      <c r="PO9" s="85"/>
      <c r="PP9" s="85"/>
      <c r="PQ9" s="85"/>
      <c r="PR9" s="85"/>
      <c r="PS9" s="85"/>
      <c r="PT9" s="85"/>
      <c r="PU9" s="85"/>
      <c r="PV9" s="85"/>
      <c r="PW9" s="85"/>
      <c r="PX9" s="85"/>
      <c r="PY9" s="85"/>
      <c r="PZ9" s="85"/>
      <c r="QA9" s="85"/>
      <c r="QB9" s="85"/>
      <c r="QC9" s="85"/>
      <c r="QD9" s="85"/>
      <c r="QE9" s="85"/>
      <c r="QF9" s="85"/>
      <c r="QG9" s="85"/>
      <c r="QH9" s="85"/>
      <c r="QI9" s="85"/>
      <c r="QJ9" s="85"/>
      <c r="QK9" s="85"/>
      <c r="QL9" s="85"/>
      <c r="QM9" s="85"/>
      <c r="QN9" s="85"/>
      <c r="QO9" s="85"/>
      <c r="QP9" s="85"/>
      <c r="QQ9" s="85"/>
      <c r="QR9" s="85"/>
      <c r="QS9" s="85"/>
      <c r="QT9" s="85"/>
      <c r="QU9" s="85"/>
      <c r="QV9" s="85"/>
      <c r="QW9" s="85"/>
      <c r="QX9" s="85"/>
      <c r="QY9" s="85"/>
      <c r="QZ9" s="85"/>
      <c r="RA9" s="85"/>
      <c r="RB9" s="85"/>
      <c r="RC9" s="85"/>
      <c r="RD9" s="85"/>
      <c r="RE9" s="85"/>
      <c r="RF9" s="85"/>
      <c r="RG9" s="85"/>
      <c r="RH9" s="85"/>
      <c r="RI9" s="85"/>
      <c r="RJ9" s="85"/>
      <c r="RK9" s="85"/>
      <c r="RL9" s="85"/>
      <c r="RM9" s="85"/>
      <c r="RN9" s="85"/>
      <c r="RO9" s="85"/>
      <c r="RP9" s="85"/>
      <c r="RQ9" s="85"/>
      <c r="RR9" s="85"/>
      <c r="RS9" s="85"/>
      <c r="RT9" s="85"/>
      <c r="RU9" s="85"/>
      <c r="RV9" s="85"/>
      <c r="RW9" s="85"/>
      <c r="RX9" s="85"/>
      <c r="RY9" s="85"/>
      <c r="RZ9" s="85"/>
      <c r="SA9" s="85"/>
      <c r="SB9" s="85"/>
      <c r="SC9" s="85"/>
      <c r="SD9" s="85"/>
      <c r="SE9" s="85"/>
      <c r="SF9" s="85"/>
      <c r="SG9" s="85"/>
      <c r="SH9" s="85"/>
      <c r="SI9" s="85"/>
      <c r="SJ9" s="85"/>
      <c r="SK9" s="85"/>
      <c r="SL9" s="85"/>
      <c r="SM9" s="85"/>
      <c r="SN9" s="85"/>
      <c r="SO9" s="85"/>
      <c r="SP9" s="85"/>
      <c r="SQ9" s="85"/>
      <c r="SR9" s="85"/>
      <c r="SS9" s="85"/>
      <c r="ST9" s="85"/>
      <c r="SU9" s="85"/>
      <c r="SV9" s="85"/>
      <c r="SW9" s="85"/>
      <c r="SX9" s="85"/>
      <c r="SY9" s="85"/>
      <c r="SZ9" s="85"/>
      <c r="TA9" s="85"/>
      <c r="TB9" s="85"/>
      <c r="TC9" s="85"/>
      <c r="TD9" s="85"/>
      <c r="TE9" s="85"/>
      <c r="TF9" s="85"/>
      <c r="TG9" s="85"/>
      <c r="TH9" s="85"/>
      <c r="TI9" s="85"/>
      <c r="TJ9" s="85"/>
      <c r="TK9" s="85"/>
      <c r="TL9" s="85"/>
      <c r="TM9" s="85"/>
      <c r="TN9" s="85"/>
      <c r="TO9" s="85"/>
      <c r="TP9" s="85"/>
      <c r="TQ9" s="85"/>
      <c r="TR9" s="85"/>
      <c r="TS9" s="85"/>
      <c r="TT9" s="85"/>
      <c r="TU9" s="85"/>
      <c r="TV9" s="85"/>
      <c r="TW9" s="85"/>
      <c r="TX9" s="85"/>
      <c r="TY9" s="85"/>
      <c r="TZ9" s="85"/>
      <c r="UA9" s="85"/>
      <c r="UB9" s="85"/>
      <c r="UC9" s="85"/>
      <c r="UD9" s="85"/>
      <c r="UE9" s="85"/>
      <c r="UF9" s="85"/>
      <c r="UG9" s="85"/>
      <c r="UH9" s="85"/>
      <c r="UI9" s="85"/>
      <c r="UJ9" s="85"/>
      <c r="UK9" s="85"/>
      <c r="UL9" s="85"/>
      <c r="UM9" s="85"/>
      <c r="UN9" s="85"/>
      <c r="UO9" s="85"/>
      <c r="UP9" s="85"/>
      <c r="UQ9" s="85"/>
      <c r="UR9" s="85"/>
      <c r="US9" s="85"/>
      <c r="UT9" s="85"/>
      <c r="UU9" s="85"/>
      <c r="UV9" s="85"/>
      <c r="UW9" s="85"/>
      <c r="UX9" s="85"/>
      <c r="UY9" s="85"/>
      <c r="UZ9" s="85"/>
      <c r="VA9" s="85"/>
      <c r="VB9" s="85"/>
      <c r="VC9" s="85"/>
      <c r="VD9" s="85"/>
      <c r="VE9" s="85"/>
      <c r="VF9" s="85"/>
      <c r="VG9" s="85"/>
      <c r="VH9" s="85"/>
      <c r="VI9" s="85"/>
      <c r="VJ9" s="85"/>
      <c r="VK9" s="85"/>
      <c r="VL9" s="85"/>
      <c r="VM9" s="85"/>
      <c r="VN9" s="85"/>
      <c r="VO9" s="85"/>
      <c r="VP9" s="85"/>
      <c r="VQ9" s="85"/>
      <c r="VR9" s="85"/>
      <c r="VS9" s="85"/>
      <c r="VT9" s="85"/>
      <c r="VU9" s="85"/>
      <c r="VV9" s="85"/>
      <c r="VW9" s="85"/>
      <c r="VX9" s="85"/>
      <c r="VY9" s="85"/>
      <c r="VZ9" s="85"/>
      <c r="WA9" s="85"/>
      <c r="WB9" s="85"/>
      <c r="WC9" s="85"/>
      <c r="WD9" s="85"/>
      <c r="WE9" s="85"/>
      <c r="WF9" s="85"/>
      <c r="WG9" s="85"/>
      <c r="WH9" s="85"/>
      <c r="WI9" s="85"/>
      <c r="WJ9" s="85"/>
      <c r="WK9" s="85"/>
      <c r="WL9" s="85"/>
      <c r="WM9" s="85"/>
      <c r="WN9" s="85"/>
      <c r="WO9" s="85"/>
      <c r="WP9" s="85"/>
      <c r="WQ9" s="85"/>
      <c r="WR9" s="85"/>
      <c r="WS9" s="85"/>
      <c r="WT9" s="85"/>
      <c r="WU9" s="85"/>
      <c r="WV9" s="85"/>
      <c r="WW9" s="85"/>
      <c r="WX9" s="85"/>
      <c r="WY9" s="85"/>
      <c r="WZ9" s="85"/>
      <c r="XA9" s="85"/>
      <c r="XB9" s="85"/>
      <c r="XC9" s="85"/>
      <c r="XD9" s="85"/>
      <c r="XE9" s="85"/>
      <c r="XF9" s="85"/>
      <c r="XG9" s="85"/>
      <c r="XH9" s="85"/>
      <c r="XI9" s="85"/>
      <c r="XJ9" s="85"/>
      <c r="XK9" s="85"/>
      <c r="XL9" s="85"/>
      <c r="XM9" s="85"/>
      <c r="XN9" s="85"/>
      <c r="XO9" s="85"/>
      <c r="XP9" s="85"/>
      <c r="XQ9" s="85"/>
      <c r="XR9" s="85"/>
      <c r="XS9" s="85"/>
      <c r="XT9" s="85"/>
      <c r="XU9" s="85"/>
      <c r="XV9" s="85"/>
      <c r="XW9" s="85"/>
      <c r="XX9" s="85"/>
      <c r="XY9" s="85"/>
      <c r="XZ9" s="85"/>
      <c r="YA9" s="85"/>
      <c r="YB9" s="85"/>
      <c r="YC9" s="85"/>
      <c r="YD9" s="85"/>
      <c r="YE9" s="85"/>
      <c r="YF9" s="85"/>
      <c r="YG9" s="85"/>
      <c r="YH9" s="85"/>
      <c r="YI9" s="85"/>
      <c r="YJ9" s="85"/>
      <c r="YK9" s="85"/>
      <c r="YL9" s="85"/>
      <c r="YM9" s="85"/>
      <c r="YN9" s="85"/>
      <c r="YO9" s="85"/>
      <c r="YP9" s="85"/>
      <c r="YQ9" s="85"/>
      <c r="YR9" s="85"/>
      <c r="YS9" s="85"/>
      <c r="YT9" s="85"/>
      <c r="YU9" s="85"/>
      <c r="YV9" s="85"/>
      <c r="YW9" s="85"/>
      <c r="YX9" s="85"/>
      <c r="YY9" s="85"/>
      <c r="YZ9" s="85"/>
      <c r="ZA9" s="85"/>
      <c r="ZB9" s="85"/>
      <c r="ZC9" s="85"/>
      <c r="ZD9" s="85"/>
      <c r="ZE9" s="85"/>
      <c r="ZF9" s="85"/>
      <c r="ZG9" s="85"/>
      <c r="ZH9" s="85"/>
      <c r="ZI9" s="85"/>
      <c r="ZJ9" s="85"/>
      <c r="ZK9" s="85"/>
      <c r="ZL9" s="85"/>
      <c r="ZM9" s="85"/>
      <c r="ZN9" s="85"/>
      <c r="ZO9" s="85"/>
      <c r="ZP9" s="85"/>
      <c r="ZQ9" s="85"/>
      <c r="ZR9" s="85"/>
      <c r="ZS9" s="85"/>
      <c r="ZT9" s="85"/>
      <c r="ZU9" s="85"/>
      <c r="ZV9" s="85"/>
      <c r="ZW9" s="85"/>
      <c r="ZX9" s="85"/>
      <c r="ZY9" s="85"/>
      <c r="ZZ9" s="85"/>
      <c r="AAA9" s="85"/>
      <c r="AAB9" s="85"/>
      <c r="AAC9" s="85"/>
      <c r="AAD9" s="85"/>
      <c r="AAE9" s="85"/>
      <c r="AAF9" s="85"/>
      <c r="AAG9" s="85"/>
      <c r="AAH9" s="85"/>
      <c r="AAI9" s="85"/>
      <c r="AAJ9" s="85"/>
      <c r="AAK9" s="85"/>
      <c r="AAL9" s="85"/>
      <c r="AAM9" s="85"/>
      <c r="AAN9" s="85"/>
      <c r="AAO9" s="85"/>
      <c r="AAP9" s="85"/>
      <c r="AAQ9" s="85"/>
      <c r="AAR9" s="85"/>
      <c r="AAS9" s="85"/>
      <c r="AAT9" s="85"/>
      <c r="AAU9" s="85"/>
      <c r="AAV9" s="85"/>
      <c r="AAW9" s="85"/>
      <c r="AAX9" s="85"/>
      <c r="AAY9" s="85"/>
      <c r="AAZ9" s="85"/>
      <c r="ABA9" s="85"/>
      <c r="ABB9" s="85"/>
      <c r="ABC9" s="85"/>
      <c r="ABD9" s="85"/>
      <c r="ABE9" s="85"/>
      <c r="ABF9" s="85"/>
      <c r="ABG9" s="85"/>
      <c r="ABH9" s="85"/>
      <c r="ABI9" s="85"/>
      <c r="ABJ9" s="85"/>
      <c r="ABK9" s="85"/>
      <c r="ABL9" s="85"/>
      <c r="ABM9" s="85"/>
      <c r="ABN9" s="85"/>
      <c r="ABO9" s="85"/>
      <c r="ABP9" s="85"/>
      <c r="ABQ9" s="85"/>
      <c r="ABR9" s="85"/>
      <c r="ABS9" s="85"/>
      <c r="ABT9" s="85"/>
      <c r="ABU9" s="85"/>
      <c r="ABV9" s="85"/>
      <c r="ABW9" s="85"/>
      <c r="ABX9" s="85"/>
      <c r="ABY9" s="85"/>
      <c r="ABZ9" s="85"/>
      <c r="ACA9" s="85"/>
      <c r="ACB9" s="85"/>
      <c r="ACC9" s="85"/>
      <c r="ACD9" s="85"/>
      <c r="ACE9" s="85"/>
      <c r="ACF9" s="85"/>
      <c r="ACG9" s="85"/>
      <c r="ACH9" s="85"/>
      <c r="ACI9" s="85"/>
      <c r="ACJ9" s="85"/>
      <c r="ACK9" s="85"/>
      <c r="ACL9" s="85"/>
      <c r="ACM9" s="85"/>
      <c r="ACN9" s="85"/>
      <c r="ACO9" s="85"/>
      <c r="ACP9" s="85"/>
      <c r="ACQ9" s="85"/>
      <c r="ACR9" s="85"/>
      <c r="ACS9" s="85"/>
      <c r="ACT9" s="85"/>
      <c r="ACU9" s="85"/>
      <c r="ACV9" s="85"/>
      <c r="ACW9" s="85"/>
      <c r="ACX9" s="85"/>
      <c r="ACY9" s="85"/>
      <c r="ACZ9" s="85"/>
      <c r="ADA9" s="85"/>
      <c r="ADB9" s="85"/>
      <c r="ADC9" s="85"/>
      <c r="ADD9" s="85"/>
      <c r="ADE9" s="85"/>
      <c r="ADF9" s="85"/>
      <c r="ADG9" s="85"/>
      <c r="ADH9" s="85"/>
      <c r="ADI9" s="85"/>
      <c r="ADJ9" s="85"/>
      <c r="ADK9" s="85"/>
      <c r="ADL9" s="85"/>
      <c r="ADM9" s="85"/>
      <c r="ADN9" s="85"/>
      <c r="ADO9" s="85"/>
      <c r="ADP9" s="85"/>
      <c r="ADQ9" s="85"/>
      <c r="ADR9" s="85"/>
      <c r="ADS9" s="85"/>
      <c r="ADT9" s="85"/>
      <c r="ADU9" s="85"/>
      <c r="ADV9" s="85"/>
      <c r="ADW9" s="85"/>
      <c r="ADX9" s="85"/>
      <c r="ADY9" s="85"/>
      <c r="ADZ9" s="85"/>
      <c r="AEA9" s="85"/>
      <c r="AEB9" s="85"/>
      <c r="AEC9" s="85"/>
      <c r="AED9" s="85"/>
      <c r="AEE9" s="85"/>
      <c r="AEF9" s="85"/>
      <c r="AEG9" s="85"/>
      <c r="AEH9" s="85"/>
      <c r="AEI9" s="85"/>
      <c r="AEJ9" s="85"/>
      <c r="AEK9" s="85"/>
      <c r="AEL9" s="85"/>
      <c r="AEM9" s="85"/>
      <c r="AEN9" s="85"/>
      <c r="AEO9" s="85"/>
      <c r="AEP9" s="85"/>
      <c r="AEQ9" s="85"/>
      <c r="AER9" s="85"/>
      <c r="AES9" s="85"/>
      <c r="AET9" s="85"/>
      <c r="AEU9" s="85"/>
      <c r="AEV9" s="85"/>
      <c r="AEW9" s="85"/>
      <c r="AEX9" s="85"/>
      <c r="AEY9" s="85"/>
      <c r="AEZ9" s="85"/>
      <c r="AFA9" s="85"/>
      <c r="AFB9" s="85"/>
      <c r="AFC9" s="85"/>
      <c r="AFD9" s="85"/>
      <c r="AFE9" s="85"/>
      <c r="AFF9" s="85"/>
      <c r="AFG9" s="85"/>
      <c r="AFH9" s="85"/>
      <c r="AFI9" s="85"/>
      <c r="AFJ9" s="85"/>
      <c r="AFK9" s="85"/>
      <c r="AFL9" s="85"/>
      <c r="AFM9" s="85"/>
      <c r="AFN9" s="85"/>
      <c r="AFO9" s="85"/>
      <c r="AFP9" s="85"/>
      <c r="AFQ9" s="85"/>
      <c r="AFR9" s="85"/>
      <c r="AFS9" s="85"/>
      <c r="AFT9" s="85"/>
      <c r="AFU9" s="85"/>
      <c r="AFV9" s="85"/>
      <c r="AFW9" s="85"/>
      <c r="AFX9" s="85"/>
      <c r="AFY9" s="85"/>
      <c r="AFZ9" s="85"/>
      <c r="AGA9" s="85"/>
      <c r="AGB9" s="85"/>
      <c r="AGC9" s="85"/>
      <c r="AGD9" s="85"/>
      <c r="AGE9" s="85"/>
      <c r="AGF9" s="85"/>
      <c r="AGG9" s="85"/>
      <c r="AGH9" s="85"/>
      <c r="AGI9" s="85"/>
      <c r="AGJ9" s="85"/>
      <c r="AGK9" s="85"/>
      <c r="AGL9" s="85"/>
      <c r="AGM9" s="85"/>
      <c r="AGN9" s="85"/>
      <c r="AGO9" s="85"/>
      <c r="AGP9" s="85"/>
      <c r="AGQ9" s="85"/>
      <c r="AGR9" s="85"/>
      <c r="AGS9" s="85"/>
      <c r="AGT9" s="85"/>
      <c r="AGU9" s="85"/>
      <c r="AGV9" s="85"/>
      <c r="AGW9" s="85"/>
      <c r="AGX9" s="85"/>
      <c r="AGY9" s="85"/>
      <c r="AGZ9" s="85"/>
      <c r="AHA9" s="85"/>
      <c r="AHB9" s="85"/>
      <c r="AHC9" s="85"/>
      <c r="AHD9" s="85"/>
      <c r="AHE9" s="85"/>
      <c r="AHF9" s="85"/>
      <c r="AHG9" s="85"/>
      <c r="AHH9" s="85"/>
      <c r="AHI9" s="85"/>
      <c r="AHJ9" s="85"/>
      <c r="AHK9" s="85"/>
      <c r="AHL9" s="85"/>
      <c r="AHM9" s="85"/>
      <c r="AHN9" s="85"/>
      <c r="AHO9" s="85"/>
      <c r="AHP9" s="85"/>
      <c r="AHQ9" s="85"/>
      <c r="AHR9" s="85"/>
      <c r="AHS9" s="85"/>
      <c r="AHT9" s="85"/>
      <c r="AHU9" s="85"/>
      <c r="AHV9" s="85"/>
      <c r="AHW9" s="85"/>
      <c r="AHX9" s="85"/>
      <c r="AHY9" s="85"/>
      <c r="AHZ9" s="85"/>
      <c r="AIA9" s="85"/>
      <c r="AIB9" s="85"/>
      <c r="AIC9" s="85"/>
      <c r="AID9" s="85"/>
      <c r="AIE9" s="85"/>
      <c r="AIF9" s="85"/>
      <c r="AIG9" s="85"/>
      <c r="AIH9" s="85"/>
      <c r="AII9" s="85"/>
      <c r="AIJ9" s="85"/>
      <c r="AIK9" s="85"/>
      <c r="AIL9" s="85"/>
      <c r="AIM9" s="85"/>
      <c r="AIN9" s="85"/>
      <c r="AIO9" s="85"/>
      <c r="AIP9" s="85"/>
      <c r="AIQ9" s="85"/>
      <c r="AIR9" s="85"/>
      <c r="AIS9" s="85"/>
      <c r="AIT9" s="85"/>
      <c r="AIU9" s="85"/>
      <c r="AIV9" s="85"/>
      <c r="AIW9" s="85"/>
      <c r="AIX9" s="85"/>
      <c r="AIY9" s="85"/>
      <c r="AIZ9" s="85"/>
      <c r="AJA9" s="85"/>
      <c r="AJB9" s="85"/>
      <c r="AJC9" s="85"/>
      <c r="AJD9" s="85"/>
      <c r="AJE9" s="85"/>
      <c r="AJF9" s="85"/>
      <c r="AJG9" s="85"/>
      <c r="AJH9" s="85"/>
      <c r="AJI9" s="85"/>
      <c r="AJJ9" s="85"/>
      <c r="AJK9" s="85"/>
      <c r="AJL9" s="85"/>
      <c r="AJM9" s="85"/>
      <c r="AJN9" s="85"/>
      <c r="AJO9" s="85"/>
      <c r="AJP9" s="85"/>
      <c r="AJQ9" s="85"/>
      <c r="AJR9" s="85"/>
      <c r="AJS9" s="85"/>
      <c r="AJT9" s="85"/>
      <c r="AJU9" s="85"/>
      <c r="AJV9" s="85"/>
      <c r="AJW9" s="85"/>
      <c r="AJX9" s="85"/>
      <c r="AJY9" s="85"/>
      <c r="AJZ9" s="85"/>
      <c r="AKA9" s="85"/>
      <c r="AKB9" s="85"/>
      <c r="AKC9" s="85"/>
      <c r="AKD9" s="85"/>
      <c r="AKE9" s="85"/>
      <c r="AKF9" s="85"/>
      <c r="AKG9" s="85"/>
      <c r="AKH9" s="85"/>
      <c r="AKI9" s="85"/>
      <c r="AKJ9" s="85"/>
      <c r="AKK9" s="85"/>
      <c r="AKL9" s="85"/>
      <c r="AKM9" s="85"/>
      <c r="AKN9" s="85"/>
      <c r="AKO9" s="85"/>
      <c r="AKP9" s="85"/>
      <c r="AKQ9" s="85"/>
      <c r="AKR9" s="85"/>
      <c r="AKS9" s="85"/>
      <c r="AKT9" s="85"/>
      <c r="AKU9" s="85"/>
      <c r="AKV9" s="85"/>
      <c r="AKW9" s="85"/>
      <c r="AKX9" s="85"/>
      <c r="AKY9" s="85"/>
      <c r="AKZ9" s="85"/>
      <c r="ALA9" s="85"/>
      <c r="ALB9" s="85"/>
      <c r="ALC9" s="85"/>
      <c r="ALD9" s="85"/>
      <c r="ALE9" s="85"/>
      <c r="ALF9" s="85"/>
      <c r="ALG9" s="85"/>
      <c r="ALH9" s="85"/>
      <c r="ALI9" s="85"/>
      <c r="ALJ9" s="85"/>
      <c r="ALK9" s="85"/>
      <c r="ALL9" s="85"/>
      <c r="ALM9" s="85"/>
      <c r="ALN9" s="85"/>
      <c r="ALO9" s="85"/>
      <c r="ALP9" s="85"/>
      <c r="ALQ9" s="85"/>
      <c r="ALR9" s="85"/>
      <c r="ALS9" s="85"/>
      <c r="ALT9" s="85"/>
      <c r="ALU9" s="85"/>
      <c r="ALV9" s="85"/>
      <c r="ALW9" s="85"/>
      <c r="ALX9" s="85"/>
      <c r="ALY9" s="85"/>
      <c r="ALZ9" s="85"/>
      <c r="AMA9" s="85"/>
    </row>
    <row r="10" spans="1:1021" s="85" customFormat="1" ht="16.5">
      <c r="C10" s="20"/>
      <c r="D10" s="20"/>
      <c r="E10" s="20"/>
    </row>
    <row r="11" spans="1:1021" s="87" customFormat="1" ht="57" customHeight="1">
      <c r="A11" s="85" t="s">
        <v>44</v>
      </c>
      <c r="B11" s="83" t="s">
        <v>43</v>
      </c>
      <c r="C11" s="130" t="s">
        <v>4</v>
      </c>
      <c r="D11" s="130"/>
      <c r="E11" s="130"/>
    </row>
    <row r="12" spans="1:1021" s="87" customFormat="1" ht="33">
      <c r="A12" s="85" t="s">
        <v>45</v>
      </c>
      <c r="B12" s="83" t="s">
        <v>155</v>
      </c>
      <c r="C12" s="84" t="s">
        <v>156</v>
      </c>
      <c r="D12" s="84" t="s">
        <v>68</v>
      </c>
      <c r="E12" s="84" t="s">
        <v>69</v>
      </c>
    </row>
    <row r="13" spans="1:1021" s="87" customFormat="1" ht="16.5">
      <c r="A13" s="85" t="s">
        <v>46</v>
      </c>
      <c r="B13" s="83" t="s">
        <v>157</v>
      </c>
      <c r="C13" s="85"/>
      <c r="D13" s="85"/>
      <c r="E13" s="85"/>
    </row>
    <row r="14" spans="1:1021" s="87" customFormat="1" ht="66">
      <c r="A14" s="85" t="s">
        <v>47</v>
      </c>
      <c r="B14" s="83" t="s">
        <v>158</v>
      </c>
      <c r="C14" s="85"/>
      <c r="D14" s="85"/>
      <c r="E14" s="85"/>
    </row>
    <row r="15" spans="1:1021" s="87" customFormat="1" ht="16.5">
      <c r="A15" s="85" t="s">
        <v>48</v>
      </c>
      <c r="B15" s="83" t="s">
        <v>49</v>
      </c>
      <c r="C15" s="85"/>
      <c r="D15" s="85"/>
      <c r="E15" s="85"/>
    </row>
    <row r="16" spans="1:1021" s="87" customFormat="1" ht="49.5">
      <c r="A16" s="85" t="s">
        <v>50</v>
      </c>
      <c r="B16" s="83" t="s">
        <v>39</v>
      </c>
      <c r="C16" s="85"/>
      <c r="D16" s="85"/>
      <c r="E16" s="85"/>
    </row>
    <row r="17" spans="1:5" s="87" customFormat="1" ht="16.5">
      <c r="A17" s="131" t="s">
        <v>51</v>
      </c>
      <c r="B17" s="131"/>
      <c r="C17" s="85"/>
      <c r="D17" s="85"/>
      <c r="E17" s="85"/>
    </row>
    <row r="18" spans="1:5" s="87" customFormat="1" ht="16.5">
      <c r="A18" s="125" t="s">
        <v>159</v>
      </c>
      <c r="B18" s="125"/>
      <c r="C18" s="80">
        <v>0</v>
      </c>
      <c r="D18" s="80">
        <v>1</v>
      </c>
      <c r="E18" s="80">
        <v>0</v>
      </c>
    </row>
    <row r="19" spans="1:5" s="87" customFormat="1" ht="37.5" customHeight="1">
      <c r="A19" s="125" t="s">
        <v>160</v>
      </c>
      <c r="B19" s="125"/>
      <c r="C19" s="80" t="s">
        <v>150</v>
      </c>
      <c r="D19" s="80"/>
      <c r="E19" s="80"/>
    </row>
    <row r="20" spans="1:5" s="87" customFormat="1" ht="24" customHeight="1">
      <c r="A20" s="125" t="s">
        <v>161</v>
      </c>
      <c r="B20" s="125"/>
      <c r="C20" s="80">
        <v>1</v>
      </c>
      <c r="D20" s="80">
        <v>0</v>
      </c>
      <c r="E20" s="80">
        <v>-1</v>
      </c>
    </row>
    <row r="21" spans="1:5" s="87" customFormat="1" ht="35.25" customHeight="1">
      <c r="A21" s="125" t="s">
        <v>162</v>
      </c>
      <c r="B21" s="125"/>
      <c r="C21" s="81" t="s">
        <v>150</v>
      </c>
      <c r="D21" s="81"/>
      <c r="E21" s="81"/>
    </row>
    <row r="22" spans="1:5" s="87" customFormat="1" ht="16.5">
      <c r="A22" s="132" t="s">
        <v>52</v>
      </c>
      <c r="B22" s="132"/>
      <c r="C22" s="81"/>
      <c r="D22" s="81"/>
      <c r="E22" s="81"/>
    </row>
    <row r="23" spans="1:5" s="87" customFormat="1" ht="16.5">
      <c r="A23" s="85"/>
      <c r="B23" s="85"/>
      <c r="C23" s="81"/>
      <c r="D23" s="81"/>
      <c r="E23" s="81"/>
    </row>
    <row r="24" spans="1:5" s="85" customFormat="1" ht="56.25" customHeight="1">
      <c r="A24" s="85" t="s">
        <v>44</v>
      </c>
      <c r="B24" s="83" t="s">
        <v>43</v>
      </c>
      <c r="C24" s="130" t="s">
        <v>4</v>
      </c>
      <c r="D24" s="130"/>
      <c r="E24" s="130"/>
    </row>
    <row r="25" spans="1:5" s="85" customFormat="1" ht="33">
      <c r="A25" s="85" t="s">
        <v>45</v>
      </c>
      <c r="B25" s="83" t="s">
        <v>102</v>
      </c>
      <c r="C25" s="84" t="s">
        <v>68</v>
      </c>
      <c r="D25" s="84" t="s">
        <v>69</v>
      </c>
      <c r="E25" s="84" t="s">
        <v>70</v>
      </c>
    </row>
    <row r="26" spans="1:5" s="85" customFormat="1" ht="16.5">
      <c r="A26" s="85" t="s">
        <v>46</v>
      </c>
      <c r="B26" s="83" t="s">
        <v>103</v>
      </c>
    </row>
    <row r="27" spans="1:5" s="85" customFormat="1" ht="82.5">
      <c r="A27" s="85" t="s">
        <v>47</v>
      </c>
      <c r="B27" s="83" t="s">
        <v>104</v>
      </c>
    </row>
    <row r="28" spans="1:5" s="85" customFormat="1" ht="16.5">
      <c r="A28" s="85" t="s">
        <v>48</v>
      </c>
      <c r="B28" s="83" t="s">
        <v>49</v>
      </c>
    </row>
    <row r="29" spans="1:5" s="85" customFormat="1" ht="49.5">
      <c r="A29" s="85" t="s">
        <v>50</v>
      </c>
      <c r="B29" s="83" t="s">
        <v>39</v>
      </c>
    </row>
    <row r="30" spans="1:5" s="85" customFormat="1" ht="16.5">
      <c r="A30" s="131" t="s">
        <v>51</v>
      </c>
      <c r="B30" s="131"/>
    </row>
    <row r="31" spans="1:5" s="85" customFormat="1" ht="16.5">
      <c r="A31" s="125" t="s">
        <v>105</v>
      </c>
      <c r="B31" s="125"/>
      <c r="C31" s="20"/>
      <c r="D31" s="78"/>
      <c r="E31" s="20"/>
    </row>
    <row r="32" spans="1:5" s="85" customFormat="1" ht="16.5">
      <c r="A32" s="125" t="s">
        <v>106</v>
      </c>
      <c r="B32" s="125"/>
      <c r="C32" s="20"/>
      <c r="D32" s="78"/>
      <c r="E32" s="20"/>
    </row>
    <row r="33" spans="1:5" s="85" customFormat="1" ht="16.5">
      <c r="A33" s="125" t="s">
        <v>107</v>
      </c>
      <c r="B33" s="125"/>
      <c r="C33" s="20"/>
      <c r="D33" s="78"/>
      <c r="E33" s="20"/>
    </row>
    <row r="34" spans="1:5" s="85" customFormat="1" ht="16.5">
      <c r="A34" s="125" t="s">
        <v>108</v>
      </c>
      <c r="B34" s="125"/>
      <c r="C34" s="20"/>
      <c r="D34" s="78"/>
      <c r="E34" s="20"/>
    </row>
    <row r="35" spans="1:5" s="85" customFormat="1" ht="16.5">
      <c r="A35" s="125" t="s">
        <v>148</v>
      </c>
      <c r="B35" s="125"/>
      <c r="C35" s="20"/>
      <c r="D35" s="78"/>
      <c r="E35" s="20"/>
    </row>
    <row r="36" spans="1:5" s="85" customFormat="1" ht="16.5">
      <c r="A36" s="125" t="s">
        <v>109</v>
      </c>
      <c r="B36" s="125"/>
      <c r="C36" s="20"/>
      <c r="D36" s="79"/>
      <c r="E36" s="20"/>
    </row>
    <row r="37" spans="1:5" s="85" customFormat="1" ht="16.5">
      <c r="A37" s="125" t="s">
        <v>110</v>
      </c>
      <c r="B37" s="125"/>
      <c r="C37" s="20"/>
      <c r="D37" s="79"/>
      <c r="E37" s="20"/>
    </row>
    <row r="38" spans="1:5" s="85" customFormat="1" ht="16.5">
      <c r="A38" s="125" t="s">
        <v>111</v>
      </c>
      <c r="B38" s="125"/>
      <c r="C38" s="20"/>
      <c r="D38" s="79"/>
      <c r="E38" s="20"/>
    </row>
    <row r="39" spans="1:5" s="85" customFormat="1" ht="16.5">
      <c r="A39" s="125" t="s">
        <v>112</v>
      </c>
      <c r="B39" s="125"/>
      <c r="C39" s="20"/>
      <c r="D39" s="79"/>
      <c r="E39" s="20"/>
    </row>
    <row r="40" spans="1:5" s="85" customFormat="1" ht="16.5">
      <c r="A40" s="125" t="s">
        <v>113</v>
      </c>
      <c r="B40" s="125"/>
      <c r="C40" s="20"/>
      <c r="D40" s="79"/>
      <c r="E40" s="20"/>
    </row>
    <row r="41" spans="1:5" s="85" customFormat="1" ht="16.5">
      <c r="A41" s="125" t="s">
        <v>114</v>
      </c>
      <c r="B41" s="125"/>
      <c r="C41" s="20"/>
      <c r="D41" s="80">
        <v>-20</v>
      </c>
      <c r="E41" s="80">
        <v>-20</v>
      </c>
    </row>
    <row r="42" spans="1:5" s="82" customFormat="1" ht="16.5">
      <c r="A42" s="125" t="s">
        <v>115</v>
      </c>
      <c r="B42" s="125"/>
      <c r="C42" s="20"/>
      <c r="D42" s="80" t="s">
        <v>153</v>
      </c>
      <c r="E42" s="80">
        <v>1</v>
      </c>
    </row>
    <row r="43" spans="1:5" s="82" customFormat="1" ht="16.5">
      <c r="A43" s="125" t="s">
        <v>116</v>
      </c>
      <c r="B43" s="125"/>
      <c r="C43" s="20"/>
      <c r="D43" s="80">
        <v>-1</v>
      </c>
      <c r="E43" s="80">
        <v>-1</v>
      </c>
    </row>
    <row r="44" spans="1:5" s="82" customFormat="1" ht="40.5" customHeight="1">
      <c r="A44" s="125" t="s">
        <v>117</v>
      </c>
      <c r="B44" s="125"/>
      <c r="C44" s="20"/>
      <c r="D44" s="80">
        <v>-15</v>
      </c>
      <c r="E44" s="80">
        <v>-15</v>
      </c>
    </row>
    <row r="45" spans="1:5" s="82" customFormat="1" ht="40.5" customHeight="1">
      <c r="A45" s="125" t="s">
        <v>154</v>
      </c>
      <c r="B45" s="125"/>
      <c r="C45" s="20"/>
      <c r="D45" s="80">
        <v>13</v>
      </c>
      <c r="E45" s="80">
        <v>13</v>
      </c>
    </row>
    <row r="46" spans="1:5" s="82" customFormat="1" ht="41.25" customHeight="1">
      <c r="A46" s="125" t="s">
        <v>118</v>
      </c>
      <c r="B46" s="125"/>
      <c r="C46" s="20"/>
      <c r="D46" s="79"/>
      <c r="E46" s="80"/>
    </row>
    <row r="47" spans="1:5" s="82" customFormat="1" ht="44.25" customHeight="1">
      <c r="A47" s="125" t="s">
        <v>119</v>
      </c>
      <c r="B47" s="125"/>
      <c r="C47" s="20"/>
      <c r="D47" s="79"/>
      <c r="E47" s="80"/>
    </row>
    <row r="48" spans="1:5" s="82" customFormat="1" ht="16.5">
      <c r="A48" s="125" t="s">
        <v>120</v>
      </c>
      <c r="B48" s="125"/>
      <c r="C48" s="20"/>
      <c r="D48" s="79"/>
      <c r="E48" s="20"/>
    </row>
    <row r="49" spans="1:5" s="82" customFormat="1" ht="16.5">
      <c r="A49" s="132" t="s">
        <v>52</v>
      </c>
      <c r="B49" s="132"/>
      <c r="C49" s="81">
        <v>0</v>
      </c>
      <c r="D49" s="81">
        <v>0</v>
      </c>
      <c r="E49" s="81">
        <v>0</v>
      </c>
    </row>
    <row r="50" spans="1:5" s="82" customFormat="1" ht="16.5"/>
    <row r="51" spans="1:5" s="82" customFormat="1" ht="45" customHeight="1">
      <c r="A51" s="85" t="s">
        <v>44</v>
      </c>
      <c r="B51" s="83" t="s">
        <v>43</v>
      </c>
      <c r="C51" s="131" t="s">
        <v>60</v>
      </c>
      <c r="D51" s="131"/>
      <c r="E51" s="131"/>
    </row>
    <row r="52" spans="1:5" s="82" customFormat="1" ht="33">
      <c r="A52" s="85" t="s">
        <v>45</v>
      </c>
      <c r="B52" s="83" t="s">
        <v>121</v>
      </c>
      <c r="C52" s="84" t="s">
        <v>68</v>
      </c>
      <c r="D52" s="84" t="s">
        <v>69</v>
      </c>
      <c r="E52" s="84" t="s">
        <v>70</v>
      </c>
    </row>
    <row r="53" spans="1:5" s="82" customFormat="1" ht="49.5">
      <c r="A53" s="85" t="s">
        <v>46</v>
      </c>
      <c r="B53" s="83" t="s">
        <v>122</v>
      </c>
      <c r="C53" s="85"/>
      <c r="D53" s="85"/>
      <c r="E53" s="85"/>
    </row>
    <row r="54" spans="1:5" s="82" customFormat="1" ht="82.5">
      <c r="A54" s="85" t="s">
        <v>47</v>
      </c>
      <c r="B54" s="83" t="s">
        <v>123</v>
      </c>
      <c r="C54" s="85"/>
      <c r="D54" s="85"/>
      <c r="E54" s="85"/>
    </row>
    <row r="55" spans="1:5" s="82" customFormat="1" ht="16.5">
      <c r="A55" s="85" t="s">
        <v>48</v>
      </c>
      <c r="B55" s="83" t="s">
        <v>49</v>
      </c>
      <c r="C55" s="85"/>
      <c r="D55" s="85"/>
      <c r="E55" s="85"/>
    </row>
    <row r="56" spans="1:5" s="82" customFormat="1" ht="49.5">
      <c r="A56" s="85" t="s">
        <v>50</v>
      </c>
      <c r="B56" s="83" t="s">
        <v>39</v>
      </c>
      <c r="C56" s="85"/>
      <c r="D56" s="85"/>
      <c r="E56" s="85"/>
    </row>
    <row r="57" spans="1:5" s="82" customFormat="1" ht="16.5">
      <c r="A57" s="131" t="s">
        <v>51</v>
      </c>
      <c r="B57" s="131"/>
      <c r="C57" s="85"/>
      <c r="D57" s="85"/>
      <c r="E57" s="85"/>
    </row>
    <row r="58" spans="1:5" s="82" customFormat="1" ht="16.5">
      <c r="A58" s="125" t="s">
        <v>124</v>
      </c>
      <c r="B58" s="125"/>
      <c r="C58" s="20"/>
      <c r="D58" s="20"/>
      <c r="E58" s="20"/>
    </row>
    <row r="59" spans="1:5" s="82" customFormat="1" ht="16.5">
      <c r="A59" s="125" t="s">
        <v>125</v>
      </c>
      <c r="B59" s="125"/>
      <c r="C59" s="20"/>
      <c r="D59" s="20"/>
      <c r="E59" s="20"/>
    </row>
    <row r="60" spans="1:5" s="82" customFormat="1" ht="16.5">
      <c r="A60" s="125" t="s">
        <v>126</v>
      </c>
      <c r="B60" s="125"/>
      <c r="C60" s="20"/>
      <c r="D60" s="20"/>
      <c r="E60" s="20"/>
    </row>
    <row r="61" spans="1:5" s="82" customFormat="1" ht="16.5">
      <c r="A61" s="125" t="s">
        <v>127</v>
      </c>
      <c r="B61" s="125"/>
      <c r="C61" s="20"/>
      <c r="D61" s="20"/>
      <c r="E61" s="20"/>
    </row>
    <row r="62" spans="1:5" s="82" customFormat="1" ht="16.5">
      <c r="A62" s="125" t="s">
        <v>128</v>
      </c>
      <c r="B62" s="125"/>
      <c r="C62" s="20"/>
      <c r="D62" s="20"/>
      <c r="E62" s="20"/>
    </row>
    <row r="63" spans="1:5" s="82" customFormat="1" ht="16.5">
      <c r="A63" s="125" t="s">
        <v>129</v>
      </c>
      <c r="B63" s="125"/>
      <c r="C63" s="20"/>
      <c r="D63" s="20"/>
      <c r="E63" s="20"/>
    </row>
    <row r="64" spans="1:5" s="82" customFormat="1" ht="16.5">
      <c r="A64" s="132" t="s">
        <v>52</v>
      </c>
      <c r="B64" s="132"/>
      <c r="C64" s="81">
        <v>-5400</v>
      </c>
      <c r="D64" s="81">
        <v>-5400</v>
      </c>
      <c r="E64" s="81">
        <v>-5400</v>
      </c>
    </row>
    <row r="65" spans="1:1015" s="88" customFormat="1" ht="16.5">
      <c r="A65" s="85"/>
      <c r="B65" s="85"/>
      <c r="C65" s="85"/>
      <c r="D65" s="85"/>
      <c r="E65" s="85"/>
      <c r="F65" s="82"/>
      <c r="G65" s="82"/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  <c r="AO65" s="82"/>
      <c r="AP65" s="82"/>
      <c r="AQ65" s="82"/>
      <c r="AR65" s="82"/>
      <c r="AS65" s="82"/>
      <c r="AT65" s="82"/>
      <c r="AU65" s="82"/>
      <c r="AV65" s="82"/>
      <c r="AW65" s="82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  <c r="BM65" s="82"/>
      <c r="BN65" s="82"/>
      <c r="BO65" s="82"/>
      <c r="BP65" s="82"/>
      <c r="BQ65" s="82"/>
      <c r="BR65" s="82"/>
      <c r="BS65" s="82"/>
      <c r="BT65" s="82"/>
      <c r="BU65" s="82"/>
      <c r="BV65" s="82"/>
      <c r="BW65" s="82"/>
      <c r="BX65" s="82"/>
      <c r="BY65" s="82"/>
      <c r="BZ65" s="82"/>
      <c r="CA65" s="82"/>
      <c r="CB65" s="82"/>
      <c r="CC65" s="82"/>
      <c r="CD65" s="82"/>
      <c r="CE65" s="82"/>
      <c r="CF65" s="82"/>
      <c r="CG65" s="82"/>
      <c r="CH65" s="82"/>
      <c r="CI65" s="82"/>
      <c r="CJ65" s="82"/>
      <c r="CK65" s="82"/>
      <c r="CL65" s="82"/>
      <c r="CM65" s="82"/>
      <c r="CN65" s="82"/>
      <c r="CO65" s="82"/>
      <c r="CP65" s="82"/>
      <c r="CQ65" s="82"/>
      <c r="CR65" s="82"/>
      <c r="CS65" s="82"/>
      <c r="CT65" s="82"/>
      <c r="CU65" s="82"/>
      <c r="CV65" s="82"/>
      <c r="CW65" s="82"/>
      <c r="CX65" s="82"/>
      <c r="CY65" s="82"/>
      <c r="CZ65" s="82"/>
      <c r="DA65" s="82"/>
      <c r="DB65" s="82"/>
      <c r="DC65" s="82"/>
      <c r="DD65" s="82"/>
      <c r="DE65" s="82"/>
      <c r="DF65" s="82"/>
      <c r="DG65" s="82"/>
      <c r="DH65" s="82"/>
      <c r="DI65" s="82"/>
      <c r="DJ65" s="82"/>
      <c r="DK65" s="82"/>
      <c r="DL65" s="82"/>
      <c r="DM65" s="82"/>
      <c r="DN65" s="82"/>
      <c r="DO65" s="82"/>
      <c r="DP65" s="82"/>
      <c r="DQ65" s="82"/>
      <c r="DR65" s="82"/>
      <c r="DS65" s="82"/>
      <c r="DT65" s="82"/>
      <c r="DU65" s="82"/>
      <c r="DV65" s="82"/>
      <c r="DW65" s="82"/>
      <c r="DX65" s="82"/>
      <c r="DY65" s="82"/>
      <c r="DZ65" s="82"/>
      <c r="EA65" s="82"/>
      <c r="EB65" s="82"/>
      <c r="EC65" s="82"/>
      <c r="ED65" s="82"/>
      <c r="EE65" s="82"/>
      <c r="EF65" s="82"/>
      <c r="EG65" s="82"/>
      <c r="EH65" s="82"/>
      <c r="EI65" s="82"/>
      <c r="EJ65" s="82"/>
      <c r="EK65" s="82"/>
      <c r="EL65" s="82"/>
      <c r="EM65" s="82"/>
      <c r="EN65" s="82"/>
      <c r="EO65" s="82"/>
      <c r="EP65" s="82"/>
      <c r="EQ65" s="82"/>
      <c r="ER65" s="82"/>
      <c r="ES65" s="82"/>
      <c r="ET65" s="82"/>
      <c r="EU65" s="82"/>
      <c r="EV65" s="82"/>
      <c r="EW65" s="82"/>
      <c r="EX65" s="82"/>
      <c r="EY65" s="82"/>
      <c r="EZ65" s="82"/>
      <c r="FA65" s="82"/>
      <c r="FB65" s="82"/>
      <c r="FC65" s="82"/>
      <c r="FD65" s="82"/>
      <c r="FE65" s="82"/>
      <c r="FF65" s="82"/>
      <c r="FG65" s="82"/>
      <c r="FH65" s="82"/>
      <c r="FI65" s="82"/>
      <c r="FJ65" s="82"/>
      <c r="FK65" s="82"/>
      <c r="FL65" s="82"/>
      <c r="FM65" s="82"/>
      <c r="FN65" s="82"/>
      <c r="FO65" s="82"/>
      <c r="FP65" s="82"/>
      <c r="FQ65" s="82"/>
      <c r="FR65" s="82"/>
      <c r="FS65" s="82"/>
      <c r="FT65" s="82"/>
      <c r="FU65" s="82"/>
      <c r="FV65" s="82"/>
      <c r="FW65" s="82"/>
      <c r="FX65" s="82"/>
      <c r="FY65" s="82"/>
      <c r="FZ65" s="82"/>
      <c r="GA65" s="82"/>
      <c r="GB65" s="82"/>
      <c r="GC65" s="82"/>
      <c r="GD65" s="82"/>
      <c r="GE65" s="82"/>
      <c r="GF65" s="82"/>
      <c r="GG65" s="82"/>
      <c r="GH65" s="82"/>
      <c r="GI65" s="82"/>
      <c r="GJ65" s="82"/>
      <c r="GK65" s="82"/>
      <c r="GL65" s="82"/>
      <c r="GM65" s="82"/>
      <c r="GN65" s="82"/>
      <c r="GO65" s="82"/>
      <c r="GP65" s="82"/>
      <c r="GQ65" s="82"/>
      <c r="GR65" s="82"/>
      <c r="GS65" s="82"/>
      <c r="GT65" s="82"/>
      <c r="GU65" s="82"/>
      <c r="GV65" s="82"/>
      <c r="GW65" s="82"/>
      <c r="GX65" s="82"/>
      <c r="GY65" s="82"/>
      <c r="GZ65" s="82"/>
      <c r="HA65" s="82"/>
      <c r="HB65" s="82"/>
      <c r="HC65" s="82"/>
      <c r="HD65" s="82"/>
      <c r="HE65" s="82"/>
      <c r="HF65" s="82"/>
      <c r="HG65" s="82"/>
      <c r="HH65" s="82"/>
      <c r="HI65" s="82"/>
      <c r="HJ65" s="82"/>
      <c r="HK65" s="82"/>
      <c r="HL65" s="82"/>
      <c r="HM65" s="82"/>
      <c r="HN65" s="82"/>
      <c r="HO65" s="82"/>
      <c r="HP65" s="82"/>
      <c r="HQ65" s="82"/>
      <c r="HR65" s="82"/>
      <c r="HS65" s="82"/>
      <c r="HT65" s="82"/>
      <c r="HU65" s="82"/>
      <c r="HV65" s="82"/>
      <c r="HW65" s="82"/>
      <c r="HX65" s="82"/>
      <c r="HY65" s="82"/>
      <c r="HZ65" s="82"/>
      <c r="IA65" s="82"/>
      <c r="IB65" s="82"/>
      <c r="IC65" s="82"/>
      <c r="ID65" s="82"/>
      <c r="IE65" s="82"/>
      <c r="IF65" s="82"/>
      <c r="IG65" s="82"/>
      <c r="IH65" s="82"/>
      <c r="II65" s="82"/>
      <c r="IJ65" s="82"/>
      <c r="IK65" s="82"/>
      <c r="IL65" s="82"/>
      <c r="IM65" s="82"/>
      <c r="IN65" s="82"/>
      <c r="IO65" s="82"/>
      <c r="IP65" s="82"/>
      <c r="IQ65" s="82"/>
      <c r="IR65" s="82"/>
      <c r="IS65" s="82"/>
      <c r="IT65" s="82"/>
      <c r="IU65" s="82"/>
      <c r="IV65" s="82"/>
      <c r="IW65" s="82"/>
      <c r="IX65" s="82"/>
      <c r="IY65" s="82"/>
      <c r="IZ65" s="82"/>
      <c r="JA65" s="82"/>
      <c r="JB65" s="82"/>
      <c r="JC65" s="82"/>
      <c r="JD65" s="82"/>
      <c r="JE65" s="82"/>
      <c r="JF65" s="82"/>
      <c r="JG65" s="82"/>
      <c r="JH65" s="82"/>
      <c r="JI65" s="82"/>
      <c r="JJ65" s="82"/>
      <c r="JK65" s="82"/>
      <c r="JL65" s="82"/>
      <c r="JM65" s="82"/>
      <c r="JN65" s="82"/>
      <c r="JO65" s="82"/>
      <c r="JP65" s="82"/>
      <c r="JQ65" s="82"/>
      <c r="JR65" s="82"/>
      <c r="JS65" s="82"/>
      <c r="JT65" s="82"/>
      <c r="JU65" s="82"/>
      <c r="JV65" s="82"/>
      <c r="JW65" s="82"/>
      <c r="JX65" s="82"/>
      <c r="JY65" s="82"/>
      <c r="JZ65" s="82"/>
      <c r="KA65" s="82"/>
      <c r="KB65" s="82"/>
      <c r="KC65" s="82"/>
      <c r="KD65" s="82"/>
      <c r="KE65" s="82"/>
      <c r="KF65" s="82"/>
      <c r="KG65" s="82"/>
      <c r="KH65" s="82"/>
      <c r="KI65" s="82"/>
      <c r="KJ65" s="82"/>
      <c r="KK65" s="82"/>
      <c r="KL65" s="82"/>
      <c r="KM65" s="82"/>
      <c r="KN65" s="82"/>
      <c r="KO65" s="82"/>
      <c r="KP65" s="82"/>
      <c r="KQ65" s="82"/>
      <c r="KR65" s="82"/>
      <c r="KS65" s="82"/>
      <c r="KT65" s="82"/>
      <c r="KU65" s="82"/>
      <c r="KV65" s="82"/>
      <c r="KW65" s="82"/>
      <c r="KX65" s="82"/>
      <c r="KY65" s="82"/>
      <c r="KZ65" s="82"/>
      <c r="LA65" s="82"/>
      <c r="LB65" s="82"/>
      <c r="LC65" s="82"/>
      <c r="LD65" s="82"/>
      <c r="LE65" s="82"/>
      <c r="LF65" s="82"/>
      <c r="LG65" s="82"/>
      <c r="LH65" s="82"/>
      <c r="LI65" s="82"/>
      <c r="LJ65" s="82"/>
      <c r="LK65" s="82"/>
      <c r="LL65" s="82"/>
      <c r="LM65" s="82"/>
      <c r="LN65" s="82"/>
      <c r="LO65" s="82"/>
      <c r="LP65" s="82"/>
      <c r="LQ65" s="82"/>
      <c r="LR65" s="82"/>
      <c r="LS65" s="82"/>
      <c r="LT65" s="82"/>
      <c r="LU65" s="82"/>
      <c r="LV65" s="82"/>
      <c r="LW65" s="82"/>
      <c r="LX65" s="82"/>
      <c r="LY65" s="82"/>
      <c r="LZ65" s="82"/>
      <c r="MA65" s="82"/>
      <c r="MB65" s="82"/>
      <c r="MC65" s="82"/>
      <c r="MD65" s="82"/>
      <c r="ME65" s="82"/>
      <c r="MF65" s="82"/>
      <c r="MG65" s="82"/>
      <c r="MH65" s="82"/>
      <c r="MI65" s="82"/>
      <c r="MJ65" s="82"/>
      <c r="MK65" s="82"/>
      <c r="ML65" s="82"/>
      <c r="MM65" s="82"/>
      <c r="MN65" s="82"/>
      <c r="MO65" s="82"/>
      <c r="MP65" s="82"/>
      <c r="MQ65" s="82"/>
      <c r="MR65" s="82"/>
      <c r="MS65" s="82"/>
      <c r="MT65" s="82"/>
      <c r="MU65" s="82"/>
      <c r="MV65" s="82"/>
      <c r="MW65" s="82"/>
      <c r="MX65" s="82"/>
      <c r="MY65" s="82"/>
      <c r="MZ65" s="82"/>
      <c r="NA65" s="82"/>
      <c r="NB65" s="82"/>
      <c r="NC65" s="82"/>
      <c r="ND65" s="82"/>
      <c r="NE65" s="82"/>
      <c r="NF65" s="82"/>
      <c r="NG65" s="82"/>
      <c r="NH65" s="82"/>
      <c r="NI65" s="82"/>
      <c r="NJ65" s="82"/>
      <c r="NK65" s="82"/>
      <c r="NL65" s="82"/>
      <c r="NM65" s="82"/>
      <c r="NN65" s="82"/>
      <c r="NO65" s="82"/>
      <c r="NP65" s="82"/>
      <c r="NQ65" s="82"/>
      <c r="NR65" s="82"/>
      <c r="NS65" s="82"/>
      <c r="NT65" s="82"/>
      <c r="NU65" s="82"/>
      <c r="NV65" s="82"/>
      <c r="NW65" s="82"/>
      <c r="NX65" s="82"/>
      <c r="NY65" s="82"/>
      <c r="NZ65" s="82"/>
      <c r="OA65" s="82"/>
      <c r="OB65" s="82"/>
      <c r="OC65" s="82"/>
      <c r="OD65" s="82"/>
      <c r="OE65" s="82"/>
      <c r="OF65" s="82"/>
      <c r="OG65" s="82"/>
      <c r="OH65" s="82"/>
      <c r="OI65" s="82"/>
      <c r="OJ65" s="82"/>
      <c r="OK65" s="82"/>
      <c r="OL65" s="82"/>
      <c r="OM65" s="82"/>
      <c r="ON65" s="82"/>
      <c r="OO65" s="82"/>
      <c r="OP65" s="82"/>
      <c r="OQ65" s="82"/>
      <c r="OR65" s="82"/>
      <c r="OS65" s="82"/>
      <c r="OT65" s="82"/>
      <c r="OU65" s="82"/>
      <c r="OV65" s="82"/>
      <c r="OW65" s="82"/>
      <c r="OX65" s="82"/>
      <c r="OY65" s="82"/>
      <c r="OZ65" s="82"/>
      <c r="PA65" s="82"/>
      <c r="PB65" s="82"/>
      <c r="PC65" s="82"/>
      <c r="PD65" s="82"/>
      <c r="PE65" s="82"/>
      <c r="PF65" s="82"/>
      <c r="PG65" s="82"/>
      <c r="PH65" s="82"/>
      <c r="PI65" s="82"/>
      <c r="PJ65" s="82"/>
      <c r="PK65" s="82"/>
      <c r="PL65" s="82"/>
      <c r="PM65" s="82"/>
      <c r="PN65" s="82"/>
      <c r="PO65" s="82"/>
      <c r="PP65" s="82"/>
      <c r="PQ65" s="82"/>
      <c r="PR65" s="82"/>
      <c r="PS65" s="82"/>
      <c r="PT65" s="82"/>
      <c r="PU65" s="82"/>
      <c r="PV65" s="82"/>
      <c r="PW65" s="82"/>
      <c r="PX65" s="82"/>
      <c r="PY65" s="82"/>
      <c r="PZ65" s="82"/>
      <c r="QA65" s="82"/>
      <c r="QB65" s="82"/>
      <c r="QC65" s="82"/>
      <c r="QD65" s="82"/>
      <c r="QE65" s="82"/>
      <c r="QF65" s="82"/>
      <c r="QG65" s="82"/>
      <c r="QH65" s="82"/>
      <c r="QI65" s="82"/>
      <c r="QJ65" s="82"/>
      <c r="QK65" s="82"/>
      <c r="QL65" s="82"/>
      <c r="QM65" s="82"/>
      <c r="QN65" s="82"/>
      <c r="QO65" s="82"/>
      <c r="QP65" s="82"/>
      <c r="QQ65" s="82"/>
      <c r="QR65" s="82"/>
      <c r="QS65" s="82"/>
      <c r="QT65" s="82"/>
      <c r="QU65" s="82"/>
      <c r="QV65" s="82"/>
      <c r="QW65" s="82"/>
      <c r="QX65" s="82"/>
      <c r="QY65" s="82"/>
      <c r="QZ65" s="82"/>
      <c r="RA65" s="82"/>
      <c r="RB65" s="82"/>
      <c r="RC65" s="82"/>
      <c r="RD65" s="82"/>
      <c r="RE65" s="82"/>
      <c r="RF65" s="82"/>
      <c r="RG65" s="82"/>
      <c r="RH65" s="82"/>
      <c r="RI65" s="82"/>
      <c r="RJ65" s="82"/>
      <c r="RK65" s="82"/>
      <c r="RL65" s="82"/>
      <c r="RM65" s="82"/>
      <c r="RN65" s="82"/>
      <c r="RO65" s="82"/>
      <c r="RP65" s="82"/>
      <c r="RQ65" s="82"/>
      <c r="RR65" s="82"/>
      <c r="RS65" s="82"/>
      <c r="RT65" s="82"/>
      <c r="RU65" s="82"/>
      <c r="RV65" s="82"/>
      <c r="RW65" s="82"/>
      <c r="RX65" s="82"/>
      <c r="RY65" s="82"/>
      <c r="RZ65" s="82"/>
      <c r="SA65" s="82"/>
      <c r="SB65" s="82"/>
      <c r="SC65" s="82"/>
      <c r="SD65" s="82"/>
      <c r="SE65" s="82"/>
      <c r="SF65" s="82"/>
      <c r="SG65" s="82"/>
      <c r="SH65" s="82"/>
      <c r="SI65" s="82"/>
      <c r="SJ65" s="82"/>
      <c r="SK65" s="82"/>
      <c r="SL65" s="82"/>
      <c r="SM65" s="82"/>
      <c r="SN65" s="82"/>
      <c r="SO65" s="82"/>
      <c r="SP65" s="82"/>
      <c r="SQ65" s="82"/>
      <c r="SR65" s="82"/>
      <c r="SS65" s="82"/>
      <c r="ST65" s="82"/>
      <c r="SU65" s="82"/>
      <c r="SV65" s="82"/>
      <c r="SW65" s="82"/>
      <c r="SX65" s="82"/>
      <c r="SY65" s="82"/>
      <c r="SZ65" s="82"/>
      <c r="TA65" s="82"/>
      <c r="TB65" s="82"/>
      <c r="TC65" s="82"/>
      <c r="TD65" s="82"/>
      <c r="TE65" s="82"/>
      <c r="TF65" s="82"/>
      <c r="TG65" s="82"/>
      <c r="TH65" s="82"/>
      <c r="TI65" s="82"/>
      <c r="TJ65" s="82"/>
      <c r="TK65" s="82"/>
      <c r="TL65" s="82"/>
      <c r="TM65" s="82"/>
      <c r="TN65" s="82"/>
      <c r="TO65" s="82"/>
      <c r="TP65" s="82"/>
      <c r="TQ65" s="82"/>
      <c r="TR65" s="82"/>
      <c r="TS65" s="82"/>
      <c r="TT65" s="82"/>
      <c r="TU65" s="82"/>
      <c r="TV65" s="82"/>
      <c r="TW65" s="82"/>
      <c r="TX65" s="82"/>
      <c r="TY65" s="82"/>
      <c r="TZ65" s="82"/>
      <c r="UA65" s="82"/>
      <c r="UB65" s="82"/>
      <c r="UC65" s="82"/>
      <c r="UD65" s="82"/>
      <c r="UE65" s="82"/>
      <c r="UF65" s="82"/>
      <c r="UG65" s="82"/>
      <c r="UH65" s="82"/>
      <c r="UI65" s="82"/>
      <c r="UJ65" s="82"/>
      <c r="UK65" s="82"/>
      <c r="UL65" s="82"/>
      <c r="UM65" s="82"/>
      <c r="UN65" s="82"/>
      <c r="UO65" s="82"/>
      <c r="UP65" s="82"/>
      <c r="UQ65" s="82"/>
      <c r="UR65" s="82"/>
      <c r="US65" s="82"/>
      <c r="UT65" s="82"/>
      <c r="UU65" s="82"/>
      <c r="UV65" s="82"/>
      <c r="UW65" s="82"/>
      <c r="UX65" s="82"/>
      <c r="UY65" s="82"/>
      <c r="UZ65" s="82"/>
      <c r="VA65" s="82"/>
      <c r="VB65" s="82"/>
      <c r="VC65" s="82"/>
      <c r="VD65" s="82"/>
      <c r="VE65" s="82"/>
      <c r="VF65" s="82"/>
      <c r="VG65" s="82"/>
      <c r="VH65" s="82"/>
      <c r="VI65" s="82"/>
      <c r="VJ65" s="82"/>
      <c r="VK65" s="82"/>
      <c r="VL65" s="82"/>
      <c r="VM65" s="82"/>
      <c r="VN65" s="82"/>
      <c r="VO65" s="82"/>
      <c r="VP65" s="82"/>
      <c r="VQ65" s="82"/>
      <c r="VR65" s="82"/>
      <c r="VS65" s="82"/>
      <c r="VT65" s="82"/>
      <c r="VU65" s="82"/>
      <c r="VV65" s="82"/>
      <c r="VW65" s="82"/>
      <c r="VX65" s="82"/>
      <c r="VY65" s="82"/>
      <c r="VZ65" s="82"/>
      <c r="WA65" s="82"/>
      <c r="WB65" s="82"/>
      <c r="WC65" s="82"/>
      <c r="WD65" s="82"/>
      <c r="WE65" s="82"/>
      <c r="WF65" s="82"/>
      <c r="WG65" s="82"/>
      <c r="WH65" s="82"/>
      <c r="WI65" s="82"/>
      <c r="WJ65" s="82"/>
      <c r="WK65" s="82"/>
      <c r="WL65" s="82"/>
      <c r="WM65" s="82"/>
      <c r="WN65" s="82"/>
      <c r="WO65" s="82"/>
      <c r="WP65" s="82"/>
      <c r="WQ65" s="82"/>
      <c r="WR65" s="82"/>
      <c r="WS65" s="82"/>
      <c r="WT65" s="82"/>
      <c r="WU65" s="82"/>
      <c r="WV65" s="82"/>
      <c r="WW65" s="82"/>
      <c r="WX65" s="82"/>
      <c r="WY65" s="82"/>
      <c r="WZ65" s="82"/>
      <c r="XA65" s="82"/>
      <c r="XB65" s="82"/>
      <c r="XC65" s="82"/>
      <c r="XD65" s="82"/>
      <c r="XE65" s="82"/>
      <c r="XF65" s="82"/>
      <c r="XG65" s="82"/>
      <c r="XH65" s="82"/>
      <c r="XI65" s="82"/>
      <c r="XJ65" s="82"/>
      <c r="XK65" s="82"/>
      <c r="XL65" s="82"/>
      <c r="XM65" s="82"/>
      <c r="XN65" s="82"/>
      <c r="XO65" s="82"/>
      <c r="XP65" s="82"/>
      <c r="XQ65" s="82"/>
      <c r="XR65" s="82"/>
      <c r="XS65" s="82"/>
      <c r="XT65" s="82"/>
      <c r="XU65" s="82"/>
      <c r="XV65" s="82"/>
      <c r="XW65" s="82"/>
      <c r="XX65" s="82"/>
      <c r="XY65" s="82"/>
      <c r="XZ65" s="82"/>
      <c r="YA65" s="82"/>
      <c r="YB65" s="82"/>
      <c r="YC65" s="82"/>
      <c r="YD65" s="82"/>
      <c r="YE65" s="82"/>
      <c r="YF65" s="82"/>
      <c r="YG65" s="82"/>
      <c r="YH65" s="82"/>
      <c r="YI65" s="82"/>
      <c r="YJ65" s="82"/>
      <c r="YK65" s="82"/>
      <c r="YL65" s="82"/>
      <c r="YM65" s="82"/>
      <c r="YN65" s="82"/>
      <c r="YO65" s="82"/>
      <c r="YP65" s="82"/>
      <c r="YQ65" s="82"/>
      <c r="YR65" s="82"/>
      <c r="YS65" s="82"/>
      <c r="YT65" s="82"/>
      <c r="YU65" s="82"/>
      <c r="YV65" s="82"/>
      <c r="YW65" s="82"/>
      <c r="YX65" s="82"/>
      <c r="YY65" s="82"/>
      <c r="YZ65" s="82"/>
      <c r="ZA65" s="82"/>
      <c r="ZB65" s="82"/>
      <c r="ZC65" s="82"/>
      <c r="ZD65" s="82"/>
      <c r="ZE65" s="82"/>
      <c r="ZF65" s="82"/>
      <c r="ZG65" s="82"/>
      <c r="ZH65" s="82"/>
      <c r="ZI65" s="82"/>
      <c r="ZJ65" s="82"/>
      <c r="ZK65" s="82"/>
      <c r="ZL65" s="82"/>
      <c r="ZM65" s="82"/>
      <c r="ZN65" s="82"/>
      <c r="ZO65" s="82"/>
      <c r="ZP65" s="82"/>
      <c r="ZQ65" s="82"/>
      <c r="ZR65" s="82"/>
      <c r="ZS65" s="82"/>
      <c r="ZT65" s="82"/>
      <c r="ZU65" s="82"/>
      <c r="ZV65" s="82"/>
      <c r="ZW65" s="82"/>
      <c r="ZX65" s="82"/>
      <c r="ZY65" s="82"/>
      <c r="ZZ65" s="82"/>
      <c r="AAA65" s="82"/>
      <c r="AAB65" s="82"/>
      <c r="AAC65" s="82"/>
      <c r="AAD65" s="82"/>
      <c r="AAE65" s="82"/>
      <c r="AAF65" s="82"/>
      <c r="AAG65" s="82"/>
      <c r="AAH65" s="82"/>
      <c r="AAI65" s="82"/>
      <c r="AAJ65" s="82"/>
      <c r="AAK65" s="82"/>
      <c r="AAL65" s="82"/>
      <c r="AAM65" s="82"/>
      <c r="AAN65" s="82"/>
      <c r="AAO65" s="82"/>
      <c r="AAP65" s="82"/>
      <c r="AAQ65" s="82"/>
      <c r="AAR65" s="82"/>
      <c r="AAS65" s="82"/>
      <c r="AAT65" s="82"/>
      <c r="AAU65" s="82"/>
      <c r="AAV65" s="82"/>
      <c r="AAW65" s="82"/>
      <c r="AAX65" s="82"/>
      <c r="AAY65" s="82"/>
      <c r="AAZ65" s="82"/>
      <c r="ABA65" s="82"/>
      <c r="ABB65" s="82"/>
      <c r="ABC65" s="82"/>
      <c r="ABD65" s="82"/>
      <c r="ABE65" s="82"/>
      <c r="ABF65" s="82"/>
      <c r="ABG65" s="82"/>
      <c r="ABH65" s="82"/>
      <c r="ABI65" s="82"/>
      <c r="ABJ65" s="82"/>
      <c r="ABK65" s="82"/>
      <c r="ABL65" s="82"/>
      <c r="ABM65" s="82"/>
      <c r="ABN65" s="82"/>
      <c r="ABO65" s="82"/>
      <c r="ABP65" s="82"/>
      <c r="ABQ65" s="82"/>
      <c r="ABR65" s="82"/>
      <c r="ABS65" s="82"/>
      <c r="ABT65" s="82"/>
      <c r="ABU65" s="82"/>
      <c r="ABV65" s="82"/>
      <c r="ABW65" s="82"/>
      <c r="ABX65" s="82"/>
      <c r="ABY65" s="82"/>
      <c r="ABZ65" s="82"/>
      <c r="ACA65" s="82"/>
      <c r="ACB65" s="82"/>
      <c r="ACC65" s="82"/>
      <c r="ACD65" s="82"/>
      <c r="ACE65" s="82"/>
      <c r="ACF65" s="82"/>
      <c r="ACG65" s="82"/>
      <c r="ACH65" s="82"/>
      <c r="ACI65" s="82"/>
      <c r="ACJ65" s="82"/>
      <c r="ACK65" s="82"/>
      <c r="ACL65" s="82"/>
      <c r="ACM65" s="82"/>
      <c r="ACN65" s="82"/>
      <c r="ACO65" s="82"/>
      <c r="ACP65" s="82"/>
      <c r="ACQ65" s="82"/>
      <c r="ACR65" s="82"/>
      <c r="ACS65" s="82"/>
      <c r="ACT65" s="82"/>
      <c r="ACU65" s="82"/>
      <c r="ACV65" s="82"/>
      <c r="ACW65" s="82"/>
      <c r="ACX65" s="82"/>
      <c r="ACY65" s="82"/>
      <c r="ACZ65" s="82"/>
      <c r="ADA65" s="82"/>
      <c r="ADB65" s="82"/>
      <c r="ADC65" s="82"/>
      <c r="ADD65" s="82"/>
      <c r="ADE65" s="82"/>
      <c r="ADF65" s="82"/>
      <c r="ADG65" s="82"/>
      <c r="ADH65" s="82"/>
      <c r="ADI65" s="82"/>
      <c r="ADJ65" s="82"/>
      <c r="ADK65" s="82"/>
      <c r="ADL65" s="82"/>
      <c r="ADM65" s="82"/>
      <c r="ADN65" s="82"/>
      <c r="ADO65" s="82"/>
      <c r="ADP65" s="82"/>
      <c r="ADQ65" s="82"/>
      <c r="ADR65" s="82"/>
      <c r="ADS65" s="82"/>
      <c r="ADT65" s="82"/>
      <c r="ADU65" s="82"/>
      <c r="ADV65" s="82"/>
      <c r="ADW65" s="82"/>
      <c r="ADX65" s="82"/>
      <c r="ADY65" s="82"/>
      <c r="ADZ65" s="82"/>
      <c r="AEA65" s="82"/>
      <c r="AEB65" s="82"/>
      <c r="AEC65" s="82"/>
      <c r="AED65" s="82"/>
      <c r="AEE65" s="82"/>
      <c r="AEF65" s="82"/>
      <c r="AEG65" s="82"/>
      <c r="AEH65" s="82"/>
      <c r="AEI65" s="82"/>
      <c r="AEJ65" s="82"/>
      <c r="AEK65" s="82"/>
      <c r="AEL65" s="82"/>
      <c r="AEM65" s="82"/>
      <c r="AEN65" s="82"/>
      <c r="AEO65" s="82"/>
      <c r="AEP65" s="82"/>
      <c r="AEQ65" s="82"/>
      <c r="AER65" s="82"/>
      <c r="AES65" s="82"/>
      <c r="AET65" s="82"/>
      <c r="AEU65" s="82"/>
      <c r="AEV65" s="82"/>
      <c r="AEW65" s="82"/>
      <c r="AEX65" s="82"/>
      <c r="AEY65" s="82"/>
      <c r="AEZ65" s="82"/>
      <c r="AFA65" s="82"/>
      <c r="AFB65" s="82"/>
      <c r="AFC65" s="82"/>
      <c r="AFD65" s="82"/>
      <c r="AFE65" s="82"/>
      <c r="AFF65" s="82"/>
      <c r="AFG65" s="82"/>
      <c r="AFH65" s="82"/>
      <c r="AFI65" s="82"/>
      <c r="AFJ65" s="82"/>
      <c r="AFK65" s="82"/>
      <c r="AFL65" s="82"/>
      <c r="AFM65" s="82"/>
      <c r="AFN65" s="82"/>
      <c r="AFO65" s="82"/>
      <c r="AFP65" s="82"/>
      <c r="AFQ65" s="82"/>
      <c r="AFR65" s="82"/>
      <c r="AFS65" s="82"/>
      <c r="AFT65" s="82"/>
      <c r="AFU65" s="82"/>
      <c r="AFV65" s="82"/>
      <c r="AFW65" s="82"/>
      <c r="AFX65" s="82"/>
      <c r="AFY65" s="82"/>
      <c r="AFZ65" s="82"/>
      <c r="AGA65" s="82"/>
      <c r="AGB65" s="82"/>
      <c r="AGC65" s="82"/>
      <c r="AGD65" s="82"/>
      <c r="AGE65" s="82"/>
      <c r="AGF65" s="82"/>
      <c r="AGG65" s="82"/>
      <c r="AGH65" s="82"/>
      <c r="AGI65" s="82"/>
      <c r="AGJ65" s="82"/>
      <c r="AGK65" s="82"/>
      <c r="AGL65" s="82"/>
      <c r="AGM65" s="82"/>
      <c r="AGN65" s="82"/>
      <c r="AGO65" s="82"/>
      <c r="AGP65" s="82"/>
      <c r="AGQ65" s="82"/>
      <c r="AGR65" s="82"/>
      <c r="AGS65" s="82"/>
      <c r="AGT65" s="82"/>
      <c r="AGU65" s="82"/>
      <c r="AGV65" s="82"/>
      <c r="AGW65" s="82"/>
      <c r="AGX65" s="82"/>
      <c r="AGY65" s="82"/>
      <c r="AGZ65" s="82"/>
      <c r="AHA65" s="82"/>
      <c r="AHB65" s="82"/>
      <c r="AHC65" s="82"/>
      <c r="AHD65" s="82"/>
      <c r="AHE65" s="82"/>
      <c r="AHF65" s="82"/>
      <c r="AHG65" s="82"/>
      <c r="AHH65" s="82"/>
      <c r="AHI65" s="82"/>
      <c r="AHJ65" s="82"/>
      <c r="AHK65" s="82"/>
      <c r="AHL65" s="82"/>
      <c r="AHM65" s="82"/>
      <c r="AHN65" s="82"/>
      <c r="AHO65" s="82"/>
      <c r="AHP65" s="82"/>
      <c r="AHQ65" s="82"/>
      <c r="AHR65" s="82"/>
      <c r="AHS65" s="82"/>
      <c r="AHT65" s="82"/>
      <c r="AHU65" s="82"/>
      <c r="AHV65" s="82"/>
      <c r="AHW65" s="82"/>
      <c r="AHX65" s="82"/>
      <c r="AHY65" s="82"/>
      <c r="AHZ65" s="82"/>
      <c r="AIA65" s="82"/>
      <c r="AIB65" s="82"/>
      <c r="AIC65" s="82"/>
      <c r="AID65" s="82"/>
      <c r="AIE65" s="82"/>
      <c r="AIF65" s="82"/>
      <c r="AIG65" s="82"/>
      <c r="AIH65" s="82"/>
      <c r="AII65" s="82"/>
      <c r="AIJ65" s="82"/>
      <c r="AIK65" s="82"/>
      <c r="AIL65" s="82"/>
      <c r="AIM65" s="82"/>
      <c r="AIN65" s="82"/>
      <c r="AIO65" s="82"/>
      <c r="AIP65" s="82"/>
      <c r="AIQ65" s="82"/>
      <c r="AIR65" s="82"/>
      <c r="AIS65" s="82"/>
      <c r="AIT65" s="82"/>
      <c r="AIU65" s="82"/>
      <c r="AIV65" s="82"/>
      <c r="AIW65" s="82"/>
      <c r="AIX65" s="82"/>
      <c r="AIY65" s="82"/>
      <c r="AIZ65" s="82"/>
      <c r="AJA65" s="82"/>
      <c r="AJB65" s="82"/>
      <c r="AJC65" s="82"/>
      <c r="AJD65" s="82"/>
      <c r="AJE65" s="82"/>
      <c r="AJF65" s="82"/>
      <c r="AJG65" s="82"/>
      <c r="AJH65" s="82"/>
      <c r="AJI65" s="82"/>
      <c r="AJJ65" s="82"/>
      <c r="AJK65" s="82"/>
      <c r="AJL65" s="82"/>
      <c r="AJM65" s="82"/>
      <c r="AJN65" s="82"/>
      <c r="AJO65" s="82"/>
      <c r="AJP65" s="82"/>
      <c r="AJQ65" s="82"/>
      <c r="AJR65" s="82"/>
      <c r="AJS65" s="82"/>
      <c r="AJT65" s="82"/>
      <c r="AJU65" s="82"/>
      <c r="AJV65" s="82"/>
      <c r="AJW65" s="82"/>
      <c r="AJX65" s="82"/>
      <c r="AJY65" s="82"/>
      <c r="AJZ65" s="82"/>
      <c r="AKA65" s="82"/>
      <c r="AKB65" s="82"/>
      <c r="AKC65" s="82"/>
      <c r="AKD65" s="82"/>
      <c r="AKE65" s="82"/>
      <c r="AKF65" s="82"/>
      <c r="AKG65" s="82"/>
      <c r="AKH65" s="82"/>
      <c r="AKI65" s="82"/>
      <c r="AKJ65" s="82"/>
      <c r="AKK65" s="82"/>
      <c r="AKL65" s="82"/>
      <c r="AKM65" s="82"/>
      <c r="AKN65" s="82"/>
      <c r="AKO65" s="82"/>
      <c r="AKP65" s="82"/>
      <c r="AKQ65" s="82"/>
      <c r="AKR65" s="82"/>
      <c r="AKS65" s="82"/>
      <c r="AKT65" s="82"/>
      <c r="AKU65" s="82"/>
      <c r="AKV65" s="82"/>
      <c r="AKW65" s="82"/>
      <c r="AKX65" s="82"/>
      <c r="AKY65" s="82"/>
      <c r="AKZ65" s="82"/>
      <c r="ALA65" s="82"/>
      <c r="ALB65" s="82"/>
      <c r="ALC65" s="82"/>
      <c r="ALD65" s="82"/>
      <c r="ALE65" s="82"/>
      <c r="ALF65" s="82"/>
      <c r="ALG65" s="82"/>
      <c r="ALH65" s="82"/>
      <c r="ALI65" s="82"/>
      <c r="ALJ65" s="82"/>
      <c r="ALK65" s="82"/>
      <c r="ALL65" s="82"/>
      <c r="ALM65" s="82"/>
      <c r="ALN65" s="82"/>
      <c r="ALO65" s="82"/>
      <c r="ALP65" s="82"/>
      <c r="ALQ65" s="82"/>
      <c r="ALR65" s="82"/>
      <c r="ALS65" s="82"/>
      <c r="ALT65" s="82"/>
      <c r="ALU65" s="82"/>
      <c r="ALV65" s="82"/>
      <c r="ALW65" s="82"/>
      <c r="ALX65" s="82"/>
      <c r="ALY65" s="82"/>
      <c r="ALZ65" s="82"/>
      <c r="AMA65" s="82"/>
    </row>
  </sheetData>
  <mergeCells count="44">
    <mergeCell ref="A61:B61"/>
    <mergeCell ref="A62:B62"/>
    <mergeCell ref="A63:B63"/>
    <mergeCell ref="A64:B64"/>
    <mergeCell ref="A49:B49"/>
    <mergeCell ref="C51:E51"/>
    <mergeCell ref="A57:B57"/>
    <mergeCell ref="A58:B58"/>
    <mergeCell ref="A59:B59"/>
    <mergeCell ref="A60:B60"/>
    <mergeCell ref="A48:B48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36:B36"/>
    <mergeCell ref="A19:B19"/>
    <mergeCell ref="A20:B20"/>
    <mergeCell ref="A21:B21"/>
    <mergeCell ref="A22:B22"/>
    <mergeCell ref="A31:B31"/>
    <mergeCell ref="A32:B32"/>
    <mergeCell ref="A33:B33"/>
    <mergeCell ref="A34:B34"/>
    <mergeCell ref="A35:B35"/>
    <mergeCell ref="C24:E24"/>
    <mergeCell ref="A30:B30"/>
    <mergeCell ref="C11:E11"/>
    <mergeCell ref="A17:B17"/>
    <mergeCell ref="A18:B18"/>
    <mergeCell ref="B8:E8"/>
    <mergeCell ref="D1:E1"/>
    <mergeCell ref="D2:E2"/>
    <mergeCell ref="A3:E3"/>
    <mergeCell ref="A4:E4"/>
    <mergeCell ref="A5:E5"/>
    <mergeCell ref="B7:E7"/>
  </mergeCells>
  <pageMargins left="0.7" right="0.7" top="0.75" bottom="0.75" header="0.51180555555555496" footer="0.51180555555555496"/>
  <pageSetup paperSize="9" scale="80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</vt:lpstr>
      <vt:lpstr>2</vt:lpstr>
      <vt:lpstr>3</vt:lpstr>
      <vt:lpstr>4 </vt:lpstr>
      <vt:lpstr>5</vt:lpstr>
      <vt:lpstr>'2'!Print_Area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Lilit Harutyunyan</dc:creator>
  <cp:keywords>https/mul-mtc.gov.am/tasks/docs/attachment.php?id=193553&amp;fn=Voroshum+2019-3-NEW.xlsx&amp;out=1&amp;token=</cp:keywords>
  <dc:description/>
  <cp:lastModifiedBy>Lilit Begyan</cp:lastModifiedBy>
  <cp:revision>58</cp:revision>
  <cp:lastPrinted>2022-04-28T06:16:38Z</cp:lastPrinted>
  <dcterms:created xsi:type="dcterms:W3CDTF">2019-03-14T07:25:24Z</dcterms:created>
  <dcterms:modified xsi:type="dcterms:W3CDTF">2022-04-29T07:32:26Z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