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shxatanqayin\2021 yntacik\Որոշման նախագծեր\Հացաթխում\"/>
    </mc:Choice>
  </mc:AlternateContent>
  <bookViews>
    <workbookView xWindow="0" yWindow="0" windowWidth="28800" windowHeight="12435"/>
  </bookViews>
  <sheets>
    <sheet name="6" sheetId="1" r:id="rId1"/>
  </sheets>
  <definedNames>
    <definedName name="_xlnm._FilterDatabase" localSheetId="0" hidden="1">'6'!$A$9:$I$9</definedName>
    <definedName name="åû" localSheetId="0">#REF!</definedName>
    <definedName name="åû">#REF!</definedName>
    <definedName name="mas" localSheetId="0">#REF!</definedName>
    <definedName name="mas">#REF!</definedName>
    <definedName name="mass" localSheetId="0">#REF!</definedName>
    <definedName name="mass">#REF!</definedName>
    <definedName name="_xlnm.Print_Titles" localSheetId="0">'6'!$8:$9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1" i="1" s="1"/>
  <c r="H10" i="1" l="1"/>
</calcChain>
</file>

<file path=xl/sharedStrings.xml><?xml version="1.0" encoding="utf-8"?>
<sst xmlns="http://schemas.openxmlformats.org/spreadsheetml/2006/main" count="26" uniqueCount="25">
  <si>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</si>
  <si>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</si>
  <si>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</si>
  <si>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</si>
  <si>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</si>
  <si>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</si>
  <si>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</si>
  <si>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</si>
  <si>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</si>
  <si>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</si>
  <si>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>Խումբ N01 Դաս N01</t>
  </si>
  <si>
    <t xml:space="preserve"> Ռազմական պաշտպանություն</t>
  </si>
  <si>
    <t>ԳՀ</t>
  </si>
  <si>
    <t>դրամ</t>
  </si>
  <si>
    <t>ՀՄԱ</t>
  </si>
  <si>
    <t>1169  11001</t>
  </si>
  <si>
    <t>Ռազմական կարիքների բավարարում</t>
  </si>
  <si>
    <t xml:space="preserve">ՀՀ կառավարության 2021 թվականի </t>
  </si>
  <si>
    <t>___________  ___-ի N _______ -Ն    որոշման</t>
  </si>
  <si>
    <t xml:space="preserve">Հավելված </t>
  </si>
  <si>
    <t xml:space="preserve">ՀԱՅԱՍՏԱՆԻ ՀԱՆՐԱՊԵՏՈՒԹՅԱՆ ԿԱՌԱՎԱՐՈՒԹՅԱՆ 2020 ԹՎԱԿԱՆԻ ԴԵԿՏԵՄԲԵՐԻ 30-Ի N 2215-Ն ՈՐՈՇՄԱՆ N 10 ՀԱՎԵԼՎԱԾՈՒՄ ԿԱՏԱՐՎՈՂ ՓՈՓՈԽՈՒԹՅՈՒՆԸ ՈՒ ԼՐԱՑՈՒՄԸ </t>
  </si>
  <si>
    <t>92311110/1</t>
  </si>
  <si>
    <t>թատերական խմբերի, երգչախմբերի, երաժշտական խմբերի, նվագախմբերի կողմից մատուցվող ժամանցային ծառայություններ</t>
  </si>
  <si>
    <t>հացամթերքի թխման ծառայություններ</t>
  </si>
  <si>
    <t>98391170/1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</si>
</sst>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_);\(#,##0.0\)"/>
    <numFmt numFmtId="165" formatCode="#,##0.0"/>
    <numFmt numFmtId="166" formatCode="_(* #,##0.0_);_(* \(#,##0.0\);_(* &quot;-&quot;??_);_(@_)"/>
    <numFmt numFmtId="167" formatCode="_-* #,##0.00_р_._-;\-* #,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GHEA Grapalat"/>
      <family val="3"/>
    </font>
    <font>
      <sz val="12"/>
      <name val="Times LatArm"/>
    </font>
    <font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i/>
      <sz val="11"/>
      <name val="GHEA Grapalat"/>
      <family val="3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0" fontId="6" fillId="0" borderId="0"/>
    <xf numFmtId="0" fontId="7" fillId="0" borderId="0"/>
    <xf numFmtId="43" fontId="4" fillId="0" borderId="0" applyFont="0" applyFill="0" applyBorder="0" applyAlignment="0" applyProtection="0"/>
    <xf numFmtId="167" fontId="11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2" applyFont="1" applyFill="1" applyAlignment="1">
      <alignment vertical="center" wrapText="1"/>
    </xf>
    <xf numFmtId="0" fontId="5" fillId="2" borderId="0" xfId="3" applyFont="1" applyFill="1" applyAlignment="1">
      <alignment horizontal="center" vertical="center" wrapText="1"/>
    </xf>
    <xf numFmtId="164" fontId="5" fillId="2" borderId="0" xfId="3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164" fontId="5" fillId="2" borderId="0" xfId="3" applyNumberFormat="1" applyFont="1" applyFill="1" applyAlignment="1">
      <alignment horizontal="left" vertical="center"/>
    </xf>
    <xf numFmtId="164" fontId="5" fillId="2" borderId="0" xfId="3" applyNumberFormat="1" applyFont="1" applyFill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164" fontId="3" fillId="2" borderId="0" xfId="2" applyNumberFormat="1" applyFont="1" applyFill="1" applyAlignment="1">
      <alignment vertical="center" wrapText="1"/>
    </xf>
    <xf numFmtId="165" fontId="3" fillId="2" borderId="0" xfId="2" applyNumberFormat="1" applyFont="1" applyFill="1" applyAlignment="1">
      <alignment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165" fontId="3" fillId="0" borderId="8" xfId="4" applyNumberFormat="1" applyFont="1" applyBorder="1" applyAlignment="1">
      <alignment horizontal="center" vertical="center" wrapText="1"/>
    </xf>
    <xf numFmtId="165" fontId="3" fillId="2" borderId="8" xfId="4" applyNumberFormat="1" applyFont="1" applyFill="1" applyBorder="1" applyAlignment="1">
      <alignment horizontal="center" vertical="center" wrapText="1"/>
    </xf>
    <xf numFmtId="0" fontId="3" fillId="2" borderId="8" xfId="2" applyNumberFormat="1" applyFont="1" applyFill="1" applyBorder="1" applyAlignment="1" applyProtection="1">
      <alignment horizontal="center" vertical="center" wrapText="1"/>
    </xf>
    <xf numFmtId="43" fontId="3" fillId="2" borderId="8" xfId="1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0" fontId="3" fillId="2" borderId="8" xfId="5" applyFont="1" applyFill="1" applyBorder="1" applyAlignment="1">
      <alignment vertical="center" wrapText="1"/>
    </xf>
    <xf numFmtId="0" fontId="3" fillId="2" borderId="8" xfId="5" applyFont="1" applyFill="1" applyBorder="1" applyAlignment="1">
      <alignment vertical="center"/>
    </xf>
    <xf numFmtId="0" fontId="3" fillId="2" borderId="4" xfId="5" applyFont="1" applyFill="1" applyBorder="1" applyAlignment="1">
      <alignment vertical="center" wrapText="1"/>
    </xf>
    <xf numFmtId="164" fontId="3" fillId="2" borderId="4" xfId="5" applyNumberFormat="1" applyFont="1" applyFill="1" applyBorder="1" applyAlignment="1">
      <alignment vertical="center" wrapText="1"/>
    </xf>
    <xf numFmtId="0" fontId="3" fillId="2" borderId="5" xfId="5" applyFont="1" applyFill="1" applyBorder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49" fontId="3" fillId="2" borderId="8" xfId="2" applyNumberFormat="1" applyFont="1" applyFill="1" applyBorder="1" applyAlignment="1">
      <alignment horizontal="left" vertical="center" wrapText="1"/>
    </xf>
    <xf numFmtId="0" fontId="3" fillId="2" borderId="8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 wrapText="1"/>
    </xf>
    <xf numFmtId="43" fontId="3" fillId="2" borderId="8" xfId="1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 wrapText="1"/>
    </xf>
    <xf numFmtId="0" fontId="3" fillId="2" borderId="3" xfId="2" applyFont="1" applyFill="1" applyBorder="1" applyAlignment="1">
      <alignment horizontal="left" vertical="center" wrapText="1"/>
    </xf>
    <xf numFmtId="0" fontId="3" fillId="2" borderId="0" xfId="2" applyFont="1" applyFill="1" applyAlignment="1">
      <alignment horizontal="center" vertical="center"/>
    </xf>
    <xf numFmtId="49" fontId="10" fillId="2" borderId="8" xfId="2" applyNumberFormat="1" applyFont="1" applyFill="1" applyBorder="1" applyAlignment="1" applyProtection="1">
      <alignment horizontal="left" vertical="center"/>
      <protection locked="0"/>
    </xf>
    <xf numFmtId="0" fontId="10" fillId="2" borderId="3" xfId="5" applyFont="1" applyFill="1" applyBorder="1" applyAlignment="1">
      <alignment horizontal="left" vertical="center"/>
    </xf>
    <xf numFmtId="0" fontId="10" fillId="2" borderId="4" xfId="5" applyFont="1" applyFill="1" applyBorder="1" applyAlignment="1">
      <alignment horizontal="left" vertical="center"/>
    </xf>
    <xf numFmtId="164" fontId="10" fillId="2" borderId="4" xfId="5" applyNumberFormat="1" applyFont="1" applyFill="1" applyBorder="1" applyAlignment="1">
      <alignment horizontal="left" vertical="center"/>
    </xf>
    <xf numFmtId="0" fontId="10" fillId="2" borderId="5" xfId="5" applyFont="1" applyFill="1" applyBorder="1" applyAlignment="1">
      <alignment horizontal="left" vertical="center"/>
    </xf>
    <xf numFmtId="39" fontId="10" fillId="2" borderId="8" xfId="2" applyNumberFormat="1" applyFont="1" applyFill="1" applyBorder="1" applyAlignment="1">
      <alignment horizontal="right" vertical="center"/>
    </xf>
    <xf numFmtId="0" fontId="10" fillId="2" borderId="0" xfId="2" applyFont="1" applyFill="1" applyAlignment="1">
      <alignment horizontal="center" vertical="center"/>
    </xf>
    <xf numFmtId="164" fontId="3" fillId="2" borderId="8" xfId="6" applyNumberFormat="1" applyFont="1" applyFill="1" applyBorder="1" applyAlignment="1">
      <alignment horizontal="center" vertical="center" wrapText="1"/>
    </xf>
    <xf numFmtId="166" fontId="3" fillId="2" borderId="8" xfId="6" applyNumberFormat="1" applyFont="1" applyFill="1" applyBorder="1" applyAlignment="1">
      <alignment horizontal="center" vertical="center" wrapText="1"/>
    </xf>
    <xf numFmtId="166" fontId="5" fillId="0" borderId="0" xfId="7" applyNumberFormat="1" applyFont="1" applyFill="1" applyBorder="1" applyAlignment="1">
      <alignment horizontal="right" vertical="center"/>
    </xf>
    <xf numFmtId="0" fontId="5" fillId="2" borderId="0" xfId="4" applyFont="1" applyFill="1" applyBorder="1" applyAlignment="1">
      <alignment horizontal="right"/>
    </xf>
    <xf numFmtId="0" fontId="5" fillId="0" borderId="0" xfId="4" applyFont="1" applyAlignment="1">
      <alignment horizontal="right"/>
    </xf>
    <xf numFmtId="0" fontId="5" fillId="2" borderId="0" xfId="2" applyFont="1" applyFill="1" applyAlignment="1">
      <alignment vertical="center" wrapText="1"/>
    </xf>
    <xf numFmtId="164" fontId="3" fillId="2" borderId="8" xfId="6" applyNumberFormat="1" applyFont="1" applyFill="1" applyBorder="1" applyAlignment="1">
      <alignment horizontal="right" vertical="center" wrapText="1"/>
    </xf>
    <xf numFmtId="0" fontId="3" fillId="2" borderId="3" xfId="5" applyFont="1" applyFill="1" applyBorder="1" applyAlignment="1">
      <alignment horizontal="left" vertical="center" wrapText="1"/>
    </xf>
    <xf numFmtId="0" fontId="3" fillId="2" borderId="4" xfId="5" applyFont="1" applyFill="1" applyBorder="1" applyAlignment="1">
      <alignment horizontal="left" vertical="center" wrapText="1"/>
    </xf>
    <xf numFmtId="0" fontId="3" fillId="2" borderId="5" xfId="5" applyFont="1" applyFill="1" applyBorder="1" applyAlignment="1">
      <alignment horizontal="left" vertical="center" wrapText="1"/>
    </xf>
    <xf numFmtId="0" fontId="5" fillId="2" borderId="0" xfId="3" applyFont="1" applyFill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0" fillId="2" borderId="7" xfId="0" applyFill="1" applyBorder="1"/>
    <xf numFmtId="0" fontId="3" fillId="2" borderId="1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</cellXfs>
  <cellStyles count="8">
    <cellStyle name="Comma" xfId="1" builtinId="3"/>
    <cellStyle name="Comma 7" xfId="6"/>
    <cellStyle name="Comma_General 17.02.04" xfId="7"/>
    <cellStyle name="Normal" xfId="0" builtinId="0"/>
    <cellStyle name="Normal 5" xfId="3"/>
    <cellStyle name="Normal 5 2" xfId="4"/>
    <cellStyle name="Normal_2017 PLAN VERJNAKAN.23.12.16" xfId="2"/>
    <cellStyle name="Normal_Book1_1_2010 nax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showZeros="0" tabSelected="1" topLeftCell="B1" zoomScaleNormal="100" workbookViewId="0">
      <selection activeCell="B15" sqref="B15"/>
    </sheetView>
  </sheetViews>
  <sheetFormatPr defaultColWidth="9.140625" defaultRowHeight="16.5" outlineLevelCol="1" x14ac:dyDescent="0.25"/>
  <cols>
    <col min="1" max="1" width="11.42578125" style="1" hidden="1" customWidth="1"/>
    <col min="2" max="2" width="15.42578125" style="1" customWidth="1" outlineLevel="1"/>
    <col min="3" max="3" width="33.85546875" style="1" customWidth="1" outlineLevel="1"/>
    <col min="4" max="4" width="8" style="7" bestFit="1" customWidth="1"/>
    <col min="5" max="5" width="11.140625" style="7" customWidth="1"/>
    <col min="6" max="6" width="17.28515625" style="8" customWidth="1"/>
    <col min="7" max="7" width="10.140625" style="1" customWidth="1"/>
    <col min="8" max="8" width="15.85546875" style="1" customWidth="1"/>
    <col min="9" max="9" width="11.85546875" style="1" hidden="1" customWidth="1"/>
    <col min="10" max="16384" width="9.140625" style="1"/>
  </cols>
  <sheetData>
    <row r="1" spans="1:9" ht="17.25" customHeight="1" x14ac:dyDescent="0.25">
      <c r="B1" s="2"/>
      <c r="C1" s="2"/>
      <c r="D1" s="2"/>
      <c r="E1" s="1"/>
      <c r="F1" s="3"/>
      <c r="G1" s="4"/>
      <c r="H1" s="39" t="s">
        <v>19</v>
      </c>
    </row>
    <row r="2" spans="1:9" ht="17.25" customHeight="1" x14ac:dyDescent="0.3">
      <c r="B2" s="2"/>
      <c r="C2" s="2"/>
      <c r="D2" s="2"/>
      <c r="E2" s="1"/>
      <c r="F2" s="5"/>
      <c r="G2" s="4"/>
      <c r="H2" s="40" t="s">
        <v>17</v>
      </c>
    </row>
    <row r="3" spans="1:9" ht="15.6" customHeight="1" x14ac:dyDescent="0.3">
      <c r="B3" s="2"/>
      <c r="C3" s="2"/>
      <c r="D3" s="2"/>
      <c r="E3" s="1"/>
      <c r="F3" s="5"/>
      <c r="G3" s="4"/>
      <c r="H3" s="41" t="s">
        <v>18</v>
      </c>
    </row>
    <row r="4" spans="1:9" ht="17.25" x14ac:dyDescent="0.25">
      <c r="B4" s="2"/>
      <c r="C4" s="2"/>
      <c r="D4" s="2"/>
      <c r="E4" s="2"/>
      <c r="F4" s="6"/>
      <c r="G4" s="42"/>
      <c r="H4" s="42"/>
    </row>
    <row r="5" spans="1:9" ht="17.25" x14ac:dyDescent="0.25">
      <c r="B5" s="2"/>
      <c r="C5" s="2"/>
      <c r="D5" s="2"/>
      <c r="E5" s="2"/>
      <c r="F5" s="6"/>
    </row>
    <row r="6" spans="1:9" ht="61.5" customHeight="1" x14ac:dyDescent="0.25">
      <c r="B6" s="47" t="s">
        <v>20</v>
      </c>
      <c r="C6" s="47"/>
      <c r="D6" s="47"/>
      <c r="E6" s="47"/>
      <c r="F6" s="47"/>
      <c r="G6" s="47"/>
      <c r="H6" s="47"/>
    </row>
    <row r="7" spans="1:9" x14ac:dyDescent="0.25">
      <c r="H7" s="9"/>
    </row>
    <row r="8" spans="1:9" s="7" customFormat="1" ht="73.5" customHeight="1" x14ac:dyDescent="0.25">
      <c r="B8" s="10" t="s">
        <v>0</v>
      </c>
      <c r="C8" s="48" t="s">
        <v>1</v>
      </c>
      <c r="D8" s="50" t="s">
        <v>2</v>
      </c>
      <c r="E8" s="50" t="s">
        <v>3</v>
      </c>
      <c r="F8" s="52" t="s">
        <v>4</v>
      </c>
      <c r="G8" s="53"/>
      <c r="H8" s="54"/>
    </row>
    <row r="9" spans="1:9" s="7" customFormat="1" ht="59.25" customHeight="1" x14ac:dyDescent="0.25">
      <c r="B9" s="11"/>
      <c r="C9" s="49"/>
      <c r="D9" s="51"/>
      <c r="E9" s="51"/>
      <c r="F9" s="12" t="s">
        <v>5</v>
      </c>
      <c r="G9" s="12" t="s">
        <v>6</v>
      </c>
      <c r="H9" s="13" t="s">
        <v>7</v>
      </c>
    </row>
    <row r="10" spans="1:9" s="7" customFormat="1" ht="24.6" customHeight="1" x14ac:dyDescent="0.25">
      <c r="B10" s="14"/>
      <c r="C10" s="44" t="s">
        <v>8</v>
      </c>
      <c r="D10" s="45"/>
      <c r="E10" s="45"/>
      <c r="F10" s="45"/>
      <c r="G10" s="46"/>
      <c r="H10" s="15">
        <f>(H11)</f>
        <v>0</v>
      </c>
    </row>
    <row r="11" spans="1:9" s="22" customFormat="1" ht="27" customHeight="1" x14ac:dyDescent="0.25">
      <c r="A11" s="16"/>
      <c r="B11" s="14" t="s">
        <v>9</v>
      </c>
      <c r="C11" s="17" t="s">
        <v>10</v>
      </c>
      <c r="D11" s="18" t="s">
        <v>11</v>
      </c>
      <c r="E11" s="19"/>
      <c r="F11" s="20"/>
      <c r="G11" s="21"/>
      <c r="H11" s="15">
        <f>H12</f>
        <v>0</v>
      </c>
    </row>
    <row r="12" spans="1:9" s="36" customFormat="1" x14ac:dyDescent="0.25">
      <c r="A12" s="29"/>
      <c r="B12" s="30" t="s">
        <v>15</v>
      </c>
      <c r="C12" s="31" t="s">
        <v>16</v>
      </c>
      <c r="D12" s="32"/>
      <c r="E12" s="32"/>
      <c r="F12" s="33"/>
      <c r="G12" s="34"/>
      <c r="H12" s="35">
        <f>SUM(H13:H14)</f>
        <v>0</v>
      </c>
    </row>
    <row r="13" spans="1:9" s="27" customFormat="1" ht="82.5" x14ac:dyDescent="0.25">
      <c r="A13" s="7">
        <v>512112</v>
      </c>
      <c r="B13" s="23" t="s">
        <v>21</v>
      </c>
      <c r="C13" s="28" t="s">
        <v>22</v>
      </c>
      <c r="D13" s="24" t="s">
        <v>12</v>
      </c>
      <c r="E13" s="25" t="s">
        <v>13</v>
      </c>
      <c r="F13" s="37"/>
      <c r="G13" s="38"/>
      <c r="H13" s="43">
        <v>-999.18</v>
      </c>
      <c r="I13" s="27">
        <v>512981</v>
      </c>
    </row>
    <row r="14" spans="1:9" ht="41.25" customHeight="1" x14ac:dyDescent="0.25">
      <c r="A14" s="1">
        <v>512981</v>
      </c>
      <c r="B14" s="23" t="s">
        <v>24</v>
      </c>
      <c r="C14" s="28" t="s">
        <v>23</v>
      </c>
      <c r="D14" s="25" t="s">
        <v>14</v>
      </c>
      <c r="E14" s="25" t="s">
        <v>13</v>
      </c>
      <c r="F14" s="37">
        <v>999180</v>
      </c>
      <c r="G14" s="26">
        <v>1</v>
      </c>
      <c r="H14" s="43">
        <v>999.18</v>
      </c>
    </row>
  </sheetData>
  <autoFilter ref="A9:I9"/>
  <mergeCells count="6">
    <mergeCell ref="C10:G10"/>
    <mergeCell ref="B6:H6"/>
    <mergeCell ref="C8:C9"/>
    <mergeCell ref="D8:D9"/>
    <mergeCell ref="E8:E9"/>
    <mergeCell ref="F8:H8"/>
  </mergeCells>
  <pageMargins left="0.4" right="0.16" top="0.5" bottom="0.35" header="0.3" footer="0.16"/>
  <pageSetup paperSize="9" scale="85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</vt:lpstr>
      <vt:lpstr>'6'!Print_Titles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2021-05-31T09:57:12Z</cp:lastPrinted>
  <dcterms:created xsi:type="dcterms:W3CDTF">2020-08-06T08:40:38Z</dcterms:created>
  <dcterms:modified xsi:type="dcterms:W3CDTF">2021-05-31T10:01:59Z</dcterms:modified>
  <cp:keywords>https://mul2.gov.am/tasks/439452/oneclick/havelvac.xlsx?token=5b79461b2f2585b4f17aab344e4c61ff</cp:keywords>
</cp:coreProperties>
</file>