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2021 - ԷՆ-դաբաղ_քանակի_նվազեցում - 28529\"/>
    </mc:Choice>
  </mc:AlternateContent>
  <bookViews>
    <workbookView xWindow="0" yWindow="0" windowWidth="12420" windowHeight="7260"/>
  </bookViews>
  <sheets>
    <sheet name="havelvac" sheetId="6" r:id="rId1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Area" localSheetId="0">havelvac!$A$1:$K$15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14" i="6" l="1"/>
  <c r="I13" i="6" l="1"/>
  <c r="I12" i="6" s="1"/>
</calcChain>
</file>

<file path=xl/sharedStrings.xml><?xml version="1.0" encoding="utf-8"?>
<sst xmlns="http://schemas.openxmlformats.org/spreadsheetml/2006/main" count="30" uniqueCount="27">
  <si>
    <t>№ ------------ -Ն որոշման</t>
  </si>
  <si>
    <t xml:space="preserve"> 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</si>
  <si>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</si>
  <si>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</si>
  <si>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</si>
  <si>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</si>
  <si>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</si>
  <si>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</si>
  <si>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</si>
  <si>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Բաժին 04</t>
  </si>
  <si>
    <t>Դաս 01</t>
  </si>
  <si>
    <t>ՀՀ էկոնոմիկայի նախարարություն</t>
  </si>
  <si>
    <t>Գյուղատնտեսական կենդանիների պատվաստում</t>
  </si>
  <si>
    <t xml:space="preserve"> 1116  11001</t>
  </si>
  <si>
    <t xml:space="preserve">  անասնաբուժության մեջ կիրառվող պատվաստանյութեր</t>
  </si>
  <si>
    <t xml:space="preserve"> մլ</t>
  </si>
  <si>
    <t>ՀՀ կառավարության 2021 թվականի</t>
  </si>
  <si>
    <t>ՄԱՍ I. Ա Պ Ր Ա Ն Ք Ն Ե Ր</t>
  </si>
  <si>
    <t>33651257-5</t>
  </si>
  <si>
    <t>ՀՄԱ</t>
  </si>
  <si>
    <t>Խումբ 02</t>
  </si>
  <si>
    <t>Գյուղատնտեսություն</t>
  </si>
  <si>
    <t>Ցուցանիշների փոփոխությունները (ավելացումները նշված են դրական նշանով, իսկ նվազեցումները՝ փակագծերում)</t>
  </si>
  <si>
    <t xml:space="preserve">Հավելված  </t>
  </si>
  <si>
    <t xml:space="preserve"> Գումարը 
 (հազար դրամով)</t>
  </si>
  <si>
    <t>33651257-7</t>
  </si>
  <si>
    <r>
      <rPr>
        <b/>
        <sz val="12"/>
        <rFont val="GHEA Grapalat"/>
        <family val="3"/>
      </rPr>
      <t xml:space="preserve">ՀԱՅԱՍՏԱՆԻ ՀԱՆՐԱՊԵՏՈՒԹՅԱՆ ԿԱՌԱՎԱՐՈՒԹՅԱՆ 2020 ԹՎԱԿԱՆԻ ԴԵԿՏԵՄԲԵՐԻ 30-Ի N 2215-Ն ՈՐՈՇՄԱՆ N 10 ՀԱՎԵԼՎԱԾՈՒՄ ԿԱՏԱՐՎՈՂ ՓՈՓՈԽՈՒԹՅՈՒՆՆԵՐԸ 
</t>
    </r>
    <r>
      <rPr>
        <sz val="12"/>
        <rFont val="GHEA Grapalat"/>
        <family val="3"/>
      </rPr>
      <t xml:space="preserve">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</si>
</sst>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#,##0.0"/>
    <numFmt numFmtId="166" formatCode="_-* #,##0.00_р_._-;\-* #,##0.00_р_._-;_-* &quot;-&quot;??_р_._-;_-@_-"/>
    <numFmt numFmtId="167" formatCode="0.0"/>
    <numFmt numFmtId="168" formatCode="##,##0.0;\(##,##0.0\);\-"/>
    <numFmt numFmtId="169" formatCode="#,##0.0_);\(#,##0.0\)"/>
  </numFmts>
  <fonts count="7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GHEA Grapalat"/>
      <family val="3"/>
    </font>
    <font>
      <sz val="8"/>
      <name val="GHEA Grapalat"/>
      <family val="3"/>
    </font>
    <font>
      <sz val="8"/>
      <name val="GHEA Grapalat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sz val="12"/>
      <name val="Arial"/>
      <family val="2"/>
    </font>
    <font>
      <sz val="8"/>
      <name val="Arial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63">
    <xf numFmtId="0" fontId="0" fillId="0" borderId="0"/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12" fillId="0" borderId="0"/>
    <xf numFmtId="0" fontId="8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9" fontId="11" fillId="0" borderId="0" applyFont="0" applyFill="0" applyBorder="0" applyAlignment="0" applyProtection="0"/>
    <xf numFmtId="0" fontId="13" fillId="0" borderId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4" fillId="7" borderId="6" applyNumberFormat="0" applyAlignment="0" applyProtection="0"/>
    <xf numFmtId="0" fontId="15" fillId="20" borderId="7" applyNumberFormat="0" applyAlignment="0" applyProtection="0"/>
    <xf numFmtId="0" fontId="16" fillId="20" borderId="6" applyNumberFormat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1" fillId="21" borderId="12" applyNumberFormat="0" applyAlignment="0" applyProtection="0"/>
    <xf numFmtId="0" fontId="22" fillId="0" borderId="0" applyNumberFormat="0" applyFill="0" applyBorder="0" applyAlignment="0" applyProtection="0"/>
    <xf numFmtId="0" fontId="23" fillId="22" borderId="0" applyNumberFormat="0" applyBorder="0" applyAlignment="0" applyProtection="0"/>
    <xf numFmtId="0" fontId="24" fillId="3" borderId="0" applyNumberFormat="0" applyBorder="0" applyAlignment="0" applyProtection="0"/>
    <xf numFmtId="0" fontId="25" fillId="0" borderId="0" applyNumberFormat="0" applyFill="0" applyBorder="0" applyAlignment="0" applyProtection="0"/>
    <xf numFmtId="0" fontId="8" fillId="23" borderId="13" applyNumberFormat="0" applyFont="0" applyAlignment="0" applyProtection="0"/>
    <xf numFmtId="0" fontId="26" fillId="0" borderId="14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  <xf numFmtId="168" fontId="31" fillId="0" borderId="0" applyFill="0" applyBorder="0" applyProtection="0">
      <alignment horizontal="right" vertical="top"/>
    </xf>
    <xf numFmtId="0" fontId="11" fillId="0" borderId="0"/>
    <xf numFmtId="0" fontId="31" fillId="0" borderId="0">
      <alignment horizontal="left" vertical="top" wrapText="1"/>
    </xf>
    <xf numFmtId="0" fontId="32" fillId="0" borderId="0"/>
    <xf numFmtId="0" fontId="35" fillId="33" borderId="0" applyNumberFormat="0" applyBorder="0" applyAlignment="0" applyProtection="0"/>
    <xf numFmtId="0" fontId="35" fillId="37" borderId="0" applyNumberFormat="0" applyBorder="0" applyAlignment="0" applyProtection="0"/>
    <xf numFmtId="0" fontId="35" fillId="41" borderId="0" applyNumberFormat="0" applyBorder="0" applyAlignment="0" applyProtection="0"/>
    <xf numFmtId="0" fontId="35" fillId="45" borderId="0" applyNumberFormat="0" applyBorder="0" applyAlignment="0" applyProtection="0"/>
    <xf numFmtId="0" fontId="35" fillId="49" borderId="0" applyNumberFormat="0" applyBorder="0" applyAlignment="0" applyProtection="0"/>
    <xf numFmtId="0" fontId="35" fillId="53" borderId="0" applyNumberFormat="0" applyBorder="0" applyAlignment="0" applyProtection="0"/>
    <xf numFmtId="0" fontId="35" fillId="34" borderId="0" applyNumberFormat="0" applyBorder="0" applyAlignment="0" applyProtection="0"/>
    <xf numFmtId="0" fontId="35" fillId="38" borderId="0" applyNumberFormat="0" applyBorder="0" applyAlignment="0" applyProtection="0"/>
    <xf numFmtId="0" fontId="35" fillId="42" borderId="0" applyNumberFormat="0" applyBorder="0" applyAlignment="0" applyProtection="0"/>
    <xf numFmtId="0" fontId="35" fillId="46" borderId="0" applyNumberFormat="0" applyBorder="0" applyAlignment="0" applyProtection="0"/>
    <xf numFmtId="0" fontId="35" fillId="50" borderId="0" applyNumberFormat="0" applyBorder="0" applyAlignment="0" applyProtection="0"/>
    <xf numFmtId="0" fontId="35" fillId="54" borderId="0" applyNumberFormat="0" applyBorder="0" applyAlignment="0" applyProtection="0"/>
    <xf numFmtId="0" fontId="36" fillId="35" borderId="0" applyNumberFormat="0" applyBorder="0" applyAlignment="0" applyProtection="0"/>
    <xf numFmtId="0" fontId="36" fillId="39" borderId="0" applyNumberFormat="0" applyBorder="0" applyAlignment="0" applyProtection="0"/>
    <xf numFmtId="0" fontId="36" fillId="43" borderId="0" applyNumberFormat="0" applyBorder="0" applyAlignment="0" applyProtection="0"/>
    <xf numFmtId="0" fontId="36" fillId="47" borderId="0" applyNumberFormat="0" applyBorder="0" applyAlignment="0" applyProtection="0"/>
    <xf numFmtId="0" fontId="36" fillId="51" borderId="0" applyNumberFormat="0" applyBorder="0" applyAlignment="0" applyProtection="0"/>
    <xf numFmtId="0" fontId="36" fillId="55" borderId="0" applyNumberFormat="0" applyBorder="0" applyAlignment="0" applyProtection="0"/>
    <xf numFmtId="0" fontId="36" fillId="32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44" borderId="0" applyNumberFormat="0" applyBorder="0" applyAlignment="0" applyProtection="0"/>
    <xf numFmtId="0" fontId="36" fillId="48" borderId="0" applyNumberFormat="0" applyBorder="0" applyAlignment="0" applyProtection="0"/>
    <xf numFmtId="0" fontId="36" fillId="52" borderId="0" applyNumberFormat="0" applyBorder="0" applyAlignment="0" applyProtection="0"/>
    <xf numFmtId="0" fontId="37" fillId="26" borderId="0" applyNumberFormat="0" applyBorder="0" applyAlignment="0" applyProtection="0"/>
    <xf numFmtId="0" fontId="38" fillId="29" borderId="18" applyNumberFormat="0" applyAlignment="0" applyProtection="0"/>
    <xf numFmtId="0" fontId="39" fillId="30" borderId="21" applyNumberFormat="0" applyAlignment="0" applyProtection="0"/>
    <xf numFmtId="164" fontId="32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25" borderId="0" applyNumberFormat="0" applyBorder="0" applyAlignment="0" applyProtection="0"/>
    <xf numFmtId="0" fontId="42" fillId="0" borderId="15" applyNumberFormat="0" applyFill="0" applyAlignment="0" applyProtection="0"/>
    <xf numFmtId="0" fontId="43" fillId="0" borderId="16" applyNumberFormat="0" applyFill="0" applyAlignment="0" applyProtection="0"/>
    <xf numFmtId="0" fontId="44" fillId="0" borderId="17" applyNumberFormat="0" applyFill="0" applyAlignment="0" applyProtection="0"/>
    <xf numFmtId="0" fontId="44" fillId="0" borderId="0" applyNumberFormat="0" applyFill="0" applyBorder="0" applyAlignment="0" applyProtection="0"/>
    <xf numFmtId="0" fontId="45" fillId="28" borderId="18" applyNumberFormat="0" applyAlignment="0" applyProtection="0"/>
    <xf numFmtId="0" fontId="46" fillId="0" borderId="20" applyNumberFormat="0" applyFill="0" applyAlignment="0" applyProtection="0"/>
    <xf numFmtId="0" fontId="47" fillId="27" borderId="0" applyNumberFormat="0" applyBorder="0" applyAlignment="0" applyProtection="0"/>
    <xf numFmtId="0" fontId="33" fillId="0" borderId="0"/>
    <xf numFmtId="0" fontId="48" fillId="0" borderId="0"/>
    <xf numFmtId="0" fontId="31" fillId="0" borderId="0">
      <alignment horizontal="left" vertical="top" wrapText="1"/>
    </xf>
    <xf numFmtId="0" fontId="35" fillId="31" borderId="22" applyNumberFormat="0" applyFont="0" applyAlignment="0" applyProtection="0"/>
    <xf numFmtId="0" fontId="4" fillId="31" borderId="22" applyNumberFormat="0" applyFont="0" applyAlignment="0" applyProtection="0"/>
    <xf numFmtId="0" fontId="49" fillId="29" borderId="19" applyNumberFormat="0" applyAlignment="0" applyProtection="0"/>
    <xf numFmtId="0" fontId="50" fillId="0" borderId="0" applyNumberFormat="0" applyFill="0" applyBorder="0" applyAlignment="0" applyProtection="0"/>
    <xf numFmtId="0" fontId="51" fillId="0" borderId="23" applyNumberFormat="0" applyFill="0" applyAlignment="0" applyProtection="0"/>
    <xf numFmtId="0" fontId="52" fillId="0" borderId="0" applyNumberFormat="0" applyFill="0" applyBorder="0" applyAlignment="0" applyProtection="0"/>
    <xf numFmtId="0" fontId="34" fillId="0" borderId="0"/>
    <xf numFmtId="0" fontId="3" fillId="31" borderId="22" applyNumberFormat="0" applyFont="0" applyAlignment="0" applyProtection="0"/>
    <xf numFmtId="0" fontId="53" fillId="0" borderId="0" applyNumberFormat="0" applyFill="0" applyBorder="0" applyAlignment="0" applyProtection="0"/>
    <xf numFmtId="0" fontId="54" fillId="0" borderId="15" applyNumberFormat="0" applyFill="0" applyAlignment="0" applyProtection="0"/>
    <xf numFmtId="0" fontId="55" fillId="0" borderId="16" applyNumberFormat="0" applyFill="0" applyAlignment="0" applyProtection="0"/>
    <xf numFmtId="0" fontId="56" fillId="0" borderId="17" applyNumberFormat="0" applyFill="0" applyAlignment="0" applyProtection="0"/>
    <xf numFmtId="0" fontId="56" fillId="0" borderId="0" applyNumberFormat="0" applyFill="0" applyBorder="0" applyAlignment="0" applyProtection="0"/>
    <xf numFmtId="0" fontId="57" fillId="25" borderId="0" applyNumberFormat="0" applyBorder="0" applyAlignment="0" applyProtection="0"/>
    <xf numFmtId="0" fontId="58" fillId="26" borderId="0" applyNumberFormat="0" applyBorder="0" applyAlignment="0" applyProtection="0"/>
    <xf numFmtId="0" fontId="59" fillId="27" borderId="0" applyNumberFormat="0" applyBorder="0" applyAlignment="0" applyProtection="0"/>
    <xf numFmtId="0" fontId="60" fillId="28" borderId="18" applyNumberFormat="0" applyAlignment="0" applyProtection="0"/>
    <xf numFmtId="0" fontId="61" fillId="29" borderId="19" applyNumberFormat="0" applyAlignment="0" applyProtection="0"/>
    <xf numFmtId="0" fontId="62" fillId="29" borderId="18" applyNumberFormat="0" applyAlignment="0" applyProtection="0"/>
    <xf numFmtId="0" fontId="63" fillId="0" borderId="20" applyNumberFormat="0" applyFill="0" applyAlignment="0" applyProtection="0"/>
    <xf numFmtId="0" fontId="64" fillId="30" borderId="21" applyNumberFormat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23" applyNumberFormat="0" applyFill="0" applyAlignment="0" applyProtection="0"/>
    <xf numFmtId="0" fontId="68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68" fillId="35" borderId="0" applyNumberFormat="0" applyBorder="0" applyAlignment="0" applyProtection="0"/>
    <xf numFmtId="0" fontId="68" fillId="36" borderId="0" applyNumberFormat="0" applyBorder="0" applyAlignment="0" applyProtection="0"/>
    <xf numFmtId="0" fontId="2" fillId="37" borderId="0" applyNumberFormat="0" applyBorder="0" applyAlignment="0" applyProtection="0"/>
    <xf numFmtId="0" fontId="2" fillId="38" borderId="0" applyNumberFormat="0" applyBorder="0" applyAlignment="0" applyProtection="0"/>
    <xf numFmtId="0" fontId="68" fillId="39" borderId="0" applyNumberFormat="0" applyBorder="0" applyAlignment="0" applyProtection="0"/>
    <xf numFmtId="0" fontId="68" fillId="40" borderId="0" applyNumberFormat="0" applyBorder="0" applyAlignment="0" applyProtection="0"/>
    <xf numFmtId="0" fontId="2" fillId="41" borderId="0" applyNumberFormat="0" applyBorder="0" applyAlignment="0" applyProtection="0"/>
    <xf numFmtId="0" fontId="2" fillId="42" borderId="0" applyNumberFormat="0" applyBorder="0" applyAlignment="0" applyProtection="0"/>
    <xf numFmtId="0" fontId="68" fillId="43" borderId="0" applyNumberFormat="0" applyBorder="0" applyAlignment="0" applyProtection="0"/>
    <xf numFmtId="0" fontId="68" fillId="44" borderId="0" applyNumberFormat="0" applyBorder="0" applyAlignment="0" applyProtection="0"/>
    <xf numFmtId="0" fontId="2" fillId="45" borderId="0" applyNumberFormat="0" applyBorder="0" applyAlignment="0" applyProtection="0"/>
    <xf numFmtId="0" fontId="2" fillId="46" borderId="0" applyNumberFormat="0" applyBorder="0" applyAlignment="0" applyProtection="0"/>
    <xf numFmtId="0" fontId="68" fillId="47" borderId="0" applyNumberFormat="0" applyBorder="0" applyAlignment="0" applyProtection="0"/>
    <xf numFmtId="0" fontId="68" fillId="48" borderId="0" applyNumberFormat="0" applyBorder="0" applyAlignment="0" applyProtection="0"/>
    <xf numFmtId="0" fontId="2" fillId="49" borderId="0" applyNumberFormat="0" applyBorder="0" applyAlignment="0" applyProtection="0"/>
    <xf numFmtId="0" fontId="2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2" fillId="53" borderId="0" applyNumberFormat="0" applyBorder="0" applyAlignment="0" applyProtection="0"/>
    <xf numFmtId="0" fontId="2" fillId="54" borderId="0" applyNumberFormat="0" applyBorder="0" applyAlignment="0" applyProtection="0"/>
    <xf numFmtId="0" fontId="68" fillId="55" borderId="0" applyNumberFormat="0" applyBorder="0" applyAlignment="0" applyProtection="0"/>
    <xf numFmtId="0" fontId="2" fillId="31" borderId="22" applyNumberFormat="0" applyFont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31" borderId="22" applyNumberFormat="0" applyFont="0" applyAlignment="0" applyProtection="0"/>
  </cellStyleXfs>
  <cellXfs count="55">
    <xf numFmtId="0" fontId="0" fillId="0" borderId="0" xfId="0"/>
    <xf numFmtId="0" fontId="5" fillId="0" borderId="0" xfId="0" applyFont="1" applyFill="1"/>
    <xf numFmtId="0" fontId="5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/>
    <xf numFmtId="0" fontId="29" fillId="0" borderId="0" xfId="0" applyFont="1" applyFill="1"/>
    <xf numFmtId="0" fontId="29" fillId="0" borderId="0" xfId="0" applyFont="1" applyFill="1" applyAlignment="1">
      <alignment horizontal="centerContinuous"/>
    </xf>
    <xf numFmtId="0" fontId="30" fillId="0" borderId="0" xfId="0" applyFont="1" applyAlignment="1">
      <alignment horizontal="left" vertical="top" wrapText="1"/>
    </xf>
    <xf numFmtId="165" fontId="30" fillId="0" borderId="0" xfId="0" applyNumberFormat="1" applyFont="1" applyAlignment="1">
      <alignment horizontal="left" vertical="top" wrapText="1"/>
    </xf>
    <xf numFmtId="0" fontId="8" fillId="0" borderId="0" xfId="0" applyFont="1"/>
    <xf numFmtId="0" fontId="70" fillId="0" borderId="0" xfId="0" applyFont="1"/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Continuous"/>
    </xf>
    <xf numFmtId="0" fontId="6" fillId="0" borderId="0" xfId="0" applyFont="1" applyFill="1" applyBorder="1"/>
    <xf numFmtId="0" fontId="6" fillId="0" borderId="0" xfId="0" applyFont="1" applyFill="1"/>
    <xf numFmtId="0" fontId="5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top" wrapText="1"/>
    </xf>
    <xf numFmtId="0" fontId="5" fillId="24" borderId="5" xfId="26" applyFont="1" applyFill="1" applyBorder="1" applyAlignment="1">
      <alignment horizontal="center" vertical="center" wrapText="1"/>
    </xf>
    <xf numFmtId="0" fontId="7" fillId="24" borderId="5" xfId="26" applyFont="1" applyFill="1" applyBorder="1" applyAlignment="1">
      <alignment horizontal="center" vertical="center" wrapText="1"/>
    </xf>
    <xf numFmtId="0" fontId="70" fillId="0" borderId="0" xfId="0" applyFont="1" applyAlignment="1">
      <alignment horizontal="left" vertical="top" wrapText="1"/>
    </xf>
    <xf numFmtId="0" fontId="7" fillId="24" borderId="2" xfId="26" applyFont="1" applyFill="1" applyBorder="1" applyAlignment="1">
      <alignment horizontal="center" vertical="center" wrapText="1"/>
    </xf>
    <xf numFmtId="168" fontId="5" fillId="24" borderId="5" xfId="26" applyNumberFormat="1" applyFont="1" applyFill="1" applyBorder="1" applyAlignment="1">
      <alignment horizontal="center" vertical="center" wrapText="1"/>
    </xf>
    <xf numFmtId="0" fontId="7" fillId="0" borderId="2" xfId="26" applyFont="1" applyFill="1" applyBorder="1" applyAlignment="1">
      <alignment horizontal="center" vertical="center" wrapText="1"/>
    </xf>
    <xf numFmtId="0" fontId="7" fillId="24" borderId="3" xfId="26" applyFont="1" applyFill="1" applyBorder="1" applyAlignment="1">
      <alignment horizontal="center" vertical="center" wrapText="1"/>
    </xf>
    <xf numFmtId="0" fontId="7" fillId="24" borderId="4" xfId="26" applyFont="1" applyFill="1" applyBorder="1" applyAlignment="1">
      <alignment horizontal="center" vertical="center" wrapText="1"/>
    </xf>
    <xf numFmtId="167" fontId="7" fillId="24" borderId="5" xfId="26" applyNumberFormat="1" applyFont="1" applyFill="1" applyBorder="1" applyAlignment="1">
      <alignment horizontal="center" vertical="center" wrapText="1"/>
    </xf>
    <xf numFmtId="168" fontId="5" fillId="0" borderId="5" xfId="57" applyNumberFormat="1" applyFont="1" applyBorder="1" applyAlignment="1">
      <alignment horizontal="right" vertical="top"/>
    </xf>
    <xf numFmtId="168" fontId="69" fillId="0" borderId="5" xfId="57" applyNumberFormat="1" applyFont="1" applyBorder="1" applyAlignment="1">
      <alignment horizontal="right" vertical="top"/>
    </xf>
    <xf numFmtId="168" fontId="5" fillId="0" borderId="5" xfId="57" applyNumberFormat="1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0" fontId="5" fillId="24" borderId="5" xfId="26" applyFont="1" applyFill="1" applyBorder="1" applyAlignment="1">
      <alignment horizontal="center" vertical="center" wrapText="1"/>
    </xf>
    <xf numFmtId="169" fontId="8" fillId="0" borderId="0" xfId="0" applyNumberFormat="1" applyFont="1"/>
    <xf numFmtId="168" fontId="69" fillId="0" borderId="0" xfId="57" applyNumberFormat="1" applyFont="1" applyBorder="1" applyAlignment="1">
      <alignment horizontal="right" vertical="top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right"/>
    </xf>
    <xf numFmtId="0" fontId="7" fillId="24" borderId="2" xfId="26" applyFont="1" applyFill="1" applyBorder="1" applyAlignment="1">
      <alignment horizontal="center" vertical="center" wrapText="1"/>
    </xf>
    <xf numFmtId="0" fontId="7" fillId="24" borderId="3" xfId="26" applyFont="1" applyFill="1" applyBorder="1" applyAlignment="1">
      <alignment horizontal="center" vertical="center" wrapText="1"/>
    </xf>
    <xf numFmtId="0" fontId="5" fillId="24" borderId="5" xfId="26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24" borderId="2" xfId="26" applyFont="1" applyFill="1" applyBorder="1" applyAlignment="1">
      <alignment horizontal="center" vertical="center" wrapText="1"/>
    </xf>
    <xf numFmtId="0" fontId="5" fillId="24" borderId="3" xfId="26" applyFont="1" applyFill="1" applyBorder="1" applyAlignment="1">
      <alignment horizontal="center" vertical="center" wrapText="1"/>
    </xf>
    <xf numFmtId="0" fontId="5" fillId="24" borderId="4" xfId="26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7" fillId="24" borderId="2" xfId="26" applyFont="1" applyFill="1" applyBorder="1" applyAlignment="1">
      <alignment horizontal="left" vertical="top" wrapText="1"/>
    </xf>
    <xf numFmtId="0" fontId="7" fillId="24" borderId="3" xfId="26" applyFont="1" applyFill="1" applyBorder="1" applyAlignment="1">
      <alignment horizontal="left" vertical="top" wrapText="1"/>
    </xf>
    <xf numFmtId="0" fontId="7" fillId="24" borderId="4" xfId="26" applyFont="1" applyFill="1" applyBorder="1" applyAlignment="1">
      <alignment horizontal="left" vertical="top" wrapText="1"/>
    </xf>
    <xf numFmtId="0" fontId="7" fillId="24" borderId="5" xfId="26" applyFont="1" applyFill="1" applyBorder="1" applyAlignment="1">
      <alignment horizontal="center" vertical="top" wrapText="1"/>
    </xf>
    <xf numFmtId="0" fontId="7" fillId="24" borderId="2" xfId="26" applyFont="1" applyFill="1" applyBorder="1" applyAlignment="1">
      <alignment horizontal="center" vertical="top" wrapText="1"/>
    </xf>
    <xf numFmtId="0" fontId="7" fillId="24" borderId="3" xfId="26" applyFont="1" applyFill="1" applyBorder="1" applyAlignment="1">
      <alignment horizontal="center" vertical="top" wrapText="1"/>
    </xf>
    <xf numFmtId="0" fontId="7" fillId="24" borderId="4" xfId="26" applyFont="1" applyFill="1" applyBorder="1" applyAlignment="1">
      <alignment horizontal="center" vertical="top" wrapText="1"/>
    </xf>
  </cellXfs>
  <cellStyles count="163">
    <cellStyle name="_artabyuje" xfId="1"/>
    <cellStyle name="20% - Accent1" xfId="126" builtinId="30" customBuiltin="1"/>
    <cellStyle name="20% - Accent1 2" xfId="61"/>
    <cellStyle name="20% - Accent1 3" xfId="150"/>
    <cellStyle name="20% - Accent2" xfId="130" builtinId="34" customBuiltin="1"/>
    <cellStyle name="20% - Accent2 2" xfId="62"/>
    <cellStyle name="20% - Accent2 3" xfId="151"/>
    <cellStyle name="20% - Accent3" xfId="134" builtinId="38" customBuiltin="1"/>
    <cellStyle name="20% - Accent3 2" xfId="63"/>
    <cellStyle name="20% - Accent3 3" xfId="152"/>
    <cellStyle name="20% - Accent4" xfId="138" builtinId="42" customBuiltin="1"/>
    <cellStyle name="20% - Accent4 2" xfId="64"/>
    <cellStyle name="20% - Accent4 3" xfId="153"/>
    <cellStyle name="20% - Accent5" xfId="142" builtinId="46" customBuiltin="1"/>
    <cellStyle name="20% - Accent5 2" xfId="65"/>
    <cellStyle name="20% - Accent5 3" xfId="154"/>
    <cellStyle name="20% - Accent6" xfId="146" builtinId="50" customBuiltin="1"/>
    <cellStyle name="20% - Accent6 2" xfId="66"/>
    <cellStyle name="20% - Accent6 3" xfId="155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" xfId="127" builtinId="31" customBuiltin="1"/>
    <cellStyle name="40% - Accent1 2" xfId="67"/>
    <cellStyle name="40% - Accent1 3" xfId="156"/>
    <cellStyle name="40% - Accent2" xfId="131" builtinId="35" customBuiltin="1"/>
    <cellStyle name="40% - Accent2 2" xfId="68"/>
    <cellStyle name="40% - Accent2 3" xfId="157"/>
    <cellStyle name="40% - Accent3" xfId="135" builtinId="39" customBuiltin="1"/>
    <cellStyle name="40% - Accent3 2" xfId="69"/>
    <cellStyle name="40% - Accent3 3" xfId="158"/>
    <cellStyle name="40% - Accent4" xfId="139" builtinId="43" customBuiltin="1"/>
    <cellStyle name="40% - Accent4 2" xfId="70"/>
    <cellStyle name="40% - Accent4 3" xfId="159"/>
    <cellStyle name="40% - Accent5" xfId="143" builtinId="47" customBuiltin="1"/>
    <cellStyle name="40% - Accent5 2" xfId="71"/>
    <cellStyle name="40% - Accent5 3" xfId="160"/>
    <cellStyle name="40% - Accent6" xfId="147" builtinId="51" customBuiltin="1"/>
    <cellStyle name="40% - Accent6 2" xfId="72"/>
    <cellStyle name="40% - Accent6 3" xfId="161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" xfId="128" builtinId="32" customBuiltin="1"/>
    <cellStyle name="60% - Accent1 2" xfId="73"/>
    <cellStyle name="60% - Accent2" xfId="132" builtinId="36" customBuiltin="1"/>
    <cellStyle name="60% - Accent2 2" xfId="74"/>
    <cellStyle name="60% - Accent3" xfId="136" builtinId="40" customBuiltin="1"/>
    <cellStyle name="60% - Accent3 2" xfId="75"/>
    <cellStyle name="60% - Accent4" xfId="140" builtinId="44" customBuiltin="1"/>
    <cellStyle name="60% - Accent4 2" xfId="76"/>
    <cellStyle name="60% - Accent5" xfId="144" builtinId="48" customBuiltin="1"/>
    <cellStyle name="60% - Accent5 2" xfId="77"/>
    <cellStyle name="60% - Accent6" xfId="148" builtinId="52" customBuiltin="1"/>
    <cellStyle name="60% - Accent6 2" xfId="78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" xfId="125" builtinId="29" customBuiltin="1"/>
    <cellStyle name="Accent1 2" xfId="79"/>
    <cellStyle name="Accent2" xfId="129" builtinId="33" customBuiltin="1"/>
    <cellStyle name="Accent2 2" xfId="80"/>
    <cellStyle name="Accent3" xfId="133" builtinId="37" customBuiltin="1"/>
    <cellStyle name="Accent3 2" xfId="81"/>
    <cellStyle name="Accent4" xfId="137" builtinId="41" customBuiltin="1"/>
    <cellStyle name="Accent4 2" xfId="82"/>
    <cellStyle name="Accent5" xfId="141" builtinId="45" customBuiltin="1"/>
    <cellStyle name="Accent5 2" xfId="83"/>
    <cellStyle name="Accent6" xfId="145" builtinId="49" customBuiltin="1"/>
    <cellStyle name="Accent6 2" xfId="84"/>
    <cellStyle name="Bad" xfId="115" builtinId="27" customBuiltin="1"/>
    <cellStyle name="Bad 2" xfId="85"/>
    <cellStyle name="Calculation" xfId="119" builtinId="22" customBuiltin="1"/>
    <cellStyle name="Calculation 2" xfId="86"/>
    <cellStyle name="Check Cell" xfId="121" builtinId="23" customBuiltin="1"/>
    <cellStyle name="Check Cell 2" xfId="87"/>
    <cellStyle name="Comma 2" xfId="20"/>
    <cellStyle name="Comma 2 2" xfId="21"/>
    <cellStyle name="Comma 3" xfId="22"/>
    <cellStyle name="Comma 4" xfId="23"/>
    <cellStyle name="Comma 5" xfId="24"/>
    <cellStyle name="Comma 6" xfId="88"/>
    <cellStyle name="Explanatory Text" xfId="123" builtinId="53" customBuiltin="1"/>
    <cellStyle name="Explanatory Text 2" xfId="89"/>
    <cellStyle name="Good" xfId="114" builtinId="26" customBuiltin="1"/>
    <cellStyle name="Good 2" xfId="90"/>
    <cellStyle name="Heading 1" xfId="110" builtinId="16" customBuiltin="1"/>
    <cellStyle name="Heading 1 2" xfId="91"/>
    <cellStyle name="Heading 2" xfId="111" builtinId="17" customBuiltin="1"/>
    <cellStyle name="Heading 2 2" xfId="92"/>
    <cellStyle name="Heading 3" xfId="112" builtinId="18" customBuiltin="1"/>
    <cellStyle name="Heading 3 2" xfId="93"/>
    <cellStyle name="Heading 4" xfId="113" builtinId="19" customBuiltin="1"/>
    <cellStyle name="Heading 4 2" xfId="94"/>
    <cellStyle name="Input" xfId="117" builtinId="20" customBuiltin="1"/>
    <cellStyle name="Input 2" xfId="95"/>
    <cellStyle name="Linked Cell" xfId="120" builtinId="24" customBuiltin="1"/>
    <cellStyle name="Linked Cell 2" xfId="96"/>
    <cellStyle name="Neutral" xfId="116" builtinId="28" customBuiltin="1"/>
    <cellStyle name="Neutral 2" xfId="97"/>
    <cellStyle name="Normal" xfId="0" builtinId="0"/>
    <cellStyle name="Normal 10" xfId="98"/>
    <cellStyle name="Normal 11" xfId="58"/>
    <cellStyle name="Normal 2" xfId="25"/>
    <cellStyle name="Normal 2 2" xfId="99"/>
    <cellStyle name="Normal 3" xfId="26"/>
    <cellStyle name="Normal 3 2" xfId="100"/>
    <cellStyle name="Normal 4" xfId="27"/>
    <cellStyle name="Normal 4 2" xfId="28"/>
    <cellStyle name="Normal 5" xfId="29"/>
    <cellStyle name="Normal 6" xfId="30"/>
    <cellStyle name="Normal 7" xfId="31"/>
    <cellStyle name="Normal 8" xfId="59"/>
    <cellStyle name="Normal 9" xfId="60"/>
    <cellStyle name="Note 2" xfId="101"/>
    <cellStyle name="Note 3" xfId="102"/>
    <cellStyle name="Note 3 2" xfId="108"/>
    <cellStyle name="Note 4" xfId="149"/>
    <cellStyle name="Note 5" xfId="162"/>
    <cellStyle name="Output" xfId="118" builtinId="21" customBuiltin="1"/>
    <cellStyle name="Output 2" xfId="103"/>
    <cellStyle name="Percent 2" xfId="32"/>
    <cellStyle name="SN_241" xfId="57"/>
    <cellStyle name="Style 1" xfId="33"/>
    <cellStyle name="Title" xfId="109" builtinId="15" customBuiltin="1"/>
    <cellStyle name="Title 2" xfId="104"/>
    <cellStyle name="Total" xfId="124" builtinId="25" customBuiltin="1"/>
    <cellStyle name="Total 2" xfId="105"/>
    <cellStyle name="Warning Text" xfId="122" builtinId="11" customBuiltin="1"/>
    <cellStyle name="Warning Text 2" xfId="106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Стиль 1" xfId="107"/>
    <cellStyle name="Текст предупреждения" xfId="55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19"/>
  <sheetViews>
    <sheetView tabSelected="1" zoomScaleNormal="100" workbookViewId="0">
      <selection activeCell="M11" sqref="M11"/>
    </sheetView>
  </sheetViews>
  <sheetFormatPr defaultColWidth="8.85546875" defaultRowHeight="12.75"/>
  <cols>
    <col min="1" max="1" width="20.85546875" style="8" customWidth="1"/>
    <col min="2" max="2" width="24.5703125" style="8" customWidth="1"/>
    <col min="3" max="3" width="13.7109375" style="8" customWidth="1"/>
    <col min="4" max="4" width="14.140625" style="8" customWidth="1"/>
    <col min="5" max="5" width="15.85546875" style="8" customWidth="1"/>
    <col min="6" max="6" width="12.85546875" style="8" customWidth="1"/>
    <col min="7" max="7" width="19.28515625" style="8" customWidth="1"/>
    <col min="8" max="8" width="20" style="8" customWidth="1"/>
    <col min="9" max="9" width="26.7109375" style="8" customWidth="1"/>
    <col min="10" max="10" width="8.85546875" style="8"/>
    <col min="11" max="11" width="10.7109375" style="8" bestFit="1" customWidth="1"/>
    <col min="12" max="12" width="9.140625" style="8" bestFit="1" customWidth="1"/>
    <col min="13" max="13" width="15" style="8" bestFit="1" customWidth="1"/>
    <col min="14" max="14" width="8.85546875" style="8"/>
    <col min="15" max="15" width="12.7109375" style="8" bestFit="1" customWidth="1"/>
    <col min="16" max="16384" width="8.85546875" style="8"/>
  </cols>
  <sheetData>
    <row r="1" spans="1:243" s="4" customFormat="1" ht="17.25">
      <c r="A1" s="1"/>
      <c r="B1" s="2"/>
      <c r="C1" s="11"/>
      <c r="D1" s="11"/>
      <c r="E1" s="12"/>
      <c r="F1" s="13"/>
      <c r="G1" s="36" t="s">
        <v>23</v>
      </c>
      <c r="H1" s="36"/>
      <c r="I1" s="36"/>
      <c r="J1" s="1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</row>
    <row r="2" spans="1:243" s="4" customFormat="1" ht="19.5" customHeight="1">
      <c r="A2" s="1"/>
      <c r="B2" s="2"/>
      <c r="C2" s="36"/>
      <c r="D2" s="36"/>
      <c r="E2" s="36"/>
      <c r="F2" s="3"/>
      <c r="G2" s="36" t="s">
        <v>16</v>
      </c>
      <c r="H2" s="36"/>
      <c r="I2" s="36"/>
      <c r="J2" s="10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</row>
    <row r="3" spans="1:243" s="4" customFormat="1" ht="17.25">
      <c r="A3" s="1"/>
      <c r="B3" s="2"/>
      <c r="C3" s="10"/>
      <c r="D3" s="36"/>
      <c r="E3" s="36"/>
      <c r="F3" s="3" t="s">
        <v>1</v>
      </c>
      <c r="G3" s="36" t="s">
        <v>0</v>
      </c>
      <c r="H3" s="36"/>
      <c r="I3" s="36"/>
      <c r="J3" s="1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</row>
    <row r="4" spans="1:243" ht="1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43" s="6" customFormat="1" ht="36.75" customHeight="1">
      <c r="A5" s="47" t="s">
        <v>26</v>
      </c>
      <c r="B5" s="47"/>
      <c r="C5" s="47"/>
      <c r="D5" s="47"/>
      <c r="E5" s="47"/>
      <c r="F5" s="47"/>
      <c r="G5" s="47"/>
      <c r="H5" s="47"/>
      <c r="I5" s="47"/>
      <c r="J5" s="14"/>
    </row>
    <row r="6" spans="1:243" s="6" customFormat="1" ht="17.25">
      <c r="A6" s="40" t="s">
        <v>11</v>
      </c>
      <c r="B6" s="40"/>
      <c r="C6" s="40"/>
      <c r="D6" s="40"/>
      <c r="E6" s="40"/>
      <c r="F6" s="40"/>
      <c r="G6" s="40"/>
      <c r="H6" s="40"/>
      <c r="I6" s="40"/>
      <c r="J6" s="14"/>
    </row>
    <row r="7" spans="1:243" s="6" customFormat="1" ht="24" customHeight="1">
      <c r="A7" s="41"/>
      <c r="B7" s="41"/>
      <c r="C7" s="41"/>
      <c r="D7" s="41"/>
      <c r="E7" s="41"/>
      <c r="F7" s="41"/>
      <c r="G7" s="41"/>
      <c r="H7" s="41"/>
      <c r="I7" s="41"/>
      <c r="J7" s="14"/>
    </row>
    <row r="8" spans="1:243" s="6" customFormat="1" ht="17.25">
      <c r="A8" s="15"/>
      <c r="B8" s="15"/>
      <c r="C8" s="15"/>
      <c r="D8" s="14"/>
      <c r="E8" s="14"/>
      <c r="F8" s="14"/>
      <c r="G8" s="14"/>
      <c r="H8" s="45"/>
      <c r="I8" s="45"/>
      <c r="J8" s="46"/>
    </row>
    <row r="9" spans="1:243" s="6" customFormat="1" ht="45.75" customHeight="1">
      <c r="A9" s="39" t="s">
        <v>2</v>
      </c>
      <c r="B9" s="39"/>
      <c r="C9" s="39"/>
      <c r="D9" s="39"/>
      <c r="E9" s="39" t="s">
        <v>3</v>
      </c>
      <c r="F9" s="39" t="s">
        <v>4</v>
      </c>
      <c r="G9" s="42" t="s">
        <v>22</v>
      </c>
      <c r="H9" s="43"/>
      <c r="I9" s="44"/>
      <c r="J9" s="16"/>
    </row>
    <row r="10" spans="1:243" s="6" customFormat="1" ht="57" customHeight="1">
      <c r="A10" s="17" t="s">
        <v>7</v>
      </c>
      <c r="B10" s="39" t="s">
        <v>8</v>
      </c>
      <c r="C10" s="39"/>
      <c r="D10" s="39"/>
      <c r="E10" s="39"/>
      <c r="F10" s="39"/>
      <c r="G10" s="31" t="s">
        <v>5</v>
      </c>
      <c r="H10" s="31" t="s">
        <v>6</v>
      </c>
      <c r="I10" s="31" t="s">
        <v>24</v>
      </c>
      <c r="J10" s="14"/>
    </row>
    <row r="11" spans="1:243" s="6" customFormat="1" ht="17.25">
      <c r="A11" s="17">
        <v>1</v>
      </c>
      <c r="B11" s="42">
        <v>2</v>
      </c>
      <c r="C11" s="43"/>
      <c r="D11" s="44"/>
      <c r="E11" s="17">
        <v>3</v>
      </c>
      <c r="F11" s="17">
        <v>4</v>
      </c>
      <c r="G11" s="17">
        <v>5</v>
      </c>
      <c r="H11" s="17">
        <v>6</v>
      </c>
      <c r="I11" s="17">
        <v>7</v>
      </c>
      <c r="J11" s="14"/>
    </row>
    <row r="12" spans="1:243" s="6" customFormat="1" ht="17.25">
      <c r="A12" s="51" t="s">
        <v>9</v>
      </c>
      <c r="B12" s="51" t="s">
        <v>20</v>
      </c>
      <c r="C12" s="51" t="s">
        <v>10</v>
      </c>
      <c r="D12" s="52" t="s">
        <v>21</v>
      </c>
      <c r="E12" s="53"/>
      <c r="F12" s="53"/>
      <c r="G12" s="53"/>
      <c r="H12" s="54"/>
      <c r="I12" s="21">
        <f>+I13</f>
        <v>0</v>
      </c>
      <c r="J12" s="14"/>
      <c r="K12" s="7"/>
    </row>
    <row r="13" spans="1:243" s="6" customFormat="1" ht="17.25">
      <c r="A13" s="19" t="s">
        <v>13</v>
      </c>
      <c r="B13" s="48" t="s">
        <v>12</v>
      </c>
      <c r="C13" s="49"/>
      <c r="D13" s="49"/>
      <c r="E13" s="49"/>
      <c r="F13" s="49"/>
      <c r="G13" s="49"/>
      <c r="H13" s="50"/>
      <c r="I13" s="21">
        <f>+I14</f>
        <v>0</v>
      </c>
      <c r="J13" s="14"/>
    </row>
    <row r="14" spans="1:243" s="6" customFormat="1" ht="17.25">
      <c r="A14" s="20"/>
      <c r="B14" s="37" t="s">
        <v>17</v>
      </c>
      <c r="C14" s="38"/>
      <c r="D14" s="38"/>
      <c r="E14" s="18"/>
      <c r="F14" s="18"/>
      <c r="G14" s="18"/>
      <c r="H14" s="18"/>
      <c r="I14" s="21">
        <f>+I16+I17</f>
        <v>0</v>
      </c>
      <c r="J14" s="14"/>
    </row>
    <row r="15" spans="1:243" s="6" customFormat="1" ht="17.25">
      <c r="A15" s="20"/>
      <c r="B15" s="22"/>
      <c r="C15" s="23"/>
      <c r="D15" s="24"/>
      <c r="E15" s="18"/>
      <c r="F15" s="18"/>
      <c r="G15" s="18"/>
      <c r="H15" s="18"/>
      <c r="I15" s="25"/>
      <c r="J15" s="14"/>
    </row>
    <row r="16" spans="1:243" s="6" customFormat="1" ht="36.75" customHeight="1">
      <c r="A16" s="30" t="s">
        <v>18</v>
      </c>
      <c r="B16" s="35" t="s">
        <v>14</v>
      </c>
      <c r="C16" s="35"/>
      <c r="D16" s="35"/>
      <c r="E16" s="29" t="s">
        <v>19</v>
      </c>
      <c r="F16" s="29" t="s">
        <v>15</v>
      </c>
      <c r="G16" s="28">
        <v>85.5</v>
      </c>
      <c r="H16" s="27">
        <v>-3410950</v>
      </c>
      <c r="I16" s="26">
        <v>-291636.3</v>
      </c>
      <c r="J16" s="14"/>
    </row>
    <row r="17" spans="1:10" s="6" customFormat="1" ht="36.75" customHeight="1">
      <c r="A17" s="34" t="s">
        <v>25</v>
      </c>
      <c r="B17" s="35" t="s">
        <v>14</v>
      </c>
      <c r="C17" s="35"/>
      <c r="D17" s="35"/>
      <c r="E17" s="29" t="s">
        <v>19</v>
      </c>
      <c r="F17" s="29" t="s">
        <v>15</v>
      </c>
      <c r="G17" s="28">
        <v>96.8</v>
      </c>
      <c r="H17" s="27">
        <v>3012770</v>
      </c>
      <c r="I17" s="26">
        <v>291636.3</v>
      </c>
      <c r="J17" s="14"/>
    </row>
    <row r="18" spans="1:10" ht="17.25">
      <c r="H18" s="33"/>
    </row>
    <row r="19" spans="1:10">
      <c r="H19" s="32"/>
    </row>
  </sheetData>
  <mergeCells count="19">
    <mergeCell ref="G1:I1"/>
    <mergeCell ref="C2:E2"/>
    <mergeCell ref="D3:E3"/>
    <mergeCell ref="A6:I6"/>
    <mergeCell ref="A7:I7"/>
    <mergeCell ref="A5:I5"/>
    <mergeCell ref="B17:D17"/>
    <mergeCell ref="G3:I3"/>
    <mergeCell ref="G2:I2"/>
    <mergeCell ref="B14:D14"/>
    <mergeCell ref="A9:D9"/>
    <mergeCell ref="E9:E10"/>
    <mergeCell ref="F9:F10"/>
    <mergeCell ref="B10:D10"/>
    <mergeCell ref="B11:D11"/>
    <mergeCell ref="D12:H12"/>
    <mergeCell ref="B13:H13"/>
    <mergeCell ref="G9:I9"/>
    <mergeCell ref="B16:D16"/>
  </mergeCells>
  <phoneticPr fontId="71" type="noConversion"/>
  <printOptions horizontalCentered="1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havelvac</vt:lpstr>
      <vt:lpstr>havelvac!Print_Area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Armenak Khachatryan</cp:lastModifiedBy>
  <cp:lastPrinted>2019-08-16T05:38:54Z</cp:lastPrinted>
  <dcterms:created xsi:type="dcterms:W3CDTF">2019-08-16T05:22:02Z</dcterms:created>
  <dcterms:modified xsi:type="dcterms:W3CDTF">2021-05-12T12:58:16Z</dcterms:modified>
</cp:coreProperties>
</file>