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Z-Margaryan\Desktop\DOC\karavrutyan voroshum\voroshum_pahust\2021\marti1\"/>
    </mc:Choice>
  </mc:AlternateContent>
  <bookViews>
    <workbookView xWindow="0" yWindow="0" windowWidth="9810" windowHeight="3525"/>
  </bookViews>
  <sheets>
    <sheet name="Հավելված1" sheetId="27" r:id="rId1"/>
    <sheet name="Հավելված 2" sheetId="30" r:id="rId2"/>
    <sheet name="Հավելված 3" sheetId="28" r:id="rId3"/>
    <sheet name="Հավելված 4" sheetId="29" r:id="rId4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</definedNames>
  <calcPr calcId="162913"/>
</workbook>
</file>

<file path=xl/calcChain.xml><?xml version="1.0" encoding="utf-8"?>
<calcChain xmlns="http://schemas.openxmlformats.org/spreadsheetml/2006/main">
  <c r="E14" i="27" l="1"/>
  <c r="F14" i="27"/>
  <c r="G14" i="27"/>
  <c r="D14" i="27"/>
  <c r="E28" i="27"/>
  <c r="F28" i="27"/>
  <c r="G28" i="27"/>
  <c r="D28" i="27"/>
  <c r="H26" i="30"/>
  <c r="H25" i="30" s="1"/>
  <c r="H24" i="30" s="1"/>
  <c r="H22" i="30" s="1"/>
  <c r="H20" i="30" s="1"/>
  <c r="H18" i="30" s="1"/>
  <c r="H16" i="30" s="1"/>
  <c r="H14" i="30" s="1"/>
  <c r="I26" i="30"/>
  <c r="I25" i="30" s="1"/>
  <c r="I24" i="30" s="1"/>
  <c r="I22" i="30" s="1"/>
  <c r="I20" i="30" s="1"/>
  <c r="I18" i="30" s="1"/>
  <c r="I16" i="30" s="1"/>
  <c r="I14" i="30" s="1"/>
  <c r="J26" i="30"/>
  <c r="J25" i="30" s="1"/>
  <c r="J24" i="30" s="1"/>
  <c r="J22" i="30" s="1"/>
  <c r="J20" i="30" s="1"/>
  <c r="J18" i="30" s="1"/>
  <c r="J16" i="30" s="1"/>
  <c r="J14" i="30" s="1"/>
  <c r="G26" i="30"/>
  <c r="G25" i="30" s="1"/>
  <c r="G24" i="30" s="1"/>
  <c r="G22" i="30" s="1"/>
  <c r="G20" i="30" s="1"/>
  <c r="G18" i="30" s="1"/>
  <c r="G16" i="30" s="1"/>
  <c r="G14" i="30" s="1"/>
  <c r="H44" i="30"/>
  <c r="H43" i="30" s="1"/>
  <c r="H42" i="30" s="1"/>
  <c r="H41" i="30" s="1"/>
  <c r="H39" i="30" s="1"/>
  <c r="H37" i="30" s="1"/>
  <c r="H35" i="30" s="1"/>
  <c r="H32" i="30" s="1"/>
  <c r="H30" i="30" s="1"/>
  <c r="H28" i="30" s="1"/>
  <c r="I44" i="30"/>
  <c r="I43" i="30" s="1"/>
  <c r="I42" i="30" s="1"/>
  <c r="I41" i="30" s="1"/>
  <c r="I39" i="30" s="1"/>
  <c r="I37" i="30" s="1"/>
  <c r="I35" i="30" s="1"/>
  <c r="I32" i="30" s="1"/>
  <c r="I30" i="30" s="1"/>
  <c r="I28" i="30" s="1"/>
  <c r="J44" i="30"/>
  <c r="J43" i="30" s="1"/>
  <c r="J42" i="30" s="1"/>
  <c r="J41" i="30" s="1"/>
  <c r="J39" i="30" s="1"/>
  <c r="J37" i="30" s="1"/>
  <c r="J35" i="30" s="1"/>
  <c r="J32" i="30" s="1"/>
  <c r="J30" i="30" s="1"/>
  <c r="J28" i="30" s="1"/>
  <c r="G44" i="30"/>
  <c r="G43" i="30" s="1"/>
  <c r="G42" i="30" s="1"/>
  <c r="G41" i="30" s="1"/>
  <c r="G39" i="30" s="1"/>
  <c r="G37" i="30" s="1"/>
  <c r="G35" i="30" s="1"/>
  <c r="G32" i="30" s="1"/>
  <c r="G30" i="30" s="1"/>
  <c r="G28" i="30" s="1"/>
</calcChain>
</file>

<file path=xl/sharedStrings.xml><?xml version="1.0" encoding="utf-8"?>
<sst xmlns="http://schemas.openxmlformats.org/spreadsheetml/2006/main" count="214" uniqueCount="106">
  <si>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</si>
  <si>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</si>
  <si>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</si>
  <si>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</si>
  <si>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</si>
  <si>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 xml:space="preserve">ՀՀ  արդարադատության նախարարություն 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</si>
  <si>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</si>
  <si>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</si>
  <si>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</si>
  <si>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</si>
  <si>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</si>
  <si>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</si>
  <si>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</si>
  <si>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>Դատական և հանրային պաշտպանություն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</si>
  <si>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</si>
  <si>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</si>
  <si>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</si>
  <si>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</si>
  <si>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Շահառուների ընտրության չափանիշները </t>
  </si>
  <si>
    <t xml:space="preserve"> Տրանսֆերտների տրամադրման միջոցառումներ </t>
  </si>
  <si>
    <t>Վճարման հաճախականությունը</t>
  </si>
  <si>
    <t>միանվագ</t>
  </si>
  <si>
    <t>ՄԱՍ 1. ՊԵՏԱԿԱՆ ՄԱՐՄՆԻ ԳԾՈՎ ԱՐԴՅՈՒՆՔԱՅԻՆ (ԿԱՏԱՐՈՂԱԿԱՆ) ՑՈՒՑԱՆԻՇՆԵՐԸ</t>
  </si>
  <si>
    <t>Հավելված 1</t>
  </si>
  <si>
    <t>Հավելված 2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</si>
  <si>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</si>
  <si>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</si>
  <si>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</si>
  <si>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</si>
  <si>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</si>
  <si>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</si>
  <si>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</si>
  <si>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</si>
  <si>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Իրավունքի պաշտպանության հասանելիության և օբյեկտիվության ապահովում</t>
  </si>
  <si>
    <t xml:space="preserve"> Հանրային պաշտպանի ծառայությունների հասցեականության և  դատական գործընթացներին աջակցության ապահովում</t>
  </si>
  <si>
    <t xml:space="preserve">Ծրագրի անվանումը </t>
  </si>
  <si>
    <t>Ծրագրի նպատակը</t>
  </si>
  <si>
    <t>Վերջնական արդյունքի նկարագրությունը</t>
  </si>
  <si>
    <t>Ծրագրի միջոցառումներ</t>
  </si>
  <si>
    <t>Միջոցառման նկարագրությունը՝</t>
  </si>
  <si>
    <t>Հավելված 3</t>
  </si>
  <si>
    <t>Հավելված 4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</si>
  <si>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</si>
  <si>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1139</t>
  </si>
  <si>
    <t xml:space="preserve"> ՀՀ կառավարության պահուստային ֆոնդ</t>
  </si>
  <si>
    <t xml:space="preserve"> այդ թվում`</t>
  </si>
  <si>
    <t xml:space="preserve"> 11001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</si>
  <si>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</si>
  <si>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</si>
  <si>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</si>
  <si>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</si>
  <si>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</si>
  <si>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</si>
  <si>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</si>
  <si>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ԸՆԴԱՄԵՆԸ</t>
  </si>
  <si>
    <t>ՀՀ արդարադատության նախարարություն</t>
  </si>
  <si>
    <t>հազ. դրամներով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</si>
  <si>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</si>
  <si>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</si>
  <si>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</si>
  <si>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</si>
  <si>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</si>
  <si>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</si>
  <si>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</si>
  <si>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</si>
  <si>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</si>
  <si>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>ՀՀ կառավարություն</t>
  </si>
  <si>
    <t>03</t>
  </si>
  <si>
    <t xml:space="preserve"> ՀԱՍԱՐԱԿԱԿԱՆ ԿԱՐԳ,  ԱՆՎՏԱՆԳՈՒԹՅՈՒՆ ԵՎ ԴԱՏԱԿԱՆ ԳՈՐԾՈՒՆԵՈՒԹՅՈՒՆ</t>
  </si>
  <si>
    <t xml:space="preserve"> Դատական գործունեություն և իրավական պաշտպանություն</t>
  </si>
  <si>
    <t>02</t>
  </si>
  <si>
    <t xml:space="preserve"> Իրավական պաշտպանություն</t>
  </si>
  <si>
    <t xml:space="preserve"> Ծրագրի անվանումը`</t>
  </si>
  <si>
    <t xml:space="preserve"> Ծրագրի նպատակը`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</si>
  <si>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</si>
  <si>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</si>
  <si>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</si>
  <si>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</si>
  <si>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</si>
  <si>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</si>
  <si>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ՀՀ  կառավարություն</t>
  </si>
  <si>
    <t xml:space="preserve"> 1139 </t>
  </si>
  <si>
    <t xml:space="preserve"> ՀՀ կառավարության պահուստային ֆոնդ </t>
  </si>
  <si>
    <t>Ցուցանիշների փոփոխությունը (նվազեցումները նշված են  փակագծերում)</t>
  </si>
  <si>
    <t xml:space="preserve"> 11001 </t>
  </si>
  <si>
    <t xml:space="preserve"> Ծառայությունների մատուցում </t>
  </si>
  <si>
    <t xml:space="preserve">Միջոցառումն իրականացնողի անվանումը </t>
  </si>
  <si>
    <t xml:space="preserve"> ՀՀ կառավարություն </t>
  </si>
  <si>
    <t>Ցուցանիշների փոփոխությունը (ավելացումները նշված են դրական նշանով)</t>
  </si>
  <si>
    <t xml:space="preserve"> </t>
  </si>
  <si>
    <t>2008 թվականի մարտի 1-2-ը Երևան քաղաքում տեղի ունեցած իրադարձությունների ժամանակ տուժած անձանց աջակցության տրամադրում</t>
  </si>
  <si>
    <t>2008 թվականի մարտի 1-2-ը Երևան քաղաքում տեղի ունեցած իրադարձությունների ժամանակ տուժած անձանց  միանվագ դրամական  օգնության  ձևով աջակցության տրամադրում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</si>
  <si>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</si>
  <si>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</si>
  <si>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</si>
  <si>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առողջությանը միջին ծանրության վնաս հասցված անձանց թիվ, մարդ </t>
  </si>
  <si>
    <t xml:space="preserve"> Պահուստային ֆոնդի կառավարման արդյունավետության և թափանցիկության ապահովում</t>
  </si>
  <si>
    <t>ՀՀ կառավարության 2019 թվականի օգոստոսի 8-ի N 990-Ն որոշման պահանջներին համապատասխան 2008 թվականի մարտի 1-2-ը Երևան քաղաքում տեղի ունեցած իրադարձությունների ժամանակ տուժած  անձինք</t>
  </si>
  <si>
    <t xml:space="preserve">ՀՀ կառավարության  2021 թվականի </t>
  </si>
  <si>
    <t>«ՀԱՅԱUՏԱՆԻ ՀԱՆՐԱՊԵՏՈՒԹՅԱՆ 2021ԹՎԱԿԱՆԻ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N 2215-Ն ՈՐՈՇՄԱՆ N5  ՀԱՎԵԼՎԱԾԻ  N1  ԱՂՅՈՒՍԱԿՈՒՄ ԿԱՏԱՐՎՈՂ ՓՈՓՈԽՈՒԹՅՈՒՆՆԵՐԸ ԵՎ ԼՐԱՑՈՒՄՆԵՐԸ</t>
  </si>
  <si>
    <t>ՀՀ կառավարության  2021 թվականի</t>
  </si>
  <si>
    <t xml:space="preserve">ՀՀ կառավարության  2021թվականի </t>
  </si>
  <si>
    <t>ՀԱՅԱՍՏԱՆԻ ՀԱՆՐԱՊԵՏՈՒԹՅԱՆ ԿԱՌԱՎԱՐՈՒԹՅԱՆ 2020 ԹՎԱԿԱՆԻ ԴԵԿՏԵՄԲԵՐԻ 30-Ի N 2215 -Ն ՈՐՈՇՄԱՆ N 9.1 ՀԱՎԵԼՎԱԾԻ  9.1.10  ԵՎ 9.1.58  ԱՂՅՈՒՍԱԿՆԵՐՈՒՄ ԿԱՏԱՐՎՈՂ ՓՈՓՈԽՈՒԹՅՈՒՆՆԵՐԸ ԵՎ  ԼՐԱՑՈՒՄՆԵՐԸ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</si>
  <si>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</si>
  <si>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ՀԱՅԱՍՏԱՆԻ ՀԱՆՐԱՊԵՏՈՒԹՅԱՆ ԿԱՌԱՎԱՐՈՒԹՅԱՆ 2020 ԹՎԱԿԱՆԻ ԴԵԿՏԵՄԲԵՐԻ 30-Ի N 2215-Ն ՈՐՈՇՄԱՆ N3 ԵՎ N4  ՀԱՎԵԼՎԱԾՆԵՐՈՒՄ ԿԱՏԱՐՎՈՂ ՓՈՓՈԽՈՒԹՅՈՒՆՆԵՐԸ ԵՎ  ԼՐԱՑՈՒՄՆԵՐԸ</t>
  </si>
  <si>
    <t xml:space="preserve">ՀԱՅԱՍՏԱՆԻ ՀԱՆՐԱՊԵՏՈՒԹՅԱՆ ԿԱՌԱՎԱՐՈՒԹՅԱՆ 2020 ԹՎԱԿԱՆԻ ԴԵԿՏԵՄԲԵՐԻ 30-Ի N 2215-Ն ՈՐՈՇՄԱՆ N9 ՀԱՎԵԼՎԱԾԻ 9.10  ԵՎ 9.47 ԱՂՅՈՒՍԱԿՆԵՐՈՒՄ ԿԱՏԱՐՎՈՂ ՓՈՓՈԽՈՒԹՅՈՒՆՆԵՐԸ ԵՎ ԼՐԱՑՈՒՄՆԵՐԸ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</si>
</sst>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##,##0.0;\(##,##0.0\);\-"/>
    <numFmt numFmtId="165" formatCode="0.0"/>
  </numFmts>
  <fonts count="24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8"/>
      <name val="GHEA Grapalat"/>
      <family val="2"/>
    </font>
    <font>
      <b/>
      <i/>
      <sz val="10"/>
      <color theme="1"/>
      <name val="GHEA Grapalat"/>
      <family val="3"/>
    </font>
    <font>
      <b/>
      <sz val="9"/>
      <color theme="1"/>
      <name val="GHEA Grapalat"/>
      <family val="3"/>
    </font>
    <font>
      <sz val="10"/>
      <name val="GHEA Grapalat"/>
      <family val="3"/>
    </font>
    <font>
      <sz val="11"/>
      <color theme="1"/>
      <name val="GHEA Grapalat"/>
      <family val="3"/>
    </font>
    <font>
      <b/>
      <sz val="10"/>
      <name val="GHEA Grapalat"/>
      <family val="2"/>
    </font>
    <font>
      <sz val="10"/>
      <color theme="1"/>
      <name val="Calibri"/>
      <family val="2"/>
      <charset val="1"/>
      <scheme val="minor"/>
    </font>
    <font>
      <b/>
      <sz val="12"/>
      <name val="GHEA Grapalat"/>
      <family val="2"/>
    </font>
    <font>
      <sz val="10"/>
      <name val="GHEA Grapalat"/>
      <family val="2"/>
    </font>
    <font>
      <i/>
      <sz val="10"/>
      <color rgb="FF000000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4" fontId="14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</cellStyleXfs>
  <cellXfs count="139">
    <xf numFmtId="0" fontId="0" fillId="0" borderId="0" xfId="0"/>
    <xf numFmtId="0" fontId="6" fillId="0" borderId="0" xfId="0" applyFont="1"/>
    <xf numFmtId="0" fontId="9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justify"/>
    </xf>
    <xf numFmtId="0" fontId="10" fillId="0" borderId="0" xfId="0" applyFont="1"/>
    <xf numFmtId="0" fontId="10" fillId="0" borderId="0" xfId="0" applyFont="1" applyFill="1" applyBorder="1" applyAlignment="1">
      <alignment vertical="top" wrapText="1"/>
    </xf>
    <xf numFmtId="0" fontId="6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wrapText="1"/>
    </xf>
    <xf numFmtId="0" fontId="9" fillId="2" borderId="1" xfId="0" applyFont="1" applyFill="1" applyBorder="1" applyAlignment="1">
      <alignment vertical="top" wrapText="1"/>
    </xf>
    <xf numFmtId="0" fontId="6" fillId="2" borderId="4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0" fontId="6" fillId="2" borderId="4" xfId="0" applyFont="1" applyFill="1" applyBorder="1" applyAlignment="1">
      <alignment horizontal="left" vertical="top"/>
    </xf>
    <xf numFmtId="0" fontId="6" fillId="2" borderId="5" xfId="0" applyFont="1" applyFill="1" applyBorder="1" applyAlignment="1">
      <alignment horizontal="left" vertical="top"/>
    </xf>
    <xf numFmtId="0" fontId="6" fillId="2" borderId="2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6" fillId="2" borderId="7" xfId="0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9" fillId="2" borderId="1" xfId="0" applyFont="1" applyFill="1" applyBorder="1" applyAlignment="1">
      <alignment horizontal="justify" wrapText="1"/>
    </xf>
    <xf numFmtId="0" fontId="0" fillId="0" borderId="0" xfId="0" applyAlignment="1">
      <alignment horizontal="left" vertical="top" wrapText="1"/>
    </xf>
    <xf numFmtId="0" fontId="8" fillId="0" borderId="0" xfId="0" applyFont="1" applyBorder="1"/>
    <xf numFmtId="0" fontId="8" fillId="2" borderId="0" xfId="0" applyFont="1" applyFill="1" applyBorder="1" applyAlignment="1">
      <alignment horizontal="left" vertical="top"/>
    </xf>
    <xf numFmtId="0" fontId="15" fillId="2" borderId="0" xfId="0" applyFont="1" applyFill="1" applyBorder="1" applyAlignment="1">
      <alignment horizontal="justify" wrapText="1"/>
    </xf>
    <xf numFmtId="0" fontId="6" fillId="0" borderId="1" xfId="0" applyFont="1" applyBorder="1"/>
    <xf numFmtId="0" fontId="8" fillId="0" borderId="1" xfId="0" applyFont="1" applyBorder="1"/>
    <xf numFmtId="0" fontId="17" fillId="0" borderId="1" xfId="0" applyFont="1" applyBorder="1"/>
    <xf numFmtId="49" fontId="9" fillId="2" borderId="1" xfId="0" applyNumberFormat="1" applyFont="1" applyFill="1" applyBorder="1" applyAlignment="1">
      <alignment wrapText="1"/>
    </xf>
    <xf numFmtId="0" fontId="16" fillId="2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10" fillId="0" borderId="0" xfId="0" applyFont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19" fillId="2" borderId="9" xfId="0" applyFont="1" applyFill="1" applyBorder="1" applyAlignment="1">
      <alignment vertical="top" wrapText="1"/>
    </xf>
    <xf numFmtId="0" fontId="19" fillId="0" borderId="1" xfId="0" applyFont="1" applyBorder="1" applyAlignment="1">
      <alignment horizontal="left" vertical="top" wrapText="1"/>
    </xf>
    <xf numFmtId="49" fontId="12" fillId="0" borderId="3" xfId="7" applyNumberFormat="1" applyFont="1" applyBorder="1" applyAlignment="1">
      <alignment horizontal="right"/>
    </xf>
    <xf numFmtId="0" fontId="19" fillId="2" borderId="2" xfId="0" applyFont="1" applyFill="1" applyBorder="1" applyAlignment="1">
      <alignment vertical="top" wrapText="1"/>
    </xf>
    <xf numFmtId="0" fontId="8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0" fontId="6" fillId="0" borderId="9" xfId="0" applyFont="1" applyBorder="1" applyAlignment="1">
      <alignment vertical="top" wrapText="1"/>
    </xf>
    <xf numFmtId="0" fontId="6" fillId="0" borderId="3" xfId="0" applyFont="1" applyBorder="1" applyAlignment="1">
      <alignment horizontal="center" vertical="center" wrapText="1"/>
    </xf>
    <xf numFmtId="49" fontId="19" fillId="2" borderId="9" xfId="0" applyNumberFormat="1" applyFont="1" applyFill="1" applyBorder="1" applyAlignment="1">
      <alignment vertical="top" wrapText="1"/>
    </xf>
    <xf numFmtId="0" fontId="10" fillId="0" borderId="1" xfId="0" applyFont="1" applyBorder="1" applyAlignment="1">
      <alignment horizontal="left" vertical="top" wrapText="1"/>
    </xf>
    <xf numFmtId="0" fontId="20" fillId="0" borderId="1" xfId="0" applyFont="1" applyBorder="1" applyAlignment="1">
      <alignment horizontal="center" vertical="top" wrapText="1"/>
    </xf>
    <xf numFmtId="0" fontId="20" fillId="0" borderId="12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20" fillId="0" borderId="0" xfId="0" applyFont="1" applyAlignment="1">
      <alignment horizontal="left" vertical="top" wrapText="1"/>
    </xf>
    <xf numFmtId="0" fontId="6" fillId="2" borderId="0" xfId="0" applyFont="1" applyFill="1"/>
    <xf numFmtId="0" fontId="10" fillId="2" borderId="0" xfId="0" applyFont="1" applyFill="1"/>
    <xf numFmtId="0" fontId="13" fillId="0" borderId="1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top"/>
    </xf>
    <xf numFmtId="165" fontId="9" fillId="2" borderId="0" xfId="0" applyNumberFormat="1" applyFont="1" applyFill="1" applyBorder="1" applyAlignment="1">
      <alignment horizontal="right" wrapText="1"/>
    </xf>
    <xf numFmtId="164" fontId="22" fillId="0" borderId="1" xfId="6" applyNumberFormat="1" applyFont="1" applyBorder="1" applyAlignment="1">
      <alignment horizontal="right" vertical="top"/>
    </xf>
    <xf numFmtId="0" fontId="9" fillId="0" borderId="1" xfId="0" applyFont="1" applyBorder="1"/>
    <xf numFmtId="0" fontId="6" fillId="0" borderId="1" xfId="0" applyFont="1" applyBorder="1" applyAlignment="1">
      <alignment vertical="top" wrapText="1"/>
    </xf>
    <xf numFmtId="49" fontId="6" fillId="2" borderId="1" xfId="0" applyNumberFormat="1" applyFont="1" applyFill="1" applyBorder="1" applyAlignment="1">
      <alignment wrapText="1"/>
    </xf>
    <xf numFmtId="0" fontId="9" fillId="2" borderId="1" xfId="0" applyFont="1" applyFill="1" applyBorder="1" applyAlignment="1">
      <alignment wrapText="1"/>
    </xf>
    <xf numFmtId="0" fontId="17" fillId="0" borderId="1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23" fillId="0" borderId="1" xfId="0" applyFont="1" applyBorder="1"/>
    <xf numFmtId="0" fontId="9" fillId="2" borderId="0" xfId="0" applyFont="1" applyFill="1" applyBorder="1" applyAlignment="1">
      <alignment horizontal="justify" wrapText="1"/>
    </xf>
    <xf numFmtId="164" fontId="22" fillId="0" borderId="0" xfId="6" applyNumberFormat="1" applyFont="1" applyBorder="1" applyAlignment="1">
      <alignment horizontal="right" vertical="top"/>
    </xf>
    <xf numFmtId="0" fontId="6" fillId="2" borderId="4" xfId="0" applyFont="1" applyFill="1" applyBorder="1" applyAlignment="1">
      <alignment wrapText="1"/>
    </xf>
    <xf numFmtId="0" fontId="6" fillId="2" borderId="6" xfId="0" applyFont="1" applyFill="1" applyBorder="1" applyAlignment="1">
      <alignment vertical="top" wrapText="1"/>
    </xf>
    <xf numFmtId="0" fontId="6" fillId="2" borderId="14" xfId="0" applyFont="1" applyFill="1" applyBorder="1" applyAlignment="1">
      <alignment vertical="top" wrapText="1"/>
    </xf>
    <xf numFmtId="0" fontId="23" fillId="3" borderId="1" xfId="0" applyFont="1" applyFill="1" applyBorder="1" applyAlignment="1">
      <alignment vertical="center" wrapText="1"/>
    </xf>
    <xf numFmtId="0" fontId="6" fillId="0" borderId="9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center" vertical="top" wrapText="1"/>
    </xf>
    <xf numFmtId="0" fontId="7" fillId="0" borderId="0" xfId="0" applyFont="1" applyAlignment="1">
      <alignment horizontal="center" wrapText="1"/>
    </xf>
    <xf numFmtId="0" fontId="6" fillId="0" borderId="9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9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left" vertical="top" wrapText="1"/>
    </xf>
    <xf numFmtId="0" fontId="21" fillId="0" borderId="5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7" fillId="0" borderId="4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6" fillId="0" borderId="1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top" wrapText="1"/>
    </xf>
    <xf numFmtId="0" fontId="20" fillId="2" borderId="10" xfId="0" applyFont="1" applyFill="1" applyBorder="1" applyAlignment="1">
      <alignment horizontal="center" vertical="top" wrapText="1"/>
    </xf>
    <xf numFmtId="0" fontId="20" fillId="2" borderId="7" xfId="0" applyFont="1" applyFill="1" applyBorder="1" applyAlignment="1">
      <alignment horizontal="center" vertical="top" wrapText="1"/>
    </xf>
    <xf numFmtId="0" fontId="20" fillId="2" borderId="0" xfId="0" applyFont="1" applyFill="1" applyBorder="1" applyAlignment="1">
      <alignment horizontal="center" vertical="top" wrapText="1"/>
    </xf>
    <xf numFmtId="0" fontId="20" fillId="2" borderId="1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0" fontId="20" fillId="0" borderId="10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center" vertical="top" wrapText="1"/>
    </xf>
    <xf numFmtId="0" fontId="20" fillId="0" borderId="12" xfId="0" applyFont="1" applyBorder="1" applyAlignment="1">
      <alignment horizontal="center" vertical="top" wrapText="1"/>
    </xf>
    <xf numFmtId="49" fontId="19" fillId="2" borderId="9" xfId="0" applyNumberFormat="1" applyFont="1" applyFill="1" applyBorder="1" applyAlignment="1">
      <alignment horizontal="center" vertical="top" wrapText="1"/>
    </xf>
    <xf numFmtId="49" fontId="19" fillId="2" borderId="2" xfId="0" applyNumberFormat="1" applyFont="1" applyFill="1" applyBorder="1" applyAlignment="1">
      <alignment horizontal="center" vertical="top" wrapText="1"/>
    </xf>
    <xf numFmtId="49" fontId="19" fillId="2" borderId="3" xfId="0" applyNumberFormat="1" applyFont="1" applyFill="1" applyBorder="1" applyAlignment="1">
      <alignment horizontal="center" vertical="top" wrapText="1"/>
    </xf>
    <xf numFmtId="0" fontId="19" fillId="2" borderId="2" xfId="0" applyFont="1" applyFill="1" applyBorder="1" applyAlignment="1">
      <alignment horizontal="center" vertical="top" wrapText="1"/>
    </xf>
    <xf numFmtId="0" fontId="19" fillId="2" borderId="3" xfId="0" applyFont="1" applyFill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/>
    </xf>
    <xf numFmtId="0" fontId="6" fillId="0" borderId="12" xfId="0" applyFont="1" applyBorder="1" applyAlignment="1">
      <alignment horizontal="center" vertical="top"/>
    </xf>
    <xf numFmtId="0" fontId="7" fillId="2" borderId="0" xfId="0" applyFont="1" applyFill="1" applyAlignment="1">
      <alignment horizontal="center" wrapText="1"/>
    </xf>
    <xf numFmtId="0" fontId="7" fillId="2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12" fillId="2" borderId="4" xfId="0" applyFont="1" applyFill="1" applyBorder="1" applyAlignment="1">
      <alignment horizontal="left" vertical="top" wrapText="1"/>
    </xf>
    <xf numFmtId="0" fontId="12" fillId="2" borderId="5" xfId="0" applyFont="1" applyFill="1" applyBorder="1" applyAlignment="1">
      <alignment horizontal="left" vertical="top" wrapText="1"/>
    </xf>
    <xf numFmtId="1" fontId="9" fillId="2" borderId="4" xfId="5" applyNumberFormat="1" applyFont="1" applyFill="1" applyBorder="1" applyAlignment="1">
      <alignment horizontal="center" wrapText="1"/>
    </xf>
    <xf numFmtId="1" fontId="9" fillId="2" borderId="8" xfId="5" applyNumberFormat="1" applyFont="1" applyFill="1" applyBorder="1" applyAlignment="1">
      <alignment horizontal="center" wrapText="1"/>
    </xf>
    <xf numFmtId="1" fontId="9" fillId="2" borderId="5" xfId="5" applyNumberFormat="1" applyFont="1" applyFill="1" applyBorder="1" applyAlignment="1">
      <alignment horizontal="center" wrapText="1"/>
    </xf>
    <xf numFmtId="164" fontId="6" fillId="0" borderId="1" xfId="0" applyNumberFormat="1" applyFont="1" applyBorder="1"/>
  </cellXfs>
  <cellStyles count="8">
    <cellStyle name="Comma" xfId="7" builtinId="3"/>
    <cellStyle name="Normal" xfId="0" builtinId="0"/>
    <cellStyle name="Normal 10" xfId="4"/>
    <cellStyle name="Normal 2" xfId="1"/>
    <cellStyle name="Normal 3" xfId="3"/>
    <cellStyle name="Normal 4" xfId="5"/>
    <cellStyle name="Percent 2" xfId="2"/>
    <cellStyle name="SN_241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workbookViewId="0">
      <selection activeCell="I19" sqref="I1:I1048576"/>
    </sheetView>
  </sheetViews>
  <sheetFormatPr defaultColWidth="9.140625" defaultRowHeight="13.5" x14ac:dyDescent="0.25"/>
  <cols>
    <col min="1" max="1" width="10.42578125" style="1" customWidth="1"/>
    <col min="2" max="2" width="19.85546875" style="1" customWidth="1"/>
    <col min="3" max="3" width="62.140625" style="1" customWidth="1"/>
    <col min="4" max="4" width="14.5703125" style="1" customWidth="1"/>
    <col min="5" max="5" width="12.140625" style="1" customWidth="1"/>
    <col min="6" max="6" width="11.85546875" style="1" customWidth="1"/>
    <col min="7" max="7" width="12.5703125" style="1" customWidth="1"/>
    <col min="8" max="16384" width="9.140625" style="1"/>
  </cols>
  <sheetData>
    <row r="1" spans="1:7" x14ac:dyDescent="0.25">
      <c r="F1" s="1" t="s">
        <v>23</v>
      </c>
    </row>
    <row r="2" spans="1:7" x14ac:dyDescent="0.25">
      <c r="F2" s="1" t="s">
        <v>98</v>
      </c>
    </row>
    <row r="3" spans="1:7" x14ac:dyDescent="0.25">
      <c r="F3" s="1" t="s">
        <v>10</v>
      </c>
    </row>
    <row r="8" spans="1:7" ht="69" customHeight="1" x14ac:dyDescent="0.3">
      <c r="A8" s="79" t="s">
        <v>99</v>
      </c>
      <c r="B8" s="79"/>
      <c r="C8" s="79"/>
      <c r="D8" s="79"/>
      <c r="E8" s="79"/>
      <c r="F8" s="79"/>
      <c r="G8" s="79"/>
    </row>
    <row r="10" spans="1:7" x14ac:dyDescent="0.25">
      <c r="F10" s="1" t="s">
        <v>56</v>
      </c>
    </row>
    <row r="11" spans="1:7" s="23" customFormat="1" ht="92.25" customHeight="1" x14ac:dyDescent="0.25">
      <c r="A11" s="86" t="s">
        <v>25</v>
      </c>
      <c r="B11" s="86"/>
      <c r="C11" s="86" t="s">
        <v>26</v>
      </c>
      <c r="D11" s="87" t="s">
        <v>58</v>
      </c>
      <c r="E11" s="88"/>
      <c r="F11" s="88"/>
      <c r="G11" s="89"/>
    </row>
    <row r="12" spans="1:7" s="23" customFormat="1" ht="30" customHeight="1" x14ac:dyDescent="0.25">
      <c r="A12" s="51" t="s">
        <v>31</v>
      </c>
      <c r="B12" s="51" t="s">
        <v>32</v>
      </c>
      <c r="C12" s="86"/>
      <c r="D12" s="45" t="s">
        <v>27</v>
      </c>
      <c r="E12" s="45" t="s">
        <v>28</v>
      </c>
      <c r="F12" s="45" t="s">
        <v>29</v>
      </c>
      <c r="G12" s="45" t="s">
        <v>30</v>
      </c>
    </row>
    <row r="13" spans="1:7" s="23" customFormat="1" ht="30" customHeight="1" x14ac:dyDescent="0.25">
      <c r="A13" s="36"/>
      <c r="B13" s="90" t="s">
        <v>48</v>
      </c>
      <c r="C13" s="91"/>
      <c r="D13" s="36"/>
      <c r="E13" s="36"/>
      <c r="F13" s="36"/>
      <c r="G13" s="36"/>
    </row>
    <row r="14" spans="1:7" s="23" customFormat="1" ht="24" customHeight="1" x14ac:dyDescent="0.25">
      <c r="A14" s="92" t="s">
        <v>43</v>
      </c>
      <c r="B14" s="86"/>
      <c r="C14" s="21" t="s">
        <v>72</v>
      </c>
      <c r="D14" s="59">
        <f>D21</f>
        <v>-10000</v>
      </c>
      <c r="E14" s="59">
        <f t="shared" ref="E14:G14" si="0">E21</f>
        <v>-10000</v>
      </c>
      <c r="F14" s="59">
        <f t="shared" si="0"/>
        <v>-10000</v>
      </c>
      <c r="G14" s="59">
        <f t="shared" si="0"/>
        <v>-10000</v>
      </c>
    </row>
    <row r="15" spans="1:7" s="23" customFormat="1" ht="18.75" customHeight="1" x14ac:dyDescent="0.25">
      <c r="A15" s="93"/>
      <c r="B15" s="86"/>
      <c r="C15" s="20" t="s">
        <v>44</v>
      </c>
      <c r="D15" s="59"/>
      <c r="E15" s="59"/>
      <c r="F15" s="59"/>
      <c r="G15" s="59"/>
    </row>
    <row r="16" spans="1:7" s="23" customFormat="1" ht="16.5" x14ac:dyDescent="0.25">
      <c r="A16" s="93"/>
      <c r="B16" s="86"/>
      <c r="C16" s="21" t="s">
        <v>73</v>
      </c>
      <c r="D16" s="36"/>
      <c r="E16" s="36"/>
      <c r="F16" s="36"/>
      <c r="G16" s="36"/>
    </row>
    <row r="17" spans="1:8" s="23" customFormat="1" ht="27" x14ac:dyDescent="0.25">
      <c r="A17" s="93"/>
      <c r="B17" s="86"/>
      <c r="C17" s="20" t="s">
        <v>74</v>
      </c>
      <c r="D17" s="36"/>
      <c r="E17" s="36"/>
      <c r="F17" s="36"/>
      <c r="G17" s="36"/>
    </row>
    <row r="18" spans="1:8" s="23" customFormat="1" ht="16.5" x14ac:dyDescent="0.25">
      <c r="A18" s="93"/>
      <c r="B18" s="86"/>
      <c r="C18" s="21" t="s">
        <v>75</v>
      </c>
      <c r="D18" s="36"/>
      <c r="E18" s="36"/>
      <c r="F18" s="36"/>
      <c r="G18" s="36"/>
    </row>
    <row r="19" spans="1:8" s="23" customFormat="1" ht="30" customHeight="1" x14ac:dyDescent="0.25">
      <c r="A19" s="94"/>
      <c r="B19" s="86"/>
      <c r="C19" s="20" t="s">
        <v>96</v>
      </c>
      <c r="D19" s="36"/>
      <c r="E19" s="36"/>
      <c r="F19" s="36"/>
      <c r="G19" s="36"/>
    </row>
    <row r="20" spans="1:8" ht="14.25" x14ac:dyDescent="0.25">
      <c r="A20" s="95"/>
      <c r="B20" s="96"/>
      <c r="C20" s="97" t="s">
        <v>38</v>
      </c>
      <c r="D20" s="98"/>
      <c r="E20" s="98"/>
      <c r="F20" s="98"/>
      <c r="G20" s="99"/>
    </row>
    <row r="21" spans="1:8" s="23" customFormat="1" ht="15" x14ac:dyDescent="0.25">
      <c r="A21" s="73"/>
      <c r="B21" s="76" t="s">
        <v>46</v>
      </c>
      <c r="C21" s="21" t="s">
        <v>76</v>
      </c>
      <c r="D21" s="59">
        <v>-10000</v>
      </c>
      <c r="E21" s="59">
        <v>-10000</v>
      </c>
      <c r="F21" s="59">
        <v>-10000</v>
      </c>
      <c r="G21" s="59">
        <v>-10000</v>
      </c>
    </row>
    <row r="22" spans="1:8" s="23" customFormat="1" ht="15" customHeight="1" x14ac:dyDescent="0.25">
      <c r="A22" s="74"/>
      <c r="B22" s="77"/>
      <c r="C22" s="20" t="s">
        <v>44</v>
      </c>
      <c r="D22" s="59"/>
      <c r="E22" s="59"/>
      <c r="F22" s="59"/>
      <c r="G22" s="59"/>
    </row>
    <row r="23" spans="1:8" s="23" customFormat="1" ht="16.5" x14ac:dyDescent="0.25">
      <c r="A23" s="74"/>
      <c r="B23" s="77"/>
      <c r="C23" s="21" t="s">
        <v>77</v>
      </c>
      <c r="D23" s="36"/>
      <c r="E23" s="36"/>
      <c r="F23" s="36"/>
      <c r="G23" s="36"/>
    </row>
    <row r="24" spans="1:8" s="23" customFormat="1" ht="58.5" customHeight="1" x14ac:dyDescent="0.25">
      <c r="A24" s="74"/>
      <c r="B24" s="77"/>
      <c r="C24" s="20" t="s">
        <v>103</v>
      </c>
      <c r="D24" s="36"/>
      <c r="E24" s="36"/>
      <c r="F24" s="36"/>
      <c r="G24" s="36"/>
    </row>
    <row r="25" spans="1:8" s="23" customFormat="1" ht="16.5" x14ac:dyDescent="0.25">
      <c r="A25" s="74"/>
      <c r="B25" s="77"/>
      <c r="C25" s="21" t="s">
        <v>78</v>
      </c>
      <c r="D25" s="36"/>
      <c r="E25" s="36"/>
      <c r="F25" s="36"/>
      <c r="G25" s="36"/>
    </row>
    <row r="26" spans="1:8" s="23" customFormat="1" ht="16.5" x14ac:dyDescent="0.25">
      <c r="A26" s="75"/>
      <c r="B26" s="78"/>
      <c r="C26" s="20" t="s">
        <v>79</v>
      </c>
      <c r="D26" s="36"/>
      <c r="E26" s="36"/>
      <c r="F26" s="36"/>
      <c r="G26" s="36"/>
      <c r="H26" s="52"/>
    </row>
    <row r="27" spans="1:8" ht="17.25" x14ac:dyDescent="0.3">
      <c r="A27" s="27"/>
      <c r="B27" s="103" t="s">
        <v>5</v>
      </c>
      <c r="C27" s="104"/>
      <c r="D27" s="104"/>
      <c r="E27" s="104"/>
      <c r="F27" s="104"/>
      <c r="G27" s="105"/>
    </row>
    <row r="28" spans="1:8" x14ac:dyDescent="0.25">
      <c r="A28" s="80">
        <v>1093</v>
      </c>
      <c r="B28" s="83"/>
      <c r="C28" s="60" t="s">
        <v>35</v>
      </c>
      <c r="D28" s="138">
        <f>D35</f>
        <v>10000</v>
      </c>
      <c r="E28" s="138">
        <f t="shared" ref="E28:G28" si="1">E35</f>
        <v>10000</v>
      </c>
      <c r="F28" s="138">
        <f t="shared" si="1"/>
        <v>10000</v>
      </c>
      <c r="G28" s="138">
        <f t="shared" si="1"/>
        <v>10000</v>
      </c>
    </row>
    <row r="29" spans="1:8" ht="21" customHeight="1" x14ac:dyDescent="0.25">
      <c r="A29" s="81"/>
      <c r="B29" s="84"/>
      <c r="C29" s="29" t="s">
        <v>13</v>
      </c>
      <c r="D29" s="59"/>
      <c r="E29" s="59"/>
      <c r="F29" s="59"/>
      <c r="G29" s="59"/>
    </row>
    <row r="30" spans="1:8" ht="14.25" x14ac:dyDescent="0.25">
      <c r="A30" s="81"/>
      <c r="B30" s="84"/>
      <c r="C30" s="60" t="s">
        <v>36</v>
      </c>
      <c r="D30" s="28"/>
      <c r="E30" s="28"/>
      <c r="F30" s="28"/>
      <c r="G30" s="28"/>
    </row>
    <row r="31" spans="1:8" ht="27" x14ac:dyDescent="0.25">
      <c r="A31" s="81"/>
      <c r="B31" s="84"/>
      <c r="C31" s="61" t="s">
        <v>33</v>
      </c>
      <c r="D31" s="28"/>
      <c r="E31" s="28"/>
      <c r="F31" s="28"/>
      <c r="G31" s="28"/>
    </row>
    <row r="32" spans="1:8" ht="14.25" x14ac:dyDescent="0.25">
      <c r="A32" s="81"/>
      <c r="B32" s="84"/>
      <c r="C32" s="2" t="s">
        <v>37</v>
      </c>
      <c r="D32" s="28"/>
      <c r="E32" s="28"/>
      <c r="F32" s="28"/>
      <c r="G32" s="28"/>
    </row>
    <row r="33" spans="1:7" ht="45" customHeight="1" x14ac:dyDescent="0.25">
      <c r="A33" s="82"/>
      <c r="B33" s="85"/>
      <c r="C33" s="61" t="s">
        <v>34</v>
      </c>
      <c r="D33" s="28"/>
      <c r="E33" s="28"/>
      <c r="F33" s="28"/>
      <c r="G33" s="28"/>
    </row>
    <row r="34" spans="1:7" ht="14.25" x14ac:dyDescent="0.25">
      <c r="A34" s="95"/>
      <c r="B34" s="96"/>
      <c r="C34" s="97" t="s">
        <v>38</v>
      </c>
      <c r="D34" s="98"/>
      <c r="E34" s="98"/>
      <c r="F34" s="98"/>
      <c r="G34" s="99"/>
    </row>
    <row r="35" spans="1:7" x14ac:dyDescent="0.25">
      <c r="A35" s="100"/>
      <c r="B35" s="80">
        <v>12018</v>
      </c>
      <c r="C35" s="63" t="s">
        <v>7</v>
      </c>
      <c r="D35" s="59">
        <v>10000</v>
      </c>
      <c r="E35" s="59">
        <v>10000</v>
      </c>
      <c r="F35" s="59">
        <v>10000</v>
      </c>
      <c r="G35" s="59">
        <v>10000</v>
      </c>
    </row>
    <row r="36" spans="1:7" ht="48.75" customHeight="1" x14ac:dyDescent="0.25">
      <c r="A36" s="101"/>
      <c r="B36" s="81"/>
      <c r="C36" s="62" t="s">
        <v>90</v>
      </c>
      <c r="D36" s="59"/>
      <c r="E36" s="59"/>
      <c r="F36" s="59"/>
      <c r="G36" s="59"/>
    </row>
    <row r="37" spans="1:7" ht="14.25" customHeight="1" x14ac:dyDescent="0.25">
      <c r="A37" s="101"/>
      <c r="B37" s="81"/>
      <c r="C37" s="63" t="s">
        <v>39</v>
      </c>
      <c r="D37" s="31"/>
      <c r="E37" s="31"/>
      <c r="F37" s="31"/>
      <c r="G37" s="31"/>
    </row>
    <row r="38" spans="1:7" ht="40.5" x14ac:dyDescent="0.25">
      <c r="A38" s="101"/>
      <c r="B38" s="81"/>
      <c r="C38" s="62" t="s">
        <v>91</v>
      </c>
      <c r="D38" s="16"/>
      <c r="E38" s="16"/>
      <c r="F38" s="16"/>
      <c r="G38" s="16"/>
    </row>
    <row r="39" spans="1:7" ht="14.25" x14ac:dyDescent="0.25">
      <c r="A39" s="101"/>
      <c r="B39" s="81"/>
      <c r="C39" s="63" t="s">
        <v>8</v>
      </c>
      <c r="D39" s="16"/>
      <c r="E39" s="16"/>
      <c r="F39" s="16"/>
      <c r="G39" s="16"/>
    </row>
    <row r="40" spans="1:7" ht="14.25" x14ac:dyDescent="0.25">
      <c r="A40" s="102"/>
      <c r="B40" s="82"/>
      <c r="C40" s="64" t="s">
        <v>19</v>
      </c>
      <c r="D40" s="16"/>
      <c r="E40" s="16"/>
      <c r="F40" s="16"/>
      <c r="G40" s="16"/>
    </row>
  </sheetData>
  <mergeCells count="18">
    <mergeCell ref="A34:B34"/>
    <mergeCell ref="C34:G34"/>
    <mergeCell ref="A35:A40"/>
    <mergeCell ref="B35:B40"/>
    <mergeCell ref="B27:G27"/>
    <mergeCell ref="A21:A26"/>
    <mergeCell ref="B21:B26"/>
    <mergeCell ref="A8:G8"/>
    <mergeCell ref="A28:A33"/>
    <mergeCell ref="B28:B33"/>
    <mergeCell ref="A11:B11"/>
    <mergeCell ref="C11:C12"/>
    <mergeCell ref="D11:G11"/>
    <mergeCell ref="B13:C13"/>
    <mergeCell ref="A14:A19"/>
    <mergeCell ref="B14:B19"/>
    <mergeCell ref="A20:B20"/>
    <mergeCell ref="C20:G20"/>
  </mergeCells>
  <pageMargins left="0" right="0" top="0" bottom="0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opLeftCell="A4" zoomScaleNormal="100" workbookViewId="0">
      <selection activeCell="A19" sqref="A19:XFD19"/>
    </sheetView>
  </sheetViews>
  <sheetFormatPr defaultColWidth="9.140625" defaultRowHeight="13.5" x14ac:dyDescent="0.25"/>
  <cols>
    <col min="1" max="1" width="7.28515625" style="1" customWidth="1"/>
    <col min="2" max="2" width="7.5703125" style="1" customWidth="1"/>
    <col min="3" max="3" width="8" style="1" customWidth="1"/>
    <col min="4" max="4" width="10.42578125" style="1" customWidth="1"/>
    <col min="5" max="5" width="12.85546875" style="1" customWidth="1"/>
    <col min="6" max="6" width="62.140625" style="1" customWidth="1"/>
    <col min="7" max="7" width="14.5703125" style="1" customWidth="1"/>
    <col min="8" max="8" width="14.28515625" style="1" customWidth="1"/>
    <col min="9" max="9" width="14.85546875" style="1" customWidth="1"/>
    <col min="10" max="10" width="14.28515625" style="1" customWidth="1"/>
    <col min="11" max="11" width="9.140625" style="1"/>
    <col min="12" max="12" width="49.85546875" style="1" customWidth="1"/>
    <col min="13" max="16384" width="9.140625" style="1"/>
  </cols>
  <sheetData>
    <row r="1" spans="1:10" x14ac:dyDescent="0.25">
      <c r="I1" s="1" t="s">
        <v>24</v>
      </c>
    </row>
    <row r="2" spans="1:10" x14ac:dyDescent="0.25">
      <c r="H2" s="1" t="s">
        <v>89</v>
      </c>
      <c r="I2" s="1" t="s">
        <v>100</v>
      </c>
    </row>
    <row r="3" spans="1:10" x14ac:dyDescent="0.25">
      <c r="I3" s="1" t="s">
        <v>10</v>
      </c>
    </row>
    <row r="8" spans="1:10" ht="45" customHeight="1" x14ac:dyDescent="0.3">
      <c r="A8" s="79" t="s">
        <v>104</v>
      </c>
      <c r="B8" s="79"/>
      <c r="C8" s="79"/>
      <c r="D8" s="79"/>
      <c r="E8" s="79"/>
      <c r="F8" s="79"/>
      <c r="G8" s="79"/>
      <c r="H8" s="79"/>
      <c r="I8" s="79"/>
      <c r="J8" s="79"/>
    </row>
    <row r="10" spans="1:10" x14ac:dyDescent="0.25">
      <c r="I10" s="1" t="s">
        <v>56</v>
      </c>
    </row>
    <row r="11" spans="1:10" s="23" customFormat="1" ht="81.75" customHeight="1" x14ac:dyDescent="0.25">
      <c r="A11" s="107" t="s">
        <v>57</v>
      </c>
      <c r="B11" s="108"/>
      <c r="C11" s="109"/>
      <c r="D11" s="110" t="s">
        <v>25</v>
      </c>
      <c r="E11" s="110"/>
      <c r="F11" s="110" t="s">
        <v>42</v>
      </c>
      <c r="G11" s="87" t="s">
        <v>58</v>
      </c>
      <c r="H11" s="88"/>
      <c r="I11" s="88"/>
      <c r="J11" s="89"/>
    </row>
    <row r="12" spans="1:10" s="23" customFormat="1" ht="30" customHeight="1" x14ac:dyDescent="0.25">
      <c r="A12" s="35" t="s">
        <v>59</v>
      </c>
      <c r="B12" s="35" t="s">
        <v>60</v>
      </c>
      <c r="C12" s="35" t="s">
        <v>61</v>
      </c>
      <c r="D12" s="34" t="s">
        <v>31</v>
      </c>
      <c r="E12" s="34" t="s">
        <v>32</v>
      </c>
      <c r="F12" s="110"/>
      <c r="G12" s="37" t="s">
        <v>27</v>
      </c>
      <c r="H12" s="37" t="s">
        <v>28</v>
      </c>
      <c r="I12" s="37" t="s">
        <v>29</v>
      </c>
      <c r="J12" s="37" t="s">
        <v>30</v>
      </c>
    </row>
    <row r="13" spans="1:10" s="23" customFormat="1" ht="15" x14ac:dyDescent="0.25">
      <c r="A13" s="38"/>
      <c r="B13" s="38"/>
      <c r="C13" s="38"/>
      <c r="D13" s="34"/>
      <c r="E13" s="34"/>
      <c r="F13" s="33" t="s">
        <v>54</v>
      </c>
      <c r="G13" s="34"/>
      <c r="H13" s="34"/>
      <c r="I13" s="34"/>
      <c r="J13" s="34"/>
    </row>
    <row r="14" spans="1:10" s="23" customFormat="1" ht="23.25" customHeight="1" x14ac:dyDescent="0.25">
      <c r="A14" s="39" t="s">
        <v>62</v>
      </c>
      <c r="B14" s="111"/>
      <c r="C14" s="112"/>
      <c r="D14" s="116"/>
      <c r="E14" s="117"/>
      <c r="F14" s="40" t="s">
        <v>63</v>
      </c>
      <c r="G14" s="59">
        <f>G16</f>
        <v>-10000</v>
      </c>
      <c r="H14" s="59">
        <f t="shared" ref="H14:J14" si="0">H16</f>
        <v>-10000</v>
      </c>
      <c r="I14" s="59">
        <f t="shared" si="0"/>
        <v>-10000</v>
      </c>
      <c r="J14" s="59">
        <f t="shared" si="0"/>
        <v>-10000</v>
      </c>
    </row>
    <row r="15" spans="1:10" s="23" customFormat="1" ht="15" x14ac:dyDescent="0.25">
      <c r="A15" s="42"/>
      <c r="B15" s="111"/>
      <c r="C15" s="113"/>
      <c r="D15" s="116"/>
      <c r="E15" s="118"/>
      <c r="F15" s="20" t="s">
        <v>45</v>
      </c>
      <c r="G15" s="34"/>
      <c r="H15" s="34"/>
      <c r="I15" s="34"/>
      <c r="J15" s="34"/>
    </row>
    <row r="16" spans="1:10" s="23" customFormat="1" ht="23.25" customHeight="1" x14ac:dyDescent="0.25">
      <c r="A16" s="42"/>
      <c r="B16" s="39" t="s">
        <v>64</v>
      </c>
      <c r="C16" s="114"/>
      <c r="D16" s="116"/>
      <c r="E16" s="118"/>
      <c r="F16" s="40" t="s">
        <v>65</v>
      </c>
      <c r="G16" s="59">
        <f>G18</f>
        <v>-10000</v>
      </c>
      <c r="H16" s="59">
        <f t="shared" ref="H16:J16" si="1">H18</f>
        <v>-10000</v>
      </c>
      <c r="I16" s="59">
        <f t="shared" si="1"/>
        <v>-10000</v>
      </c>
      <c r="J16" s="59">
        <f t="shared" si="1"/>
        <v>-10000</v>
      </c>
    </row>
    <row r="17" spans="1:12" s="23" customFormat="1" ht="15" x14ac:dyDescent="0.25">
      <c r="A17" s="42"/>
      <c r="B17" s="42"/>
      <c r="C17" s="115"/>
      <c r="D17" s="116"/>
      <c r="E17" s="118"/>
      <c r="F17" s="20" t="s">
        <v>45</v>
      </c>
      <c r="G17" s="34"/>
      <c r="H17" s="34"/>
      <c r="I17" s="34"/>
      <c r="J17" s="34"/>
    </row>
    <row r="18" spans="1:12" s="23" customFormat="1" ht="15" x14ac:dyDescent="0.25">
      <c r="A18" s="42"/>
      <c r="B18" s="42"/>
      <c r="C18" s="39" t="s">
        <v>64</v>
      </c>
      <c r="D18" s="116"/>
      <c r="E18" s="118"/>
      <c r="F18" s="43" t="s">
        <v>44</v>
      </c>
      <c r="G18" s="59">
        <f>G20</f>
        <v>-10000</v>
      </c>
      <c r="H18" s="59">
        <f t="shared" ref="H18:J18" si="2">H20</f>
        <v>-10000</v>
      </c>
      <c r="I18" s="59">
        <f t="shared" si="2"/>
        <v>-10000</v>
      </c>
      <c r="J18" s="59">
        <f t="shared" si="2"/>
        <v>-10000</v>
      </c>
    </row>
    <row r="19" spans="1:12" s="23" customFormat="1" ht="15" x14ac:dyDescent="0.25">
      <c r="A19" s="42"/>
      <c r="B19" s="42"/>
      <c r="C19" s="42"/>
      <c r="D19" s="44"/>
      <c r="E19" s="45"/>
      <c r="F19" s="43" t="s">
        <v>66</v>
      </c>
      <c r="G19" s="46"/>
      <c r="H19" s="46"/>
      <c r="I19" s="46"/>
      <c r="J19" s="46"/>
    </row>
    <row r="20" spans="1:12" s="23" customFormat="1" ht="15" x14ac:dyDescent="0.25">
      <c r="A20" s="42"/>
      <c r="B20" s="42"/>
      <c r="C20" s="42"/>
      <c r="D20" s="74" t="s">
        <v>43</v>
      </c>
      <c r="E20" s="73" t="s">
        <v>46</v>
      </c>
      <c r="F20" s="20" t="s">
        <v>44</v>
      </c>
      <c r="G20" s="59">
        <f>G22</f>
        <v>-10000</v>
      </c>
      <c r="H20" s="59">
        <f t="shared" ref="H20:J20" si="3">H22</f>
        <v>-10000</v>
      </c>
      <c r="I20" s="59">
        <f t="shared" si="3"/>
        <v>-10000</v>
      </c>
      <c r="J20" s="59">
        <f t="shared" si="3"/>
        <v>-10000</v>
      </c>
    </row>
    <row r="21" spans="1:12" s="23" customFormat="1" ht="15" x14ac:dyDescent="0.25">
      <c r="A21" s="42"/>
      <c r="B21" s="42"/>
      <c r="C21" s="42"/>
      <c r="D21" s="74"/>
      <c r="E21" s="74"/>
      <c r="F21" s="20" t="s">
        <v>47</v>
      </c>
      <c r="G21" s="34"/>
      <c r="H21" s="34"/>
      <c r="I21" s="34"/>
      <c r="J21" s="34"/>
      <c r="L21" s="23">
        <v>1</v>
      </c>
    </row>
    <row r="22" spans="1:12" s="23" customFormat="1" ht="15" x14ac:dyDescent="0.25">
      <c r="A22" s="42"/>
      <c r="B22" s="42"/>
      <c r="C22" s="42"/>
      <c r="D22" s="74"/>
      <c r="E22" s="74"/>
      <c r="F22" s="21" t="s">
        <v>48</v>
      </c>
      <c r="G22" s="59">
        <f>G24</f>
        <v>-10000</v>
      </c>
      <c r="H22" s="59">
        <f t="shared" ref="H22:J22" si="4">H24</f>
        <v>-10000</v>
      </c>
      <c r="I22" s="59">
        <f t="shared" si="4"/>
        <v>-10000</v>
      </c>
      <c r="J22" s="59">
        <f t="shared" si="4"/>
        <v>-10000</v>
      </c>
    </row>
    <row r="23" spans="1:12" s="23" customFormat="1" ht="33" customHeight="1" x14ac:dyDescent="0.25">
      <c r="A23" s="42"/>
      <c r="B23" s="42"/>
      <c r="C23" s="42"/>
      <c r="D23" s="74"/>
      <c r="E23" s="74"/>
      <c r="F23" s="20" t="s">
        <v>49</v>
      </c>
      <c r="G23" s="41"/>
      <c r="H23" s="41"/>
      <c r="I23" s="41"/>
      <c r="J23" s="41"/>
    </row>
    <row r="24" spans="1:12" s="23" customFormat="1" ht="15" x14ac:dyDescent="0.25">
      <c r="A24" s="42"/>
      <c r="B24" s="42"/>
      <c r="C24" s="42"/>
      <c r="D24" s="74"/>
      <c r="E24" s="74"/>
      <c r="F24" s="20" t="s">
        <v>50</v>
      </c>
      <c r="G24" s="59">
        <f>G25</f>
        <v>-10000</v>
      </c>
      <c r="H24" s="59">
        <f t="shared" ref="H24:J24" si="5">H25</f>
        <v>-10000</v>
      </c>
      <c r="I24" s="59">
        <f t="shared" si="5"/>
        <v>-10000</v>
      </c>
      <c r="J24" s="59">
        <f t="shared" si="5"/>
        <v>-10000</v>
      </c>
    </row>
    <row r="25" spans="1:12" s="23" customFormat="1" ht="15" x14ac:dyDescent="0.25">
      <c r="A25" s="42"/>
      <c r="B25" s="42"/>
      <c r="C25" s="42"/>
      <c r="D25" s="74"/>
      <c r="E25" s="74"/>
      <c r="F25" s="20" t="s">
        <v>51</v>
      </c>
      <c r="G25" s="59">
        <f>G26</f>
        <v>-10000</v>
      </c>
      <c r="H25" s="59">
        <f t="shared" ref="H25:J25" si="6">H26</f>
        <v>-10000</v>
      </c>
      <c r="I25" s="59">
        <f t="shared" si="6"/>
        <v>-10000</v>
      </c>
      <c r="J25" s="59">
        <f t="shared" si="6"/>
        <v>-10000</v>
      </c>
    </row>
    <row r="26" spans="1:12" ht="14.25" x14ac:dyDescent="0.25">
      <c r="A26" s="42"/>
      <c r="B26" s="42"/>
      <c r="C26" s="42"/>
      <c r="D26" s="74"/>
      <c r="E26" s="74"/>
      <c r="F26" s="20" t="s">
        <v>52</v>
      </c>
      <c r="G26" s="59">
        <f>G27</f>
        <v>-10000</v>
      </c>
      <c r="H26" s="59">
        <f t="shared" ref="H26:J26" si="7">H27</f>
        <v>-10000</v>
      </c>
      <c r="I26" s="59">
        <f t="shared" si="7"/>
        <v>-10000</v>
      </c>
      <c r="J26" s="59">
        <f t="shared" si="7"/>
        <v>-10000</v>
      </c>
    </row>
    <row r="27" spans="1:12" ht="14.25" x14ac:dyDescent="0.25">
      <c r="A27" s="42"/>
      <c r="B27" s="42"/>
      <c r="C27" s="42"/>
      <c r="D27" s="75"/>
      <c r="E27" s="75"/>
      <c r="F27" s="20" t="s">
        <v>53</v>
      </c>
      <c r="G27" s="59">
        <v>-10000</v>
      </c>
      <c r="H27" s="59">
        <v>-10000</v>
      </c>
      <c r="I27" s="59">
        <v>-10000</v>
      </c>
      <c r="J27" s="59">
        <v>-10000</v>
      </c>
    </row>
    <row r="28" spans="1:12" s="23" customFormat="1" ht="28.5" x14ac:dyDescent="0.25">
      <c r="A28" s="123" t="s">
        <v>67</v>
      </c>
      <c r="B28" s="111"/>
      <c r="C28" s="112"/>
      <c r="D28" s="119"/>
      <c r="E28" s="120"/>
      <c r="F28" s="48" t="s">
        <v>68</v>
      </c>
      <c r="G28" s="59">
        <f>G30</f>
        <v>10000</v>
      </c>
      <c r="H28" s="59">
        <f t="shared" ref="H28:J28" si="8">H30</f>
        <v>10000</v>
      </c>
      <c r="I28" s="59">
        <f t="shared" si="8"/>
        <v>10000</v>
      </c>
      <c r="J28" s="59">
        <f t="shared" si="8"/>
        <v>10000</v>
      </c>
    </row>
    <row r="29" spans="1:12" s="23" customFormat="1" ht="15" x14ac:dyDescent="0.25">
      <c r="A29" s="124"/>
      <c r="B29" s="111"/>
      <c r="C29" s="113"/>
      <c r="D29" s="119"/>
      <c r="E29" s="121"/>
      <c r="F29" s="20" t="s">
        <v>45</v>
      </c>
      <c r="G29" s="34"/>
      <c r="H29" s="34"/>
      <c r="I29" s="34"/>
      <c r="J29" s="34"/>
    </row>
    <row r="30" spans="1:12" s="23" customFormat="1" ht="15" x14ac:dyDescent="0.25">
      <c r="A30" s="124"/>
      <c r="B30" s="123" t="s">
        <v>67</v>
      </c>
      <c r="C30" s="114"/>
      <c r="D30" s="119"/>
      <c r="E30" s="121"/>
      <c r="F30" s="48" t="s">
        <v>69</v>
      </c>
      <c r="G30" s="59">
        <f>G32</f>
        <v>10000</v>
      </c>
      <c r="H30" s="59">
        <f t="shared" ref="H30:J30" si="9">H32</f>
        <v>10000</v>
      </c>
      <c r="I30" s="59">
        <f t="shared" si="9"/>
        <v>10000</v>
      </c>
      <c r="J30" s="59">
        <f t="shared" si="9"/>
        <v>10000</v>
      </c>
    </row>
    <row r="31" spans="1:12" s="23" customFormat="1" ht="15" x14ac:dyDescent="0.25">
      <c r="A31" s="124"/>
      <c r="B31" s="124"/>
      <c r="C31" s="115"/>
      <c r="D31" s="119"/>
      <c r="E31" s="121"/>
      <c r="F31" s="20" t="s">
        <v>45</v>
      </c>
      <c r="G31" s="34"/>
      <c r="H31" s="34"/>
      <c r="I31" s="34"/>
      <c r="J31" s="34"/>
    </row>
    <row r="32" spans="1:12" s="23" customFormat="1" ht="15" x14ac:dyDescent="0.25">
      <c r="A32" s="124"/>
      <c r="B32" s="124"/>
      <c r="C32" s="47" t="s">
        <v>70</v>
      </c>
      <c r="D32" s="119"/>
      <c r="E32" s="121"/>
      <c r="F32" s="48" t="s">
        <v>71</v>
      </c>
      <c r="G32" s="59">
        <f>G35</f>
        <v>10000</v>
      </c>
      <c r="H32" s="59">
        <f t="shared" ref="H32:J32" si="10">H35</f>
        <v>10000</v>
      </c>
      <c r="I32" s="59">
        <f t="shared" si="10"/>
        <v>10000</v>
      </c>
      <c r="J32" s="59">
        <f t="shared" si="10"/>
        <v>10000</v>
      </c>
    </row>
    <row r="33" spans="1:12" s="23" customFormat="1" ht="15" x14ac:dyDescent="0.25">
      <c r="A33" s="124"/>
      <c r="B33" s="124"/>
      <c r="C33" s="126"/>
      <c r="D33" s="119"/>
      <c r="E33" s="122"/>
      <c r="F33" s="20" t="s">
        <v>45</v>
      </c>
      <c r="G33" s="34"/>
      <c r="H33" s="34"/>
      <c r="I33" s="34"/>
      <c r="J33" s="34"/>
    </row>
    <row r="34" spans="1:12" s="23" customFormat="1" ht="15" x14ac:dyDescent="0.25">
      <c r="A34" s="124"/>
      <c r="B34" s="124"/>
      <c r="C34" s="126"/>
      <c r="D34" s="49"/>
      <c r="E34" s="50"/>
      <c r="F34" s="43" t="s">
        <v>55</v>
      </c>
      <c r="G34" s="34"/>
      <c r="H34" s="34"/>
      <c r="I34" s="34"/>
      <c r="J34" s="34"/>
    </row>
    <row r="35" spans="1:12" ht="23.25" customHeight="1" x14ac:dyDescent="0.25">
      <c r="A35" s="124"/>
      <c r="B35" s="124"/>
      <c r="C35" s="126"/>
      <c r="D35" s="106">
        <v>1093</v>
      </c>
      <c r="E35" s="80">
        <v>12018</v>
      </c>
      <c r="F35" s="29" t="s">
        <v>13</v>
      </c>
      <c r="G35" s="59">
        <f>G37</f>
        <v>10000</v>
      </c>
      <c r="H35" s="59">
        <f t="shared" ref="H35:J35" si="11">H37</f>
        <v>10000</v>
      </c>
      <c r="I35" s="59">
        <f t="shared" si="11"/>
        <v>10000</v>
      </c>
      <c r="J35" s="59">
        <f t="shared" si="11"/>
        <v>10000</v>
      </c>
    </row>
    <row r="36" spans="1:12" x14ac:dyDescent="0.25">
      <c r="A36" s="124"/>
      <c r="B36" s="124"/>
      <c r="C36" s="126"/>
      <c r="D36" s="106"/>
      <c r="E36" s="81"/>
      <c r="F36" s="20" t="s">
        <v>45</v>
      </c>
      <c r="G36" s="22"/>
      <c r="H36" s="22"/>
      <c r="I36" s="22"/>
      <c r="J36" s="22"/>
    </row>
    <row r="37" spans="1:12" ht="46.5" customHeight="1" x14ac:dyDescent="0.25">
      <c r="A37" s="124"/>
      <c r="B37" s="124"/>
      <c r="C37" s="126"/>
      <c r="D37" s="106"/>
      <c r="E37" s="81"/>
      <c r="F37" s="30" t="s">
        <v>90</v>
      </c>
      <c r="G37" s="59">
        <f>G39</f>
        <v>10000</v>
      </c>
      <c r="H37" s="59">
        <f t="shared" ref="H37:J37" si="12">H39</f>
        <v>10000</v>
      </c>
      <c r="I37" s="59">
        <f t="shared" si="12"/>
        <v>10000</v>
      </c>
      <c r="J37" s="59">
        <f t="shared" si="12"/>
        <v>10000</v>
      </c>
    </row>
    <row r="38" spans="1:12" ht="14.25" x14ac:dyDescent="0.25">
      <c r="A38" s="124"/>
      <c r="B38" s="124"/>
      <c r="C38" s="126"/>
      <c r="D38" s="106"/>
      <c r="E38" s="81"/>
      <c r="F38" s="20" t="s">
        <v>47</v>
      </c>
      <c r="G38" s="28"/>
      <c r="H38" s="28"/>
      <c r="I38" s="28"/>
      <c r="J38" s="28"/>
      <c r="L38" s="1">
        <v>1</v>
      </c>
    </row>
    <row r="39" spans="1:12" x14ac:dyDescent="0.25">
      <c r="A39" s="124"/>
      <c r="B39" s="124"/>
      <c r="C39" s="126"/>
      <c r="D39" s="106"/>
      <c r="E39" s="81"/>
      <c r="F39" s="32" t="s">
        <v>55</v>
      </c>
      <c r="G39" s="59">
        <f>G41</f>
        <v>10000</v>
      </c>
      <c r="H39" s="59">
        <f t="shared" ref="H39:J39" si="13">H41</f>
        <v>10000</v>
      </c>
      <c r="I39" s="59">
        <f t="shared" si="13"/>
        <v>10000</v>
      </c>
      <c r="J39" s="59">
        <f t="shared" si="13"/>
        <v>10000</v>
      </c>
    </row>
    <row r="40" spans="1:12" ht="28.5" customHeight="1" x14ac:dyDescent="0.25">
      <c r="A40" s="124"/>
      <c r="B40" s="124"/>
      <c r="C40" s="126"/>
      <c r="D40" s="106"/>
      <c r="E40" s="81"/>
      <c r="F40" s="20" t="s">
        <v>49</v>
      </c>
      <c r="G40" s="28"/>
      <c r="H40" s="28"/>
      <c r="I40" s="28"/>
      <c r="J40" s="28"/>
    </row>
    <row r="41" spans="1:12" x14ac:dyDescent="0.25">
      <c r="A41" s="124"/>
      <c r="B41" s="124"/>
      <c r="C41" s="126"/>
      <c r="D41" s="106"/>
      <c r="E41" s="81"/>
      <c r="F41" s="20" t="s">
        <v>50</v>
      </c>
      <c r="G41" s="59">
        <f>G42</f>
        <v>10000</v>
      </c>
      <c r="H41" s="59">
        <f t="shared" ref="H41:J41" si="14">H42</f>
        <v>10000</v>
      </c>
      <c r="I41" s="59">
        <f t="shared" si="14"/>
        <v>10000</v>
      </c>
      <c r="J41" s="59">
        <f t="shared" si="14"/>
        <v>10000</v>
      </c>
    </row>
    <row r="42" spans="1:12" x14ac:dyDescent="0.25">
      <c r="A42" s="124"/>
      <c r="B42" s="124"/>
      <c r="C42" s="126"/>
      <c r="D42" s="106"/>
      <c r="E42" s="81"/>
      <c r="F42" s="65" t="s">
        <v>51</v>
      </c>
      <c r="G42" s="59">
        <f>G43</f>
        <v>10000</v>
      </c>
      <c r="H42" s="59">
        <f t="shared" ref="H42:J42" si="15">H43</f>
        <v>10000</v>
      </c>
      <c r="I42" s="59">
        <f t="shared" si="15"/>
        <v>10000</v>
      </c>
      <c r="J42" s="59">
        <f t="shared" si="15"/>
        <v>10000</v>
      </c>
    </row>
    <row r="43" spans="1:12" x14ac:dyDescent="0.25">
      <c r="A43" s="124"/>
      <c r="B43" s="124"/>
      <c r="C43" s="126"/>
      <c r="D43" s="106"/>
      <c r="E43" s="128"/>
      <c r="F43" s="65" t="s">
        <v>92</v>
      </c>
      <c r="G43" s="59">
        <f>G44</f>
        <v>10000</v>
      </c>
      <c r="H43" s="59">
        <f t="shared" ref="H43:J43" si="16">H44</f>
        <v>10000</v>
      </c>
      <c r="I43" s="59">
        <f t="shared" si="16"/>
        <v>10000</v>
      </c>
      <c r="J43" s="59">
        <f t="shared" si="16"/>
        <v>10000</v>
      </c>
    </row>
    <row r="44" spans="1:12" ht="37.5" customHeight="1" x14ac:dyDescent="0.25">
      <c r="A44" s="124"/>
      <c r="B44" s="124"/>
      <c r="C44" s="126"/>
      <c r="D44" s="106"/>
      <c r="E44" s="128"/>
      <c r="F44" s="20" t="s">
        <v>93</v>
      </c>
      <c r="G44" s="59">
        <f>G45</f>
        <v>10000</v>
      </c>
      <c r="H44" s="59">
        <f t="shared" ref="H44:J44" si="17">H45</f>
        <v>10000</v>
      </c>
      <c r="I44" s="59">
        <f t="shared" si="17"/>
        <v>10000</v>
      </c>
      <c r="J44" s="59">
        <f t="shared" si="17"/>
        <v>10000</v>
      </c>
    </row>
    <row r="45" spans="1:12" x14ac:dyDescent="0.25">
      <c r="A45" s="125"/>
      <c r="B45" s="125"/>
      <c r="C45" s="127"/>
      <c r="D45" s="106"/>
      <c r="E45" s="129"/>
      <c r="F45" s="20" t="s">
        <v>94</v>
      </c>
      <c r="G45" s="59">
        <v>10000</v>
      </c>
      <c r="H45" s="59">
        <v>10000</v>
      </c>
      <c r="I45" s="59">
        <v>10000</v>
      </c>
      <c r="J45" s="59">
        <v>10000</v>
      </c>
    </row>
  </sheetData>
  <mergeCells count="20">
    <mergeCell ref="C33:C45"/>
    <mergeCell ref="E35:E45"/>
    <mergeCell ref="D20:D27"/>
    <mergeCell ref="E20:E27"/>
    <mergeCell ref="A8:J8"/>
    <mergeCell ref="D35:D45"/>
    <mergeCell ref="A11:C11"/>
    <mergeCell ref="D11:E11"/>
    <mergeCell ref="F11:F12"/>
    <mergeCell ref="G11:J11"/>
    <mergeCell ref="B14:B15"/>
    <mergeCell ref="C14:C17"/>
    <mergeCell ref="D14:D18"/>
    <mergeCell ref="E14:E18"/>
    <mergeCell ref="B28:B29"/>
    <mergeCell ref="C28:C31"/>
    <mergeCell ref="D28:D33"/>
    <mergeCell ref="E28:E33"/>
    <mergeCell ref="A28:A45"/>
    <mergeCell ref="B30:B45"/>
  </mergeCells>
  <pageMargins left="0.7" right="0.7" top="0.75" bottom="0.75" header="0.3" footer="0.3"/>
  <pageSetup paperSize="9" scale="89" orientation="landscape" r:id="rId1"/>
  <colBreaks count="1" manualBreakCount="1">
    <brk id="1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workbookViewId="0">
      <selection activeCell="B10" sqref="B10:G10"/>
    </sheetView>
  </sheetViews>
  <sheetFormatPr defaultColWidth="9.140625" defaultRowHeight="13.5" x14ac:dyDescent="0.25"/>
  <cols>
    <col min="1" max="1" width="5.140625" style="1" customWidth="1"/>
    <col min="2" max="2" width="19.85546875" style="1" customWidth="1"/>
    <col min="3" max="3" width="62.42578125" style="1" customWidth="1"/>
    <col min="4" max="4" width="14.5703125" style="1" customWidth="1"/>
    <col min="5" max="5" width="12.140625" style="1" customWidth="1"/>
    <col min="6" max="6" width="11.85546875" style="1" customWidth="1"/>
    <col min="7" max="7" width="12.5703125" style="1" customWidth="1"/>
    <col min="8" max="8" width="9.140625" style="1"/>
    <col min="9" max="9" width="49.85546875" style="1" customWidth="1"/>
    <col min="10" max="16384" width="9.140625" style="1"/>
  </cols>
  <sheetData>
    <row r="1" spans="1:7" ht="14.25" x14ac:dyDescent="0.25">
      <c r="A1" s="24"/>
      <c r="B1" s="25"/>
      <c r="C1" s="25"/>
      <c r="D1" s="26"/>
      <c r="E1" s="26"/>
      <c r="F1" s="26"/>
      <c r="G1" s="26"/>
    </row>
    <row r="2" spans="1:7" x14ac:dyDescent="0.25">
      <c r="B2" s="3"/>
    </row>
    <row r="3" spans="1:7" x14ac:dyDescent="0.25">
      <c r="F3" s="1" t="s">
        <v>40</v>
      </c>
    </row>
    <row r="4" spans="1:7" x14ac:dyDescent="0.25">
      <c r="F4" s="1" t="s">
        <v>98</v>
      </c>
    </row>
    <row r="5" spans="1:7" x14ac:dyDescent="0.25">
      <c r="F5" s="1" t="s">
        <v>10</v>
      </c>
    </row>
    <row r="10" spans="1:7" ht="57" customHeight="1" x14ac:dyDescent="0.3">
      <c r="B10" s="130" t="s">
        <v>105</v>
      </c>
      <c r="C10" s="130"/>
      <c r="D10" s="130"/>
      <c r="E10" s="130"/>
      <c r="F10" s="130"/>
      <c r="G10" s="130"/>
    </row>
    <row r="14" spans="1:7" ht="17.25" x14ac:dyDescent="0.3">
      <c r="B14" s="132" t="s">
        <v>5</v>
      </c>
      <c r="C14" s="132"/>
      <c r="D14" s="132"/>
      <c r="E14" s="132"/>
      <c r="F14" s="132"/>
      <c r="G14" s="132"/>
    </row>
    <row r="16" spans="1:7" ht="14.25" x14ac:dyDescent="0.25">
      <c r="B16" s="4" t="s">
        <v>12</v>
      </c>
    </row>
    <row r="19" spans="2:7" ht="14.25" x14ac:dyDescent="0.25">
      <c r="B19" s="16" t="s">
        <v>1</v>
      </c>
      <c r="C19" s="16" t="s">
        <v>2</v>
      </c>
    </row>
    <row r="20" spans="2:7" x14ac:dyDescent="0.25">
      <c r="B20" s="2">
        <v>1093</v>
      </c>
      <c r="C20" s="19" t="s">
        <v>13</v>
      </c>
    </row>
    <row r="21" spans="2:7" x14ac:dyDescent="0.25">
      <c r="B21" s="3"/>
    </row>
    <row r="22" spans="2:7" ht="28.5" x14ac:dyDescent="0.25">
      <c r="B22" s="5" t="s">
        <v>3</v>
      </c>
    </row>
    <row r="23" spans="2:7" x14ac:dyDescent="0.25">
      <c r="B23" s="3"/>
    </row>
    <row r="24" spans="2:7" ht="63.75" customHeight="1" x14ac:dyDescent="0.25">
      <c r="B24" s="6" t="s">
        <v>4</v>
      </c>
      <c r="C24" s="7">
        <v>1093</v>
      </c>
      <c r="D24" s="87" t="s">
        <v>88</v>
      </c>
      <c r="E24" s="88"/>
      <c r="F24" s="88"/>
      <c r="G24" s="89"/>
    </row>
    <row r="25" spans="2:7" ht="27" x14ac:dyDescent="0.25">
      <c r="B25" s="6" t="s">
        <v>6</v>
      </c>
      <c r="C25" s="7">
        <v>12018</v>
      </c>
      <c r="D25" s="18" t="s">
        <v>14</v>
      </c>
      <c r="E25" s="18" t="s">
        <v>15</v>
      </c>
      <c r="F25" s="18" t="s">
        <v>16</v>
      </c>
      <c r="G25" s="18" t="s">
        <v>17</v>
      </c>
    </row>
    <row r="26" spans="2:7" ht="40.5" x14ac:dyDescent="0.25">
      <c r="B26" s="69" t="s">
        <v>7</v>
      </c>
      <c r="C26" s="72" t="s">
        <v>90</v>
      </c>
      <c r="D26" s="70"/>
      <c r="E26" s="14"/>
      <c r="F26" s="14"/>
      <c r="G26" s="14"/>
    </row>
    <row r="27" spans="2:7" ht="40.5" x14ac:dyDescent="0.25">
      <c r="B27" s="69" t="s">
        <v>11</v>
      </c>
      <c r="C27" s="72" t="s">
        <v>91</v>
      </c>
      <c r="D27" s="70"/>
      <c r="E27" s="14"/>
      <c r="F27" s="14"/>
      <c r="G27" s="14"/>
    </row>
    <row r="28" spans="2:7" ht="27" x14ac:dyDescent="0.25">
      <c r="B28" s="69" t="s">
        <v>8</v>
      </c>
      <c r="C28" s="21" t="s">
        <v>19</v>
      </c>
      <c r="D28" s="70"/>
      <c r="E28" s="14"/>
      <c r="F28" s="14"/>
      <c r="G28" s="14"/>
    </row>
    <row r="29" spans="2:7" ht="54" x14ac:dyDescent="0.25">
      <c r="B29" s="17" t="s">
        <v>18</v>
      </c>
      <c r="C29" s="72" t="s">
        <v>97</v>
      </c>
      <c r="D29" s="70"/>
      <c r="E29" s="14"/>
      <c r="F29" s="14"/>
      <c r="G29" s="14"/>
    </row>
    <row r="30" spans="2:7" x14ac:dyDescent="0.25">
      <c r="B30" s="10"/>
      <c r="C30" s="71" t="s">
        <v>0</v>
      </c>
      <c r="D30" s="15"/>
      <c r="E30" s="15"/>
      <c r="F30" s="15"/>
      <c r="G30" s="15"/>
    </row>
    <row r="31" spans="2:7" ht="16.5" customHeight="1" x14ac:dyDescent="0.25">
      <c r="B31" s="66" t="s">
        <v>95</v>
      </c>
      <c r="C31" s="9"/>
      <c r="D31" s="15">
        <v>2</v>
      </c>
      <c r="E31" s="15">
        <v>2</v>
      </c>
      <c r="F31" s="15">
        <v>2</v>
      </c>
      <c r="G31" s="15">
        <v>2</v>
      </c>
    </row>
    <row r="32" spans="2:7" x14ac:dyDescent="0.25">
      <c r="B32" s="133" t="s">
        <v>20</v>
      </c>
      <c r="C32" s="134"/>
      <c r="D32" s="135" t="s">
        <v>21</v>
      </c>
      <c r="E32" s="136"/>
      <c r="F32" s="136"/>
      <c r="G32" s="137"/>
    </row>
    <row r="33" spans="2:7" ht="23.25" customHeight="1" x14ac:dyDescent="0.25">
      <c r="B33" s="12" t="s">
        <v>9</v>
      </c>
      <c r="C33" s="13"/>
      <c r="D33" s="59">
        <v>10000</v>
      </c>
      <c r="E33" s="59">
        <v>10000</v>
      </c>
      <c r="F33" s="59">
        <v>10000</v>
      </c>
      <c r="G33" s="59">
        <v>10000</v>
      </c>
    </row>
    <row r="34" spans="2:7" ht="23.25" customHeight="1" x14ac:dyDescent="0.25">
      <c r="B34" s="57"/>
      <c r="C34" s="57"/>
      <c r="D34" s="67"/>
      <c r="E34" s="67"/>
      <c r="F34" s="68"/>
      <c r="G34" s="68"/>
    </row>
    <row r="35" spans="2:7" ht="17.25" x14ac:dyDescent="0.3">
      <c r="B35" s="131" t="s">
        <v>80</v>
      </c>
      <c r="C35" s="131"/>
      <c r="D35" s="131"/>
      <c r="E35" s="131"/>
      <c r="F35" s="131"/>
      <c r="G35" s="131"/>
    </row>
    <row r="36" spans="2:7" x14ac:dyDescent="0.25">
      <c r="B36" s="53"/>
      <c r="C36" s="53"/>
      <c r="D36" s="53"/>
      <c r="E36" s="53"/>
      <c r="F36" s="53"/>
      <c r="G36" s="53"/>
    </row>
    <row r="37" spans="2:7" ht="14.25" x14ac:dyDescent="0.25">
      <c r="B37" s="54" t="s">
        <v>12</v>
      </c>
      <c r="C37" s="53"/>
      <c r="D37" s="53"/>
      <c r="E37" s="53"/>
      <c r="F37" s="53"/>
      <c r="G37" s="53"/>
    </row>
    <row r="40" spans="2:7" ht="14.25" x14ac:dyDescent="0.25">
      <c r="B40" s="16" t="s">
        <v>1</v>
      </c>
      <c r="C40" s="16" t="s">
        <v>2</v>
      </c>
    </row>
    <row r="41" spans="2:7" x14ac:dyDescent="0.25">
      <c r="B41" s="55" t="s">
        <v>81</v>
      </c>
      <c r="C41" s="56" t="s">
        <v>82</v>
      </c>
    </row>
    <row r="42" spans="2:7" x14ac:dyDescent="0.25">
      <c r="B42" s="3"/>
    </row>
    <row r="43" spans="2:7" ht="28.5" x14ac:dyDescent="0.25">
      <c r="B43" s="5" t="s">
        <v>3</v>
      </c>
    </row>
    <row r="44" spans="2:7" x14ac:dyDescent="0.25">
      <c r="B44" s="3"/>
    </row>
    <row r="45" spans="2:7" ht="63.75" customHeight="1" x14ac:dyDescent="0.25">
      <c r="B45" s="6" t="s">
        <v>4</v>
      </c>
      <c r="C45" s="55" t="s">
        <v>81</v>
      </c>
      <c r="D45" s="87" t="s">
        <v>83</v>
      </c>
      <c r="E45" s="88"/>
      <c r="F45" s="88"/>
      <c r="G45" s="89"/>
    </row>
    <row r="46" spans="2:7" ht="27" x14ac:dyDescent="0.25">
      <c r="B46" s="6" t="s">
        <v>6</v>
      </c>
      <c r="C46" s="55" t="s">
        <v>84</v>
      </c>
      <c r="D46" s="18" t="s">
        <v>14</v>
      </c>
      <c r="E46" s="18" t="s">
        <v>15</v>
      </c>
      <c r="F46" s="18" t="s">
        <v>16</v>
      </c>
      <c r="G46" s="18" t="s">
        <v>17</v>
      </c>
    </row>
    <row r="47" spans="2:7" ht="27" x14ac:dyDescent="0.25">
      <c r="B47" s="8" t="s">
        <v>7</v>
      </c>
      <c r="C47" s="55" t="s">
        <v>82</v>
      </c>
      <c r="D47" s="14"/>
      <c r="E47" s="14"/>
      <c r="F47" s="14"/>
      <c r="G47" s="14"/>
    </row>
    <row r="48" spans="2:7" ht="54" x14ac:dyDescent="0.25">
      <c r="B48" s="8" t="s">
        <v>11</v>
      </c>
      <c r="C48" s="55" t="s">
        <v>103</v>
      </c>
      <c r="D48" s="14"/>
      <c r="E48" s="14"/>
      <c r="F48" s="14"/>
      <c r="G48" s="14"/>
    </row>
    <row r="49" spans="2:7" ht="27" x14ac:dyDescent="0.25">
      <c r="B49" s="8" t="s">
        <v>8</v>
      </c>
      <c r="C49" s="55" t="s">
        <v>85</v>
      </c>
      <c r="D49" s="14"/>
      <c r="E49" s="14"/>
      <c r="F49" s="14"/>
      <c r="G49" s="14"/>
    </row>
    <row r="50" spans="2:7" x14ac:dyDescent="0.25">
      <c r="B50" s="10"/>
      <c r="C50" s="11" t="s">
        <v>0</v>
      </c>
      <c r="D50" s="15"/>
      <c r="E50" s="15"/>
      <c r="F50" s="15"/>
      <c r="G50" s="15"/>
    </row>
    <row r="51" spans="2:7" ht="21" customHeight="1" x14ac:dyDescent="0.25">
      <c r="B51" s="12" t="s">
        <v>9</v>
      </c>
      <c r="C51" s="13"/>
      <c r="D51" s="59">
        <v>-10000</v>
      </c>
      <c r="E51" s="59">
        <v>-10000</v>
      </c>
      <c r="F51" s="59">
        <v>-10000</v>
      </c>
      <c r="G51" s="59">
        <v>-10000</v>
      </c>
    </row>
    <row r="52" spans="2:7" ht="15" customHeight="1" x14ac:dyDescent="0.25">
      <c r="B52" s="57"/>
      <c r="C52" s="57"/>
      <c r="D52" s="58"/>
      <c r="E52" s="58"/>
      <c r="F52" s="58"/>
      <c r="G52" s="58"/>
    </row>
    <row r="55" spans="2:7" x14ac:dyDescent="0.25">
      <c r="B55" s="3"/>
    </row>
  </sheetData>
  <mergeCells count="7">
    <mergeCell ref="B10:G10"/>
    <mergeCell ref="B35:G35"/>
    <mergeCell ref="D45:G45"/>
    <mergeCell ref="B14:G14"/>
    <mergeCell ref="D24:G24"/>
    <mergeCell ref="B32:C32"/>
    <mergeCell ref="D32:G32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9"/>
  <sheetViews>
    <sheetView zoomScaleNormal="100" workbookViewId="0">
      <selection activeCell="C44" sqref="C44"/>
    </sheetView>
  </sheetViews>
  <sheetFormatPr defaultColWidth="9.140625" defaultRowHeight="13.5" x14ac:dyDescent="0.25"/>
  <cols>
    <col min="1" max="1" width="4.7109375" style="1" customWidth="1"/>
    <col min="2" max="2" width="19.85546875" style="1" customWidth="1"/>
    <col min="3" max="3" width="62.140625" style="1" customWidth="1"/>
    <col min="4" max="4" width="14.5703125" style="1" customWidth="1"/>
    <col min="5" max="5" width="12.140625" style="1" customWidth="1"/>
    <col min="6" max="6" width="11.85546875" style="1" customWidth="1"/>
    <col min="7" max="7" width="12.5703125" style="1" customWidth="1"/>
    <col min="8" max="8" width="9.140625" style="1"/>
    <col min="9" max="9" width="49.85546875" style="1" customWidth="1"/>
    <col min="10" max="16384" width="9.140625" style="1"/>
  </cols>
  <sheetData>
    <row r="2" spans="1:7" x14ac:dyDescent="0.25">
      <c r="F2" s="1" t="s">
        <v>41</v>
      </c>
    </row>
    <row r="3" spans="1:7" x14ac:dyDescent="0.25">
      <c r="F3" s="1" t="s">
        <v>101</v>
      </c>
    </row>
    <row r="4" spans="1:7" x14ac:dyDescent="0.25">
      <c r="F4" s="1" t="s">
        <v>10</v>
      </c>
    </row>
    <row r="7" spans="1:7" ht="58.5" customHeight="1" x14ac:dyDescent="0.3">
      <c r="A7" s="79" t="s">
        <v>102</v>
      </c>
      <c r="B7" s="79"/>
      <c r="C7" s="79"/>
      <c r="D7" s="79"/>
      <c r="E7" s="79"/>
      <c r="F7" s="79"/>
      <c r="G7" s="79"/>
    </row>
    <row r="10" spans="1:7" ht="17.25" x14ac:dyDescent="0.3">
      <c r="B10" s="132" t="s">
        <v>5</v>
      </c>
      <c r="C10" s="132"/>
      <c r="D10" s="132"/>
      <c r="E10" s="132"/>
      <c r="F10" s="132"/>
      <c r="G10" s="132"/>
    </row>
    <row r="12" spans="1:7" ht="14.25" x14ac:dyDescent="0.25">
      <c r="B12" s="54" t="s">
        <v>22</v>
      </c>
    </row>
    <row r="15" spans="1:7" ht="14.25" x14ac:dyDescent="0.25">
      <c r="B15" s="16" t="s">
        <v>1</v>
      </c>
      <c r="C15" s="16" t="s">
        <v>2</v>
      </c>
    </row>
    <row r="16" spans="1:7" x14ac:dyDescent="0.25">
      <c r="B16" s="2">
        <v>1093</v>
      </c>
      <c r="C16" s="19" t="s">
        <v>13</v>
      </c>
    </row>
    <row r="17" spans="2:7" x14ac:dyDescent="0.25">
      <c r="B17" s="3"/>
    </row>
    <row r="18" spans="2:7" ht="28.5" x14ac:dyDescent="0.25">
      <c r="B18" s="5" t="s">
        <v>3</v>
      </c>
    </row>
    <row r="19" spans="2:7" x14ac:dyDescent="0.25">
      <c r="B19" s="3"/>
    </row>
    <row r="20" spans="2:7" ht="63.75" customHeight="1" x14ac:dyDescent="0.25">
      <c r="B20" s="6" t="s">
        <v>4</v>
      </c>
      <c r="C20" s="7">
        <v>1093</v>
      </c>
      <c r="D20" s="87" t="s">
        <v>88</v>
      </c>
      <c r="E20" s="88"/>
      <c r="F20" s="88"/>
      <c r="G20" s="89"/>
    </row>
    <row r="21" spans="2:7" ht="27" x14ac:dyDescent="0.25">
      <c r="B21" s="6" t="s">
        <v>6</v>
      </c>
      <c r="C21" s="7">
        <v>12018</v>
      </c>
      <c r="D21" s="18" t="s">
        <v>14</v>
      </c>
      <c r="E21" s="18" t="s">
        <v>15</v>
      </c>
      <c r="F21" s="18" t="s">
        <v>16</v>
      </c>
      <c r="G21" s="18" t="s">
        <v>17</v>
      </c>
    </row>
    <row r="22" spans="2:7" ht="40.5" x14ac:dyDescent="0.25">
      <c r="B22" s="8" t="s">
        <v>7</v>
      </c>
      <c r="C22" s="72" t="s">
        <v>90</v>
      </c>
      <c r="D22" s="14"/>
      <c r="E22" s="14"/>
      <c r="F22" s="14"/>
      <c r="G22" s="14"/>
    </row>
    <row r="23" spans="2:7" ht="40.5" x14ac:dyDescent="0.25">
      <c r="B23" s="8" t="s">
        <v>11</v>
      </c>
      <c r="C23" s="72" t="s">
        <v>91</v>
      </c>
      <c r="D23" s="14"/>
      <c r="E23" s="14"/>
      <c r="F23" s="14"/>
      <c r="G23" s="14"/>
    </row>
    <row r="24" spans="2:7" ht="27" x14ac:dyDescent="0.25">
      <c r="B24" s="8" t="s">
        <v>8</v>
      </c>
      <c r="C24" s="21" t="s">
        <v>19</v>
      </c>
      <c r="D24" s="14"/>
      <c r="E24" s="14"/>
      <c r="F24" s="14"/>
      <c r="G24" s="14"/>
    </row>
    <row r="25" spans="2:7" ht="54" x14ac:dyDescent="0.25">
      <c r="B25" s="17" t="s">
        <v>18</v>
      </c>
      <c r="C25" s="72" t="s">
        <v>97</v>
      </c>
      <c r="D25" s="14"/>
      <c r="E25" s="14"/>
      <c r="F25" s="14"/>
      <c r="G25" s="14"/>
    </row>
    <row r="26" spans="2:7" x14ac:dyDescent="0.25">
      <c r="B26" s="10"/>
      <c r="C26" s="11" t="s">
        <v>0</v>
      </c>
      <c r="D26" s="15"/>
      <c r="E26" s="15"/>
      <c r="F26" s="15"/>
      <c r="G26" s="15"/>
    </row>
    <row r="27" spans="2:7" ht="16.5" customHeight="1" x14ac:dyDescent="0.25">
      <c r="B27" s="66" t="s">
        <v>95</v>
      </c>
      <c r="C27" s="9"/>
      <c r="D27" s="15">
        <v>2</v>
      </c>
      <c r="E27" s="15">
        <v>2</v>
      </c>
      <c r="F27" s="15">
        <v>2</v>
      </c>
      <c r="G27" s="15">
        <v>2</v>
      </c>
    </row>
    <row r="28" spans="2:7" x14ac:dyDescent="0.25">
      <c r="B28" s="133" t="s">
        <v>20</v>
      </c>
      <c r="C28" s="134"/>
      <c r="D28" s="135" t="s">
        <v>21</v>
      </c>
      <c r="E28" s="136"/>
      <c r="F28" s="136"/>
      <c r="G28" s="137"/>
    </row>
    <row r="29" spans="2:7" ht="23.25" customHeight="1" x14ac:dyDescent="0.25">
      <c r="B29" s="12" t="s">
        <v>9</v>
      </c>
      <c r="C29" s="13"/>
      <c r="D29" s="59">
        <v>10000</v>
      </c>
      <c r="E29" s="59">
        <v>10000</v>
      </c>
      <c r="F29" s="59">
        <v>10000</v>
      </c>
      <c r="G29" s="59">
        <v>10000</v>
      </c>
    </row>
    <row r="30" spans="2:7" ht="23.25" customHeight="1" x14ac:dyDescent="0.25">
      <c r="B30" s="57"/>
      <c r="C30" s="57"/>
      <c r="D30" s="67"/>
      <c r="E30" s="67"/>
      <c r="F30" s="68"/>
      <c r="G30" s="68"/>
    </row>
    <row r="31" spans="2:7" ht="17.25" x14ac:dyDescent="0.3">
      <c r="B31" s="131" t="s">
        <v>80</v>
      </c>
      <c r="C31" s="131"/>
      <c r="D31" s="131"/>
      <c r="E31" s="131"/>
      <c r="F31" s="131"/>
      <c r="G31" s="131"/>
    </row>
    <row r="32" spans="2:7" x14ac:dyDescent="0.25">
      <c r="B32" s="53"/>
      <c r="C32" s="53"/>
      <c r="D32" s="53"/>
      <c r="E32" s="53"/>
      <c r="F32" s="53"/>
      <c r="G32" s="53"/>
    </row>
    <row r="33" spans="2:7" ht="14.25" x14ac:dyDescent="0.25">
      <c r="B33" s="4" t="s">
        <v>22</v>
      </c>
      <c r="C33" s="53"/>
      <c r="D33" s="53"/>
      <c r="E33" s="53"/>
      <c r="F33" s="53"/>
      <c r="G33" s="53"/>
    </row>
    <row r="36" spans="2:7" ht="14.25" x14ac:dyDescent="0.25">
      <c r="B36" s="16" t="s">
        <v>1</v>
      </c>
      <c r="C36" s="16" t="s">
        <v>2</v>
      </c>
    </row>
    <row r="37" spans="2:7" x14ac:dyDescent="0.25">
      <c r="B37" s="55" t="s">
        <v>81</v>
      </c>
      <c r="C37" s="56" t="s">
        <v>82</v>
      </c>
    </row>
    <row r="38" spans="2:7" x14ac:dyDescent="0.25">
      <c r="B38" s="3"/>
    </row>
    <row r="39" spans="2:7" ht="28.5" x14ac:dyDescent="0.25">
      <c r="B39" s="5" t="s">
        <v>3</v>
      </c>
    </row>
    <row r="40" spans="2:7" x14ac:dyDescent="0.25">
      <c r="B40" s="3"/>
    </row>
    <row r="41" spans="2:7" ht="63.75" customHeight="1" x14ac:dyDescent="0.25">
      <c r="B41" s="6" t="s">
        <v>4</v>
      </c>
      <c r="C41" s="55" t="s">
        <v>81</v>
      </c>
      <c r="D41" s="87" t="s">
        <v>83</v>
      </c>
      <c r="E41" s="88"/>
      <c r="F41" s="88"/>
      <c r="G41" s="89"/>
    </row>
    <row r="42" spans="2:7" ht="27" x14ac:dyDescent="0.25">
      <c r="B42" s="6" t="s">
        <v>6</v>
      </c>
      <c r="C42" s="55" t="s">
        <v>84</v>
      </c>
      <c r="D42" s="18" t="s">
        <v>14</v>
      </c>
      <c r="E42" s="18" t="s">
        <v>15</v>
      </c>
      <c r="F42" s="18" t="s">
        <v>16</v>
      </c>
      <c r="G42" s="18" t="s">
        <v>17</v>
      </c>
    </row>
    <row r="43" spans="2:7" ht="27" x14ac:dyDescent="0.25">
      <c r="B43" s="8" t="s">
        <v>7</v>
      </c>
      <c r="C43" s="55" t="s">
        <v>82</v>
      </c>
      <c r="D43" s="14"/>
      <c r="E43" s="14"/>
      <c r="F43" s="14"/>
      <c r="G43" s="14"/>
    </row>
    <row r="44" spans="2:7" ht="54" x14ac:dyDescent="0.25">
      <c r="B44" s="8" t="s">
        <v>11</v>
      </c>
      <c r="C44" s="55" t="s">
        <v>103</v>
      </c>
      <c r="D44" s="14"/>
      <c r="E44" s="14"/>
      <c r="F44" s="14"/>
      <c r="G44" s="14"/>
    </row>
    <row r="45" spans="2:7" ht="27" x14ac:dyDescent="0.25">
      <c r="B45" s="8" t="s">
        <v>8</v>
      </c>
      <c r="C45" s="55" t="s">
        <v>85</v>
      </c>
      <c r="D45" s="14"/>
      <c r="E45" s="14"/>
      <c r="F45" s="14"/>
      <c r="G45" s="14"/>
    </row>
    <row r="46" spans="2:7" ht="40.5" x14ac:dyDescent="0.25">
      <c r="B46" s="20" t="s">
        <v>86</v>
      </c>
      <c r="C46" s="55" t="s">
        <v>87</v>
      </c>
      <c r="D46" s="14"/>
      <c r="E46" s="14"/>
      <c r="F46" s="14"/>
      <c r="G46" s="14"/>
    </row>
    <row r="47" spans="2:7" x14ac:dyDescent="0.25">
      <c r="B47" s="10"/>
      <c r="C47" s="11" t="s">
        <v>0</v>
      </c>
      <c r="D47" s="15"/>
      <c r="E47" s="15"/>
      <c r="F47" s="15"/>
      <c r="G47" s="15"/>
    </row>
    <row r="48" spans="2:7" ht="21" customHeight="1" x14ac:dyDescent="0.25">
      <c r="B48" s="12" t="s">
        <v>9</v>
      </c>
      <c r="C48" s="13"/>
      <c r="D48" s="59">
        <v>-10000</v>
      </c>
      <c r="E48" s="59">
        <v>-10000</v>
      </c>
      <c r="F48" s="59">
        <v>-10000</v>
      </c>
      <c r="G48" s="59">
        <v>-10000</v>
      </c>
    </row>
    <row r="49" spans="2:7" ht="15" customHeight="1" x14ac:dyDescent="0.25">
      <c r="B49" s="57"/>
      <c r="C49" s="57"/>
      <c r="D49" s="58"/>
      <c r="E49" s="58"/>
      <c r="F49" s="58"/>
      <c r="G49" s="58"/>
    </row>
  </sheetData>
  <mergeCells count="7">
    <mergeCell ref="D41:G41"/>
    <mergeCell ref="A7:G7"/>
    <mergeCell ref="B10:G10"/>
    <mergeCell ref="D20:G20"/>
    <mergeCell ref="B28:C28"/>
    <mergeCell ref="D28:G28"/>
    <mergeCell ref="B31:G3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Հավելված1</vt:lpstr>
      <vt:lpstr>Հավելված 2</vt:lpstr>
      <vt:lpstr>Հավելված 3</vt:lpstr>
      <vt:lpstr>Հավելված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Zara Margaryan</dc:creator>
  <cp:keywords>https:/mul2.gov.am/tasks/107462/oneclick/havelvacner.xlsx?token=4d77d43bd2cf9ca228d71916599c6124</cp:keywords>
  <cp:lastModifiedBy>Zara Margaryan</cp:lastModifiedBy>
  <cp:lastPrinted>2019-05-07T05:40:49Z</cp:lastPrinted>
  <dcterms:created xsi:type="dcterms:W3CDTF">2019-02-01T08:19:48Z</dcterms:created>
  <dcterms:modified xsi:type="dcterms:W3CDTF">2021-02-10T07:21:20Z</dcterms:modified>
</cp:coreProperties>
</file>