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bookViews>
    <workbookView xWindow="0" yWindow="0" windowWidth="10635" windowHeight="2775" tabRatio="599" firstSheet="1" activeTab="1"/>
  </bookViews>
  <sheets>
    <sheet name="Հավելված NEW1 Տնտեսագիտական (1)" sheetId="1" state="hidden" r:id="rId1"/>
    <sheet name="Havelvac1" sheetId="64" r:id="rId2"/>
    <sheet name="Havelvac2" sheetId="66" r:id="rId3"/>
    <sheet name="Հավելված NEW-6" sheetId="27" state="hidden" r:id="rId4"/>
  </sheets>
  <definedNames>
    <definedName name="_xlnm.Print_Area" localSheetId="0">'Հավելված NEW1 Տնտեսագիտական (1)'!$B$1:$S$31</definedName>
    <definedName name="շախմատիստ">#REF!</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13" i="64" l="1"/>
  <c r="G11" i="64" s="1"/>
</calcChain>
</file>

<file path=xl/sharedStrings.xml><?xml version="1.0" encoding="utf-8"?>
<sst xmlns="http://schemas.openxmlformats.org/spreadsheetml/2006/main" count="487" uniqueCount="132">
  <si>
    <t>ՀՀ առողջապահության նախարարություն</t>
  </si>
  <si>
    <t>ԸՆԴԱՄԵՆԸ</t>
  </si>
  <si>
    <t>Արտահիվանդանոցային բուժօգնության ծառայություններ</t>
  </si>
  <si>
    <t>11001</t>
  </si>
  <si>
    <t>Ամբուլատոր-պոլիկլինիկական բժշկական օգնության ծառայություններ</t>
  </si>
  <si>
    <t>11002</t>
  </si>
  <si>
    <t>Շարունակական հսկողություն պահանջող և առանձին հիվանդությունների բուժման ծառայություններ</t>
  </si>
  <si>
    <t>11003</t>
  </si>
  <si>
    <t>Մտավոր, հոգեկան (վարքագծային), լսողական, ֆիզիկական (շարժողական) և զարգացման այլ խանգարումներով երեխաների գնահատման և վերականգնողական բուժման ծառայություններ</t>
  </si>
  <si>
    <t>11004</t>
  </si>
  <si>
    <t>Հեմոդիալիզի և պերիտոնիալ դիալիզի անցկացման ծառայություններ</t>
  </si>
  <si>
    <t>11005</t>
  </si>
  <si>
    <t>ՄԻԱՎ/ՁԻԱՀ-ի կանխարգելման և բուժօգնության ծառայություններ</t>
  </si>
  <si>
    <t>11006</t>
  </si>
  <si>
    <t>Բնածին հիպոթիրեոզի, ֆենիլկենտոնուրիայի և լսողութան խանգարումների վաղ հայտնաբերման նպատակով նորածնային սկրինինգի անցկացում</t>
  </si>
  <si>
    <t>Զբաղվածության ծրագիր</t>
  </si>
  <si>
    <t xml:space="preserve"> Գործազուրկների, աշխատանաքից ազատման ռիսկ ունեցող, ինչպես նաև ազատազրկման ձևով պատիժը կրելու ավարտին վեց ամիս մնացած աշխատանք փնտրող անձանց մասնագիտական ուսուցման կազմակերպում</t>
  </si>
  <si>
    <t>Մասնագիտական կողմնորոշման, համակարգի մեթոդաբանության ապահովման և կադրերի վերապատրաստման ծառայություններ</t>
  </si>
  <si>
    <t xml:space="preserve">Աշխատանքի տոնավաճառի կազմակերպում </t>
  </si>
  <si>
    <t>ՀՀ աշխատանքի և սոցիալական հարցերի նախարարություն</t>
  </si>
  <si>
    <t>Ծրագիր</t>
  </si>
  <si>
    <t>այդ թվում՝</t>
  </si>
  <si>
    <t>Ընդամենը</t>
  </si>
  <si>
    <t>Միջոցառում</t>
  </si>
  <si>
    <t>Ծրագրային դասիչը</t>
  </si>
  <si>
    <t>......</t>
  </si>
  <si>
    <t>.......</t>
  </si>
  <si>
    <t>Ծրագրի /միջոցառման անվանումը</t>
  </si>
  <si>
    <t>ՇԵՆՔԵՐ ԵՎ ՇԻՆՈՒԹՅՈՒՆՆԵՐ                                       (տող5111+տող5112+տող5113)</t>
  </si>
  <si>
    <t xml:space="preserve"> ԱՅԼ ՀԻՄՆԱԿԱՆ ՄԻՋՈՑՆԵՐ                                                             (տող 5131+տող 5132+տող 5133+ տող5134)</t>
  </si>
  <si>
    <t>Ընթացիկ ծախսեր</t>
  </si>
  <si>
    <t>Աշխատանքի վարձատրություն</t>
  </si>
  <si>
    <t>Ծառայությունների և ապրանքների ձեռք բերում</t>
  </si>
  <si>
    <t xml:space="preserve"> Տոկոսավճարներ</t>
  </si>
  <si>
    <t>Սուբսիդիաներ</t>
  </si>
  <si>
    <t>Դրամաշնորհներ</t>
  </si>
  <si>
    <t>Սոցիալական նպաստներ և կենսաթոշակներ</t>
  </si>
  <si>
    <t>Այլ ծախսեր</t>
  </si>
  <si>
    <t xml:space="preserve"> Ոչ ֆինանսական ակտիվների գծով ծախսեր</t>
  </si>
  <si>
    <t>Հիմնական միջոցներ</t>
  </si>
  <si>
    <t>Պաշարներ</t>
  </si>
  <si>
    <t>Բարձրարժեք ակտվներ</t>
  </si>
  <si>
    <t>Չարտադրված ակտիվներ</t>
  </si>
  <si>
    <t xml:space="preserve"> Ոչ ֆինանսական ակտիվների իրացումից մուտքեր</t>
  </si>
  <si>
    <t>2019թ. բյուջե (հազար դրամ)</t>
  </si>
  <si>
    <t>XXXX</t>
  </si>
  <si>
    <t>Հաշմանդամներին աջակցության ծրագիր</t>
  </si>
  <si>
    <t>Հաշմանդամներին պրոթեզաօրթոպեդիկ պարագաներով,վերականգնման, տեխնիկական միջոցներով ապահովում և դրանց վերանորոգում</t>
  </si>
  <si>
    <t xml:space="preserve"> Բժշկասոցիալական վերականգնման ծառայություններ</t>
  </si>
  <si>
    <t>Հոգեկան առողջության վերականգնման ծառայություններ</t>
  </si>
  <si>
    <t>Տեսողությունը կորցրած հաշմանդամների համար հատուկ տառատեսակներով գրքերի տպագրության, տետրերի պատրաստման և ՙխոսող գրքերի՚ ձայնագրության ծառայություններ</t>
  </si>
  <si>
    <t>Հաշմանդամներին մատուցվող ծառայությունների ծրագրի իրականացման ապահովում</t>
  </si>
  <si>
    <t>ՀՀ մշակույթի նախարարություն</t>
  </si>
  <si>
    <t>11021</t>
  </si>
  <si>
    <t>Հավելված N NEW-1</t>
  </si>
  <si>
    <r>
      <t xml:space="preserve">2019 թվականի պետական բյուջեի ծախսային </t>
    </r>
    <r>
      <rPr>
        <sz val="10"/>
        <color theme="1"/>
        <rFont val="GHEA Grapalat"/>
        <family val="3"/>
      </rPr>
      <t xml:space="preserve">ծրագրերի և միջոցառումների գծով ծախսերն ըստ տնտեսագիտական դասակարգման </t>
    </r>
  </si>
  <si>
    <t>Դրամաշնորհ ստացող տնտեսվարող սուբյեկտի անվանումը</t>
  </si>
  <si>
    <t>Թանգարանային ծառայություններ և ցուցահանդեսներ</t>
  </si>
  <si>
    <t xml:space="preserve">Աջակցություն նոր ցուցադրությունների և ցուցահանդեսների կազմակերպմանը, հրատարակումներին, միջոցառումների իրականացմանը  </t>
  </si>
  <si>
    <t>«Ե.Չարենցի անվան գրականության և արվեստի թանգարան ՊՈԱԿ, «Պատմամշակութային արգելոց-թանգարանների և պատմական միջավայրի պահպանության ծառայություն ՊՈԱԿ</t>
  </si>
  <si>
    <t>Մշակութային արժեքների էլեկտրոնային տեղեկատվական շտեմարանի գործարկում</t>
  </si>
  <si>
    <t>«Հայաստանի ազգային պատկերասրահ» ՊՈԱԿ</t>
  </si>
  <si>
    <t>Կադրերի պատրաստում և վերապատրաստում</t>
  </si>
  <si>
    <t>«Հայաստանի պատմության թանգարան» ՊՈԱԿ, «ԻԿՕՄ-ի հայկական թանգարանների ազգային կոմիտե ՀԿ</t>
  </si>
  <si>
    <t>Մանկավարժահոգեբանական աջակցության ծառայություններ</t>
  </si>
  <si>
    <t>«Երևանի բժշկահոգեբանամանկավարժական գնահատման կենտրոն»  ՊՈԱԿ</t>
  </si>
  <si>
    <t>«Սիսիանի տարածքային մանկավարժահոգեբանական աջակցության կենտրոն»  ՊՈԱԿ</t>
  </si>
  <si>
    <t>«Գորիսի տարածքային մանկավարժահոգեբանական աջակցության կենտրոն»  ՊՈԱԿ</t>
  </si>
  <si>
    <t>«Կապանի տարածքային մանկավարժահոգեբանական աջակցության կենտրոն»  ՊՈԱԿ</t>
  </si>
  <si>
    <t>«Սպիտակի տարածքային մանկավարժահոգեբանական աջակցության կենտրոն» ՊՈԱԿ</t>
  </si>
  <si>
    <t>«Վանաձորի տարածքային մանկավարժահոգեբանական աջակցության կենտրոն» ՊՈԱԿ</t>
  </si>
  <si>
    <t>«Ստեփանավանի տարածքային մանկավարժահոգեբանական աջակցության կենտրոն» ՊՈԱԿ</t>
  </si>
  <si>
    <t>«Արմավիրի մտավոր թերզարգացում ունեցող երեխաների թիվ 1 հատուկ (օժանդակ) դպրոց» ՊՈԱԿ</t>
  </si>
  <si>
    <t xml:space="preserve">«Վաղարշապատի մտավոր թերզարգացում ունեցող երեխաների թիվ 2 հատուկ (օժանդակ) դպրոց» ՊՈԱԿ  </t>
  </si>
  <si>
    <t>«Հույսի կամուրջ» ՀԿ</t>
  </si>
  <si>
    <t>XXXXXX</t>
  </si>
  <si>
    <t>«ՀՀ 2019թ պետական բյուջեի մասին» ՀՀ օրենքով նախատեսված այն ծրագրերի միջոցառումների ցանկը, որոնց գծով հատկացումների գլխավոր կարգադրիչ հանդիսացող համապատասխան պետական կառավարման մարմինների կողմից այդ հատկացումների գումարները տնտեսվարող սուբյեկտներին տրամադրվելու են դրամաշնորհների տեսքով՝ առանց մրցույթի</t>
  </si>
  <si>
    <t>ՀՀ պետական կառավարման մարմնի անվանումը</t>
  </si>
  <si>
    <t>Տրամադրվող դրամաշնորհի գումարը (հազար դրամ)</t>
  </si>
  <si>
    <t>Ծրագրի/Միջոցառման/ Ծախսերի ուղղության անվանումը</t>
  </si>
  <si>
    <t>Թանգարանների ծրագիր</t>
  </si>
  <si>
    <t>Հանրակրթության ծրագիր</t>
  </si>
  <si>
    <t>ՀՀ Կրթության և գիտության նախարարություն</t>
  </si>
  <si>
    <t>Հավելված N NEW-6</t>
  </si>
  <si>
    <t>այդ թվում՝ ըստ ուղղությունների</t>
  </si>
  <si>
    <t>Գերատեսչական  պատկանելություն</t>
  </si>
  <si>
    <t>Բյուջետային հատկացումների գլխավոր կարգադրիչների, ծրագրերի, միջոցառումների, ծախսային ուղղությունների անվանումները</t>
  </si>
  <si>
    <t>Գիտական և գիտատեխնիկական հետազոտությունների ծրագիր</t>
  </si>
  <si>
    <t>Գիտական և գիտատեխնիկական գործունեության պայմանագրային (թեմատիկ) հետազոտություններ</t>
  </si>
  <si>
    <t>Միջոցառումներն կատարող պետական մարմինների և դրամաշնորհ ստացող տնտեսվարող սուբյեկտների անվանումները</t>
  </si>
  <si>
    <t>ՀՀ կրթության, գիտության, մշակույթի և սպորտի նախարարություն</t>
  </si>
  <si>
    <t>ԸՆԴԱՄԵՆԸ-   ՀՀ կրթության, գիտության, մշակույթի և սպորտի նախարարության գիտության կոմիտե</t>
  </si>
  <si>
    <t>Պայմանագրային (թեմատիկ) հետազոտություններ</t>
  </si>
  <si>
    <t>մրցույթով ընտրված գիտահետազոտական խմբեր և ֆիզիկական անձինք</t>
  </si>
  <si>
    <r>
      <t xml:space="preserve">Պայմանագրային (թեմատիկ) հետազոտությունների </t>
    </r>
    <r>
      <rPr>
        <i/>
        <u/>
        <sz val="10"/>
        <rFont val="GHEA Grapalat"/>
        <family val="3"/>
      </rPr>
      <t>նոր</t>
    </r>
    <r>
      <rPr>
        <i/>
        <sz val="10"/>
        <rFont val="GHEA Grapalat"/>
        <family val="3"/>
      </rPr>
      <t xml:space="preserve"> գիտական թեմաների, այդ թվում` թիրախային (նպատակային) գիտական թեմաների ֆինանսավորում </t>
    </r>
  </si>
  <si>
    <t xml:space="preserve">մրցույթով ընտրված գիտահետազոտական խմբեր   </t>
  </si>
  <si>
    <t>Հավելված N 1</t>
  </si>
  <si>
    <t xml:space="preserve">Ցուցանիշների փոփոխությունը (ավելացումները նշված են դրական նշանով, իսկ նվազեցումները` փակագծերում)                                                                                                                        </t>
  </si>
  <si>
    <t xml:space="preserve">ՀԱՅԱՍՏԱՆԻ ՀԱՆՐԱՊԵՏՈՒԹՅԱՆ ԿԱՌԱՎԱՐՈՒԹՅԱՆ 2019 ԹՎԱԿԱՆԻ ԴԵԿՏԵՄԲԵՐԻ 26-Ի N 1919-Ն ՈՐՈՇՄԱՆ N 5 ՀԱՎԵԼՎԱԾԻ N 7.1 ԱՂՅՈՒՍԱԿՈՒՄ ԿԱՏԱՐՎՈՂ ՓՈՓՈԽՈՒԹՅՈՒՆՆԵՐԸ </t>
  </si>
  <si>
    <t>ՀՀ կառավարության 2020 թվականի</t>
  </si>
  <si>
    <t>________ N ____ որոշման</t>
  </si>
  <si>
    <t xml:space="preserve">   ՀՀ ԳԱԱ «Հնագիտության և ազգագրության ինստիտուտ» ՊՈԱԿ</t>
  </si>
  <si>
    <t>«Տավուշ ամրոց»-ի պեղման աշխատանքներ</t>
  </si>
  <si>
    <t xml:space="preserve"> Հավելված N 2</t>
  </si>
  <si>
    <t xml:space="preserve">      </t>
  </si>
  <si>
    <t>ՀԱՅԱՍՏԱՆԻ  ՀԱՆՐԱՊԵՏՈՒԹՅԱՆ ԿԱՌԱՎԱՐՈՒԹՅԱՆ 2019 ԹՎԱԿԱՆԻ ԴԵԿՏԵՄԲԵՐԻ 26-Ի N 1919-Ն ՈՐՈՇՄԱՆ N 9 ԵՎ N 9.1 ՀԱՎԵԼՎԱԾՆԵՐԻ N 9.14 ԵՎ N 9.1.29 ԱՂՅՈՒՍԱԿՆԵՐՈՒՄ ԿԱՏԱՐՎՈՂ ՓՈՓՈԽՈՒԹՅՈՒՆՆԵՐԸ</t>
  </si>
  <si>
    <t xml:space="preserve"> Աղյուսակ 9.14 </t>
  </si>
  <si>
    <t xml:space="preserve"> ՀՀ  կրթության , գիտության, մշակույթի և սպորտի նախարարություն </t>
  </si>
  <si>
    <t xml:space="preserve"> ՄԱՍ 2. ՊԵՏԱԿԱՆ ՄԱՐՄՆԻ ԳԾՈՎ ԱՐԴՅՈՒՆՔԱՅԻՆ (ԿԱՏԱՐՈՂԱԿԱՆ) ՑՈՒՑԱՆԻՇՆԵՐԸ </t>
  </si>
  <si>
    <t>Ծրագրի դասիչը</t>
  </si>
  <si>
    <t>Ծրագրի անվանումը</t>
  </si>
  <si>
    <t xml:space="preserve"> Գիտական և գիտատեխնիկական հետազոտությունների ծրագիր</t>
  </si>
  <si>
    <t>Ծրագրի դասիչը՝</t>
  </si>
  <si>
    <t>Միջոցառման դասիչը՝</t>
  </si>
  <si>
    <t>1-ին եռամսյակ</t>
  </si>
  <si>
    <t>1-ին կիսամյակ</t>
  </si>
  <si>
    <t xml:space="preserve"> Տարի </t>
  </si>
  <si>
    <t>Միջոցառման անվանումը՝</t>
  </si>
  <si>
    <t xml:space="preserve"> Գիտական և գիտատեխնիկական պայմանագրային (թեմատիկ) հետազոտություններ </t>
  </si>
  <si>
    <t>Նկարագրությունը՝</t>
  </si>
  <si>
    <t xml:space="preserve"> Գիտական և գիտատեխնիկական գործունեության պայմանագրային (թեմատիկ) հետազոտություններ </t>
  </si>
  <si>
    <t>Միջոցառման տեսակը՝</t>
  </si>
  <si>
    <t xml:space="preserve"> Ծառայությունների մատուցում </t>
  </si>
  <si>
    <t xml:space="preserve">Միջոցառումն իրականացնողի անվանումը </t>
  </si>
  <si>
    <t xml:space="preserve"> մասնագիտացված կազմակերպություններ </t>
  </si>
  <si>
    <t>Արդյունքի չափորոշիչներ</t>
  </si>
  <si>
    <t xml:space="preserve"> Թեմաների թիվ, հատ </t>
  </si>
  <si>
    <t>Միջոցառման վրա կատարվող ծախսը (հազար դրամ)</t>
  </si>
  <si>
    <t xml:space="preserve"> Աղյուսակ 9.1.29 </t>
  </si>
  <si>
    <t xml:space="preserve"> ՀՀ կրթության, գիտության, մշակույթի և սպորտի  նախարարության գիտության կոմիտե </t>
  </si>
  <si>
    <t xml:space="preserve"> ՄԱՍ 1. ՊԵՏԱԿԱՆ ՄԱՐՄՆԻ ԳԾՈՎ ԱՐԴՅՈՒՆՔԱՅԻՆ (ԿԱՏԱՐՈՂԱԿԱՆ) ՑՈՒՑԱՆԻՇՆԵՐԸ </t>
  </si>
  <si>
    <t xml:space="preserve"> Ցուցանիշների փոփոխությունը (ավելացումները նշված են դրական նշանով)  </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</si>
</sst>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3" formatCode="_(* #,##0.00_);_(* \(#,##0.00\);_(* &quot;-&quot;??_);_(@_)"/>
    <numFmt numFmtId="164" formatCode="#,##0.0"/>
    <numFmt numFmtId="165" formatCode="#,##0.0_);\(#,##0.0\)"/>
    <numFmt numFmtId="166" formatCode="_(* #,##0.0_);_(* \(#,##0.0\);_(* &quot;-&quot;?_);_(@_)"/>
    <numFmt numFmtId="167" formatCode="0.0"/>
    <numFmt numFmtId="168" formatCode="0.0_);\(0.0\)"/>
    <numFmt numFmtId="169" formatCode="##,##0.0;\(##,##0.0\);\-"/>
    <numFmt numFmtId="170" formatCode="_(* #,##0.0_);_(* \(#,##0.0\);_(* &quot;-&quot;??_);_(@_)"/>
  </numFmts>
  <fonts count="52">
    <font>
      <sz val="11"/>
      <color theme="1"/>
      <name val="Calibri"/>
      <family val="2"/>
      <scheme val="minor"/>
    </font>
    <font>
      <sz val="11"/>
      <color theme="1"/>
      <name val="Calibri"/>
      <family val="2"/>
      <scheme val="minor"/>
    </font>
    <font>
      <sz val="10"/>
      <color theme="1"/>
      <name val="GHEA Grapalat"/>
      <family val="3"/>
    </font>
    <font>
      <i/>
      <sz val="10"/>
      <color theme="1"/>
      <name val="GHEA Grapalat"/>
      <family val="3"/>
    </font>
    <font>
      <u/>
      <sz val="11"/>
      <color theme="10"/>
      <name val="Calibri"/>
      <family val="2"/>
      <scheme val="minor"/>
    </font>
    <font>
      <sz val="11"/>
      <color indexed="8"/>
      <name val="Calibri"/>
      <family val="2"/>
    </font>
    <font>
      <sz val="10"/>
      <name val="GHEA Grapalat"/>
      <family val="3"/>
    </font>
    <font>
      <sz val="10"/>
      <name val="Arial Armenian"/>
      <family val="2"/>
    </font>
    <font>
      <sz val="10"/>
      <name val="Times Armenian"/>
      <family val="1"/>
    </font>
    <font>
      <sz val="10"/>
      <color theme="1"/>
      <name val="Calibri"/>
      <family val="2"/>
      <scheme val="minor"/>
    </font>
    <font>
      <sz val="10"/>
      <name val="Arial"/>
      <family val="2"/>
    </font>
    <font>
      <sz val="10"/>
      <name val="Arial"/>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MS Sans Serif"/>
      <family val="2"/>
    </font>
    <font>
      <sz val="10"/>
      <color indexed="8"/>
      <name val="MS Sans Serif"/>
      <family val="2"/>
    </font>
    <font>
      <sz val="12"/>
      <name val="Arial Armenian"/>
      <family val="2"/>
    </font>
    <font>
      <i/>
      <sz val="10"/>
      <name val="GHEA Grapalat"/>
      <family val="3"/>
    </font>
    <font>
      <b/>
      <i/>
      <sz val="9"/>
      <color indexed="8"/>
      <name val="Arial Armenian"/>
      <family val="2"/>
    </font>
    <font>
      <sz val="10"/>
      <color rgb="FFFF0000"/>
      <name val="GHEA Grapalat"/>
      <family val="3"/>
    </font>
    <font>
      <sz val="11"/>
      <color theme="1"/>
      <name val="GHEA Grapalat"/>
      <family val="3"/>
    </font>
    <font>
      <b/>
      <sz val="10"/>
      <name val="GHEA Grapalat"/>
      <family val="3"/>
    </font>
    <font>
      <b/>
      <i/>
      <sz val="10"/>
      <name val="GHEA Grapalat"/>
      <family val="3"/>
    </font>
    <font>
      <b/>
      <sz val="10"/>
      <color theme="1"/>
      <name val="GHEA Grapalat"/>
      <family val="3"/>
    </font>
    <font>
      <sz val="10"/>
      <name val="Arial Unicode"/>
      <family val="2"/>
    </font>
    <font>
      <sz val="11"/>
      <name val="GHEA Grapalat"/>
      <family val="3"/>
    </font>
    <font>
      <i/>
      <u/>
      <sz val="10"/>
      <name val="GHEA Grapalat"/>
      <family val="3"/>
    </font>
    <font>
      <b/>
      <sz val="12"/>
      <name val="GHEA Grapalat"/>
      <family val="3"/>
    </font>
    <font>
      <sz val="11"/>
      <color theme="1"/>
      <name val="Calibri"/>
      <family val="2"/>
      <charset val="1"/>
      <scheme val="minor"/>
    </font>
    <font>
      <sz val="12"/>
      <color theme="1"/>
      <name val="GHEA Grapalat"/>
      <family val="3"/>
    </font>
    <font>
      <sz val="8"/>
      <color theme="1"/>
      <name val="GHEA Grapalat"/>
      <family val="3"/>
    </font>
    <font>
      <b/>
      <sz val="12"/>
      <color theme="1"/>
      <name val="GHEA Grapalat"/>
      <family val="3"/>
    </font>
    <font>
      <b/>
      <sz val="12"/>
      <name val="GHEA Grapalat"/>
      <family val="2"/>
    </font>
    <font>
      <b/>
      <sz val="11"/>
      <name val="GHEA Grapalat"/>
      <family val="2"/>
    </font>
    <font>
      <sz val="12"/>
      <color rgb="FF000000"/>
      <name val="GHEA Grapalat"/>
      <family val="3"/>
    </font>
    <font>
      <sz val="8"/>
      <name val="GHEA Grapalat"/>
      <family val="2"/>
    </font>
    <font>
      <sz val="11"/>
      <name val="GHEA Grapalat"/>
      <family val="2"/>
    </font>
  </fonts>
  <fills count="27">
    <fill>
      <patternFill patternType="none"/>
    </fill>
    <fill>
      <patternFill patternType="gray125"/>
    </fill>
    <fill>
      <patternFill patternType="solid">
        <fgColor theme="0" tint="-0.14999847407452621"/>
        <bgColor indexed="64"/>
      </patternFill>
    </fill>
    <fill>
      <patternFill patternType="solid">
        <fgColor rgb="FFFFEB9C"/>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51"/>
      </patternFill>
    </fill>
    <fill>
      <patternFill patternType="solid">
        <fgColor indexed="30"/>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style="thin">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diagonal/>
    </border>
    <border>
      <left style="thin">
        <color indexed="64"/>
      </left>
      <right style="medium">
        <color indexed="64"/>
      </right>
      <top style="thin">
        <color indexed="64"/>
      </top>
      <bottom/>
      <diagonal/>
    </border>
  </borders>
  <cellStyleXfs count="77">
    <xf numFmtId="0" fontId="0" fillId="0" borderId="0"/>
    <xf numFmtId="0" fontId="4" fillId="0" borderId="0" applyNumberFormat="0" applyFill="0" applyBorder="0" applyAlignment="0" applyProtection="0"/>
    <xf numFmtId="0" fontId="7" fillId="0" borderId="0"/>
    <xf numFmtId="43" fontId="7" fillId="0" borderId="0" applyFont="0" applyFill="0" applyBorder="0" applyAlignment="0" applyProtection="0"/>
    <xf numFmtId="9" fontId="7" fillId="0" borderId="0" applyFont="0" applyFill="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0" fontId="11" fillId="0" borderId="0"/>
    <xf numFmtId="0" fontId="7" fillId="0" borderId="0"/>
    <xf numFmtId="0" fontId="12" fillId="3" borderId="0" applyNumberFormat="0" applyBorder="0" applyAlignment="0" applyProtection="0"/>
    <xf numFmtId="0" fontId="8" fillId="0" borderId="0"/>
    <xf numFmtId="0" fontId="10"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8"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15" borderId="0" applyNumberFormat="0" applyBorder="0" applyAlignment="0" applyProtection="0"/>
    <xf numFmtId="0" fontId="13" fillId="16" borderId="0" applyNumberFormat="0" applyBorder="0" applyAlignment="0" applyProtection="0"/>
    <xf numFmtId="0" fontId="13" fillId="14"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7" borderId="0" applyNumberFormat="0" applyBorder="0" applyAlignment="0" applyProtection="0"/>
    <xf numFmtId="0" fontId="13" fillId="10"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9" borderId="0" applyNumberFormat="0" applyBorder="0" applyAlignment="0" applyProtection="0"/>
    <xf numFmtId="0" fontId="13" fillId="17" borderId="0" applyNumberFormat="0" applyBorder="0" applyAlignment="0" applyProtection="0"/>
    <xf numFmtId="0" fontId="13" fillId="21" borderId="0" applyNumberFormat="0" applyBorder="0" applyAlignment="0" applyProtection="0"/>
    <xf numFmtId="0" fontId="14" fillId="5" borderId="0" applyNumberFormat="0" applyBorder="0" applyAlignment="0" applyProtection="0"/>
    <xf numFmtId="0" fontId="15" fillId="22" borderId="16" applyNumberFormat="0" applyAlignment="0" applyProtection="0"/>
    <xf numFmtId="0" fontId="16" fillId="23" borderId="17" applyNumberFormat="0" applyAlignment="0" applyProtection="0"/>
    <xf numFmtId="43" fontId="7" fillId="0" borderId="0" applyFont="0" applyFill="0" applyBorder="0" applyAlignment="0" applyProtection="0"/>
    <xf numFmtId="43" fontId="1" fillId="0" borderId="0" applyFont="0" applyFill="0" applyBorder="0" applyAlignment="0" applyProtection="0"/>
    <xf numFmtId="0" fontId="17" fillId="0" borderId="0" applyNumberFormat="0" applyFill="0" applyBorder="0" applyAlignment="0" applyProtection="0"/>
    <xf numFmtId="0" fontId="18" fillId="6" borderId="0" applyNumberFormat="0" applyBorder="0" applyAlignment="0" applyProtection="0"/>
    <xf numFmtId="0" fontId="19" fillId="0" borderId="18" applyNumberFormat="0" applyFill="0" applyAlignment="0" applyProtection="0"/>
    <xf numFmtId="0" fontId="20" fillId="0" borderId="19" applyNumberFormat="0" applyFill="0" applyAlignment="0" applyProtection="0"/>
    <xf numFmtId="0" fontId="21" fillId="0" borderId="20" applyNumberFormat="0" applyFill="0" applyAlignment="0" applyProtection="0"/>
    <xf numFmtId="0" fontId="21" fillId="0" borderId="0" applyNumberFormat="0" applyFill="0" applyBorder="0" applyAlignment="0" applyProtection="0"/>
    <xf numFmtId="0" fontId="22" fillId="12" borderId="16" applyNumberFormat="0" applyAlignment="0" applyProtection="0"/>
    <xf numFmtId="0" fontId="23" fillId="0" borderId="21" applyNumberFormat="0" applyFill="0" applyAlignment="0" applyProtection="0"/>
    <xf numFmtId="0" fontId="24" fillId="24" borderId="0" applyNumberFormat="0" applyBorder="0" applyAlignment="0" applyProtection="0"/>
    <xf numFmtId="1" fontId="31" fillId="0" borderId="0"/>
    <xf numFmtId="1" fontId="31" fillId="0" borderId="0"/>
    <xf numFmtId="1" fontId="31" fillId="0" borderId="0"/>
    <xf numFmtId="0" fontId="1" fillId="0" borderId="0"/>
    <xf numFmtId="0" fontId="10" fillId="0" borderId="0"/>
    <xf numFmtId="0" fontId="10" fillId="0" borderId="0"/>
    <xf numFmtId="0" fontId="7" fillId="25" borderId="22" applyNumberFormat="0" applyFont="0" applyAlignment="0" applyProtection="0"/>
    <xf numFmtId="0" fontId="25" fillId="22" borderId="23" applyNumberFormat="0" applyAlignment="0" applyProtection="0"/>
    <xf numFmtId="0" fontId="29" fillId="0" borderId="0"/>
    <xf numFmtId="0" fontId="30" fillId="0" borderId="0"/>
    <xf numFmtId="0" fontId="29" fillId="0" borderId="0"/>
    <xf numFmtId="0" fontId="26" fillId="0" borderId="0" applyNumberFormat="0" applyFill="0" applyBorder="0" applyAlignment="0" applyProtection="0"/>
    <xf numFmtId="0" fontId="27" fillId="0" borderId="24" applyNumberFormat="0" applyFill="0" applyAlignment="0" applyProtection="0"/>
    <xf numFmtId="0" fontId="28" fillId="0" borderId="0" applyNumberFormat="0" applyFill="0" applyBorder="0" applyAlignment="0" applyProtection="0"/>
    <xf numFmtId="0" fontId="11" fillId="0" borderId="0"/>
    <xf numFmtId="1" fontId="31" fillId="0" borderId="0"/>
    <xf numFmtId="0" fontId="10" fillId="0" borderId="0"/>
    <xf numFmtId="0" fontId="39" fillId="0" borderId="0"/>
    <xf numFmtId="0" fontId="10" fillId="0" borderId="0"/>
    <xf numFmtId="43" fontId="1" fillId="0" borderId="0" applyFont="0" applyFill="0" applyBorder="0" applyAlignment="0" applyProtection="0"/>
    <xf numFmtId="0" fontId="43" fillId="0" borderId="0"/>
    <xf numFmtId="0" fontId="50" fillId="0" borderId="0">
      <alignment horizontal="left" vertical="top" wrapText="1"/>
    </xf>
    <xf numFmtId="169" fontId="50" fillId="0" borderId="0" applyFill="0" applyBorder="0" applyProtection="0">
      <alignment horizontal="right" vertical="top"/>
    </xf>
  </cellStyleXfs>
  <cellXfs count="185">
    <xf numFmtId="0" fontId="0" fillId="0" borderId="0" xfId="0"/>
    <xf numFmtId="0" fontId="0" fillId="0" borderId="0" xfId="0"/>
    <xf numFmtId="0" fontId="0" fillId="0" borderId="0" xfId="0"/>
    <xf numFmtId="0" fontId="9" fillId="0" borderId="0" xfId="0" applyFont="1"/>
    <xf numFmtId="0" fontId="2" fillId="0" borderId="0" xfId="0" applyFont="1"/>
    <xf numFmtId="0" fontId="2" fillId="2" borderId="4" xfId="0" applyFont="1" applyFill="1" applyBorder="1" applyAlignment="1">
      <alignment horizontal="left"/>
    </xf>
    <xf numFmtId="0" fontId="2" fillId="2" borderId="5" xfId="0" applyFont="1" applyFill="1" applyBorder="1"/>
    <xf numFmtId="0" fontId="2" fillId="0" borderId="6" xfId="0" applyFont="1" applyBorder="1"/>
    <xf numFmtId="0" fontId="2" fillId="2" borderId="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0" xfId="1"/>
    <xf numFmtId="0" fontId="0" fillId="0" borderId="0" xfId="0" applyAlignment="1"/>
    <xf numFmtId="49" fontId="33" fillId="0" borderId="14" xfId="0" applyNumberFormat="1" applyFont="1" applyFill="1" applyBorder="1" applyAlignment="1">
      <alignment vertical="top"/>
    </xf>
    <xf numFmtId="49" fontId="33" fillId="0" borderId="25" xfId="0" applyNumberFormat="1" applyFont="1" applyFill="1" applyBorder="1" applyAlignment="1">
      <alignment vertical="top"/>
    </xf>
    <xf numFmtId="0" fontId="2" fillId="0" borderId="13" xfId="0" applyFont="1" applyFill="1" applyBorder="1" applyAlignment="1">
      <alignment horizontal="left" vertical="top"/>
    </xf>
    <xf numFmtId="0" fontId="2" fillId="0" borderId="8" xfId="0" applyFont="1" applyFill="1" applyBorder="1" applyAlignment="1">
      <alignment horizontal="center" vertical="top" wrapText="1"/>
    </xf>
    <xf numFmtId="0" fontId="2" fillId="0" borderId="1" xfId="0" applyFont="1" applyFill="1" applyBorder="1" applyAlignment="1">
      <alignment horizontal="center" vertical="top" wrapText="1"/>
    </xf>
    <xf numFmtId="0" fontId="3" fillId="0" borderId="1" xfId="0" applyFont="1" applyBorder="1" applyAlignment="1">
      <alignment vertical="top" wrapText="1"/>
    </xf>
    <xf numFmtId="0" fontId="2" fillId="0" borderId="13" xfId="0" applyFont="1" applyBorder="1" applyAlignment="1">
      <alignment horizontal="left"/>
    </xf>
    <xf numFmtId="0" fontId="2" fillId="0" borderId="8" xfId="0" applyFont="1" applyBorder="1" applyAlignment="1">
      <alignment horizontal="left" wrapText="1"/>
    </xf>
    <xf numFmtId="0" fontId="2" fillId="0" borderId="8"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3" xfId="0" applyFont="1" applyFill="1" applyBorder="1" applyAlignment="1">
      <alignment vertical="center" wrapText="1"/>
    </xf>
    <xf numFmtId="0" fontId="2" fillId="0" borderId="8" xfId="0" applyFont="1" applyFill="1" applyBorder="1" applyAlignment="1">
      <alignment vertical="center" wrapText="1"/>
    </xf>
    <xf numFmtId="0" fontId="2" fillId="0" borderId="1" xfId="0" applyFont="1" applyBorder="1" applyAlignment="1">
      <alignment vertical="center"/>
    </xf>
    <xf numFmtId="0" fontId="2" fillId="0" borderId="8" xfId="0" applyFont="1" applyBorder="1" applyAlignment="1">
      <alignment vertical="center" wrapText="1"/>
    </xf>
    <xf numFmtId="0" fontId="3" fillId="0" borderId="15" xfId="0" applyFont="1" applyBorder="1" applyAlignment="1">
      <alignment vertical="top" wrapText="1"/>
    </xf>
    <xf numFmtId="0" fontId="3" fillId="2" borderId="4" xfId="0" applyFont="1" applyFill="1" applyBorder="1" applyAlignment="1">
      <alignment vertical="top"/>
    </xf>
    <xf numFmtId="0" fontId="3" fillId="2" borderId="5" xfId="0" applyFont="1" applyFill="1" applyBorder="1" applyAlignment="1">
      <alignment vertical="center" wrapText="1"/>
    </xf>
    <xf numFmtId="0" fontId="3" fillId="2" borderId="11" xfId="0" applyFont="1" applyFill="1" applyBorder="1" applyAlignment="1">
      <alignment vertical="center" wrapText="1"/>
    </xf>
    <xf numFmtId="0" fontId="3" fillId="2" borderId="5" xfId="0" applyFont="1" applyFill="1" applyBorder="1" applyAlignment="1">
      <alignment vertical="top" wrapText="1"/>
    </xf>
    <xf numFmtId="0" fontId="3" fillId="2" borderId="11" xfId="0" applyFont="1" applyFill="1" applyBorder="1" applyAlignment="1">
      <alignment vertical="top" wrapText="1"/>
    </xf>
    <xf numFmtId="0" fontId="2" fillId="0" borderId="15" xfId="0" applyFont="1" applyBorder="1" applyAlignment="1">
      <alignment vertical="top" wrapText="1"/>
    </xf>
    <xf numFmtId="0" fontId="2" fillId="0" borderId="8" xfId="0" applyFont="1" applyBorder="1" applyAlignment="1">
      <alignment vertical="center"/>
    </xf>
    <xf numFmtId="0" fontId="3" fillId="2" borderId="6" xfId="0" applyFont="1" applyFill="1" applyBorder="1" applyAlignment="1">
      <alignment vertical="top"/>
    </xf>
    <xf numFmtId="0" fontId="3" fillId="0" borderId="2" xfId="0" applyFont="1" applyBorder="1" applyAlignment="1">
      <alignment vertical="top" wrapText="1"/>
    </xf>
    <xf numFmtId="0" fontId="2" fillId="0" borderId="10" xfId="0" applyFont="1" applyBorder="1" applyAlignment="1">
      <alignment vertical="center"/>
    </xf>
    <xf numFmtId="0" fontId="2" fillId="0" borderId="10" xfId="0" applyFont="1" applyBorder="1" applyAlignment="1">
      <alignment vertical="center" wrapText="1"/>
    </xf>
    <xf numFmtId="0" fontId="3" fillId="2" borderId="9" xfId="0" applyFont="1" applyFill="1" applyBorder="1" applyAlignment="1">
      <alignment vertical="top" wrapText="1"/>
    </xf>
    <xf numFmtId="0" fontId="3" fillId="2" borderId="13" xfId="0" applyFont="1" applyFill="1" applyBorder="1" applyAlignment="1">
      <alignment vertical="top" wrapText="1"/>
    </xf>
    <xf numFmtId="0" fontId="3" fillId="2" borderId="8" xfId="0" applyFont="1" applyFill="1" applyBorder="1" applyAlignment="1">
      <alignment vertical="top" wrapText="1"/>
    </xf>
    <xf numFmtId="0" fontId="3" fillId="2" borderId="1" xfId="0" applyFont="1" applyFill="1" applyBorder="1" applyAlignment="1">
      <alignment vertical="top" wrapText="1"/>
    </xf>
    <xf numFmtId="0" fontId="2" fillId="0" borderId="9" xfId="0" applyFont="1" applyBorder="1" applyAlignment="1">
      <alignment horizontal="center" vertical="center"/>
    </xf>
    <xf numFmtId="0" fontId="2" fillId="0" borderId="15" xfId="0" applyFont="1" applyBorder="1" applyAlignment="1">
      <alignment horizontal="center" vertical="center"/>
    </xf>
    <xf numFmtId="0" fontId="2" fillId="0" borderId="2" xfId="0" applyFont="1" applyBorder="1" applyAlignment="1">
      <alignment horizontal="center" vertical="center"/>
    </xf>
    <xf numFmtId="0" fontId="2" fillId="2" borderId="9" xfId="0" applyFont="1" applyFill="1" applyBorder="1" applyAlignment="1">
      <alignment horizontal="center" vertical="center" wrapText="1"/>
    </xf>
    <xf numFmtId="0" fontId="0" fillId="0" borderId="0" xfId="0" applyAlignment="1">
      <alignment wrapText="1"/>
    </xf>
    <xf numFmtId="0" fontId="6" fillId="26" borderId="0" xfId="8" applyFont="1" applyFill="1" applyAlignment="1">
      <alignment vertical="center" wrapText="1"/>
    </xf>
    <xf numFmtId="0" fontId="6" fillId="26" borderId="0" xfId="8" applyFont="1" applyFill="1" applyAlignment="1">
      <alignment vertical="center" wrapText="1"/>
    </xf>
    <xf numFmtId="0" fontId="6" fillId="26" borderId="0" xfId="8" applyNumberFormat="1" applyFont="1" applyFill="1" applyBorder="1" applyAlignment="1">
      <alignment horizontal="left" vertical="center" wrapText="1"/>
    </xf>
    <xf numFmtId="165" fontId="6" fillId="26" borderId="0" xfId="2" applyNumberFormat="1" applyFont="1" applyFill="1" applyAlignment="1">
      <alignment horizontal="right" vertical="center"/>
    </xf>
    <xf numFmtId="0" fontId="2" fillId="0" borderId="6" xfId="0" applyFont="1" applyBorder="1" applyAlignment="1">
      <alignment horizontal="left"/>
    </xf>
    <xf numFmtId="0" fontId="2" fillId="0" borderId="0" xfId="0" applyFont="1" applyBorder="1"/>
    <xf numFmtId="0" fontId="2" fillId="0" borderId="0" xfId="0" applyFont="1" applyBorder="1" applyAlignment="1">
      <alignment wrapText="1"/>
    </xf>
    <xf numFmtId="0" fontId="2" fillId="0" borderId="7" xfId="0" applyFont="1" applyBorder="1" applyAlignment="1">
      <alignment horizontal="left"/>
    </xf>
    <xf numFmtId="0" fontId="2" fillId="0" borderId="12" xfId="0" applyFont="1" applyBorder="1" applyAlignment="1">
      <alignment wrapText="1"/>
    </xf>
    <xf numFmtId="0" fontId="2" fillId="0" borderId="0" xfId="0" applyFont="1" applyBorder="1" applyAlignment="1">
      <alignment horizontal="left" wrapText="1" indent="5"/>
    </xf>
    <xf numFmtId="164" fontId="6" fillId="0" borderId="0" xfId="70" applyNumberFormat="1" applyFont="1" applyFill="1" applyBorder="1" applyAlignment="1">
      <alignment horizontal="left" vertical="center" wrapText="1"/>
    </xf>
    <xf numFmtId="0" fontId="2" fillId="2" borderId="5" xfId="0" applyFont="1" applyFill="1" applyBorder="1" applyAlignment="1">
      <alignment wrapText="1"/>
    </xf>
    <xf numFmtId="0" fontId="2" fillId="0" borderId="12" xfId="0" applyFont="1" applyBorder="1" applyAlignment="1">
      <alignment horizontal="left" wrapText="1" indent="5"/>
    </xf>
    <xf numFmtId="0" fontId="2" fillId="2" borderId="9" xfId="0" applyFont="1" applyFill="1" applyBorder="1"/>
    <xf numFmtId="0" fontId="2" fillId="0" borderId="15" xfId="0" applyFont="1" applyBorder="1" applyAlignment="1">
      <alignment horizontal="left"/>
    </xf>
    <xf numFmtId="0" fontId="2" fillId="0" borderId="2" xfId="0" applyFont="1" applyBorder="1" applyAlignment="1">
      <alignment horizontal="left"/>
    </xf>
    <xf numFmtId="0" fontId="2" fillId="0" borderId="4" xfId="0" applyFont="1" applyBorder="1" applyAlignment="1">
      <alignment wrapText="1"/>
    </xf>
    <xf numFmtId="0" fontId="2" fillId="0" borderId="5" xfId="0" applyFont="1" applyBorder="1"/>
    <xf numFmtId="0" fontId="2" fillId="0" borderId="6" xfId="0" applyFont="1" applyBorder="1" applyAlignment="1">
      <alignment horizontal="left" wrapText="1" indent="5"/>
    </xf>
    <xf numFmtId="0" fontId="2" fillId="2" borderId="9" xfId="0" applyFont="1" applyFill="1" applyBorder="1" applyAlignment="1">
      <alignment horizontal="center" vertical="center"/>
    </xf>
    <xf numFmtId="0" fontId="2" fillId="0" borderId="15" xfId="0" applyFont="1" applyFill="1" applyBorder="1" applyAlignment="1">
      <alignment wrapText="1"/>
    </xf>
    <xf numFmtId="0" fontId="2" fillId="0" borderId="15" xfId="0" applyFont="1" applyBorder="1"/>
    <xf numFmtId="0" fontId="2" fillId="0" borderId="2" xfId="0" applyFont="1" applyBorder="1"/>
    <xf numFmtId="0" fontId="2" fillId="0" borderId="9" xfId="0" applyFont="1" applyFill="1" applyBorder="1" applyAlignment="1">
      <alignment wrapText="1"/>
    </xf>
    <xf numFmtId="0" fontId="6" fillId="0" borderId="1" xfId="0" applyFont="1" applyFill="1" applyBorder="1" applyAlignment="1">
      <alignment horizontal="center" vertical="center" wrapText="1"/>
    </xf>
    <xf numFmtId="165" fontId="6" fillId="26" borderId="0" xfId="2" applyNumberFormat="1" applyFont="1" applyFill="1" applyBorder="1" applyAlignment="1">
      <alignment horizontal="right" vertical="center"/>
    </xf>
    <xf numFmtId="0" fontId="6" fillId="26" borderId="2" xfId="0" applyFont="1" applyFill="1" applyBorder="1" applyAlignment="1">
      <alignment horizontal="left" vertical="center" wrapText="1"/>
    </xf>
    <xf numFmtId="0" fontId="40" fillId="26" borderId="0" xfId="0" applyFont="1" applyFill="1"/>
    <xf numFmtId="0" fontId="35" fillId="26" borderId="0" xfId="0" applyFont="1" applyFill="1"/>
    <xf numFmtId="0" fontId="6" fillId="26" borderId="31" xfId="0" applyFont="1" applyFill="1" applyBorder="1"/>
    <xf numFmtId="0" fontId="6" fillId="26" borderId="0" xfId="0" applyFont="1" applyFill="1" applyBorder="1"/>
    <xf numFmtId="0" fontId="6" fillId="26" borderId="30" xfId="0" applyFont="1" applyFill="1" applyBorder="1"/>
    <xf numFmtId="0" fontId="6" fillId="26" borderId="0" xfId="0" applyFont="1" applyFill="1" applyBorder="1" applyAlignment="1">
      <alignment horizontal="right"/>
    </xf>
    <xf numFmtId="0" fontId="6" fillId="26" borderId="0" xfId="0" applyFont="1" applyFill="1" applyBorder="1" applyAlignment="1">
      <alignment horizontal="center" wrapText="1"/>
    </xf>
    <xf numFmtId="0" fontId="6" fillId="26" borderId="28" xfId="0" applyFont="1" applyFill="1" applyBorder="1"/>
    <xf numFmtId="0" fontId="37" fillId="26" borderId="29" xfId="0" applyFont="1" applyFill="1" applyBorder="1" applyAlignment="1">
      <alignment horizontal="left"/>
    </xf>
    <xf numFmtId="167" fontId="37" fillId="26" borderId="36" xfId="0" applyNumberFormat="1" applyFont="1" applyFill="1" applyBorder="1" applyAlignment="1">
      <alignment horizontal="center" vertical="center"/>
    </xf>
    <xf numFmtId="0" fontId="6" fillId="26" borderId="26" xfId="0" applyFont="1" applyFill="1" applyBorder="1" applyAlignment="1">
      <alignment horizontal="left"/>
    </xf>
    <xf numFmtId="0" fontId="6" fillId="26" borderId="7" xfId="0" applyFont="1" applyFill="1" applyBorder="1" applyAlignment="1">
      <alignment horizontal="left" vertical="center" wrapText="1"/>
    </xf>
    <xf numFmtId="0" fontId="6" fillId="26" borderId="26" xfId="0" applyFont="1" applyFill="1" applyBorder="1" applyAlignment="1">
      <alignment horizontal="center" vertical="center" wrapText="1"/>
    </xf>
    <xf numFmtId="0" fontId="36" fillId="0" borderId="1" xfId="0" applyFont="1" applyFill="1" applyBorder="1" applyAlignment="1">
      <alignment horizontal="center" vertical="center" wrapText="1"/>
    </xf>
    <xf numFmtId="0" fontId="6" fillId="0" borderId="13" xfId="0" applyFont="1" applyFill="1" applyBorder="1"/>
    <xf numFmtId="0" fontId="35" fillId="0" borderId="0" xfId="0" applyFont="1" applyFill="1"/>
    <xf numFmtId="166" fontId="6" fillId="0" borderId="7" xfId="5" applyNumberFormat="1" applyFont="1" applyFill="1" applyBorder="1" applyAlignment="1">
      <alignment horizontal="left" vertical="center" wrapText="1"/>
    </xf>
    <xf numFmtId="166" fontId="6" fillId="0" borderId="3" xfId="5" applyNumberFormat="1" applyFont="1" applyFill="1" applyBorder="1" applyAlignment="1">
      <alignment horizontal="left" vertical="center" wrapText="1"/>
    </xf>
    <xf numFmtId="0" fontId="6" fillId="0" borderId="8" xfId="0" applyFont="1" applyFill="1" applyBorder="1" applyAlignment="1">
      <alignment horizontal="center" vertical="center" wrapText="1"/>
    </xf>
    <xf numFmtId="166" fontId="36" fillId="0" borderId="9" xfId="5" applyNumberFormat="1" applyFont="1" applyFill="1" applyBorder="1" applyAlignment="1">
      <alignment horizontal="center" vertical="center" wrapText="1"/>
    </xf>
    <xf numFmtId="0" fontId="36" fillId="26" borderId="30" xfId="0" applyFont="1" applyFill="1" applyBorder="1" applyAlignment="1">
      <alignment horizontal="left"/>
    </xf>
    <xf numFmtId="0" fontId="6" fillId="0" borderId="0" xfId="15" applyFont="1" applyAlignment="1">
      <alignment horizontal="right" vertical="center"/>
    </xf>
    <xf numFmtId="0" fontId="6" fillId="26" borderId="38" xfId="0" applyFont="1" applyFill="1" applyBorder="1" applyAlignment="1">
      <alignment horizontal="left"/>
    </xf>
    <xf numFmtId="0" fontId="6" fillId="26" borderId="40" xfId="0" applyFont="1" applyFill="1" applyBorder="1" applyAlignment="1">
      <alignment horizontal="center"/>
    </xf>
    <xf numFmtId="167" fontId="36" fillId="0" borderId="41" xfId="0" applyNumberFormat="1" applyFont="1" applyFill="1" applyBorder="1" applyAlignment="1">
      <alignment horizontal="center" vertical="center"/>
    </xf>
    <xf numFmtId="0" fontId="6" fillId="0" borderId="41" xfId="0" applyFont="1" applyFill="1" applyBorder="1" applyAlignment="1">
      <alignment horizontal="center"/>
    </xf>
    <xf numFmtId="0" fontId="6" fillId="0" borderId="43" xfId="0" applyFont="1" applyFill="1" applyBorder="1" applyAlignment="1">
      <alignment horizontal="center" vertical="center" wrapText="1"/>
    </xf>
    <xf numFmtId="0" fontId="32" fillId="0" borderId="44" xfId="0" applyFont="1" applyFill="1" applyBorder="1" applyAlignment="1">
      <alignment horizontal="center" wrapText="1"/>
    </xf>
    <xf numFmtId="0" fontId="6" fillId="26" borderId="27" xfId="0" applyFont="1" applyFill="1" applyBorder="1" applyAlignment="1"/>
    <xf numFmtId="0" fontId="6" fillId="26" borderId="38" xfId="0" applyFont="1" applyFill="1" applyBorder="1" applyAlignment="1">
      <alignment horizontal="center" vertical="center" wrapText="1"/>
    </xf>
    <xf numFmtId="0" fontId="6" fillId="26" borderId="45" xfId="0" applyFont="1" applyFill="1" applyBorder="1"/>
    <xf numFmtId="0" fontId="32" fillId="0" borderId="9" xfId="0" applyFont="1" applyFill="1" applyBorder="1" applyAlignment="1">
      <alignment vertical="center" wrapText="1"/>
    </xf>
    <xf numFmtId="0" fontId="32" fillId="0" borderId="42" xfId="0" applyFont="1" applyFill="1" applyBorder="1" applyAlignment="1">
      <alignment vertical="center" wrapText="1"/>
    </xf>
    <xf numFmtId="0" fontId="6" fillId="0" borderId="11" xfId="0" applyFont="1" applyFill="1" applyBorder="1" applyAlignment="1">
      <alignment horizontal="center" vertical="center" wrapText="1"/>
    </xf>
    <xf numFmtId="166" fontId="6" fillId="0" borderId="5" xfId="5" applyNumberFormat="1" applyFont="1" applyFill="1" applyBorder="1" applyAlignment="1">
      <alignment horizontal="left" vertical="center" wrapText="1"/>
    </xf>
    <xf numFmtId="168" fontId="38" fillId="0" borderId="46" xfId="0" applyNumberFormat="1" applyFont="1" applyFill="1" applyBorder="1" applyAlignment="1">
      <alignment horizontal="center" vertical="center"/>
    </xf>
    <xf numFmtId="0" fontId="32" fillId="26" borderId="1" xfId="0" applyFont="1" applyFill="1" applyBorder="1" applyAlignment="1">
      <alignment horizontal="center" vertical="center" wrapText="1"/>
    </xf>
    <xf numFmtId="0" fontId="44" fillId="0" borderId="0" xfId="74" applyFont="1" applyFill="1"/>
    <xf numFmtId="0" fontId="44" fillId="0" borderId="0" xfId="74" applyFont="1" applyFill="1" applyAlignment="1">
      <alignment vertical="center"/>
    </xf>
    <xf numFmtId="165" fontId="2" fillId="0" borderId="1" xfId="74" applyNumberFormat="1" applyFont="1" applyFill="1" applyBorder="1" applyAlignment="1">
      <alignment horizontal="center" vertical="center" wrapText="1"/>
    </xf>
    <xf numFmtId="0" fontId="2" fillId="0" borderId="8" xfId="74" applyFont="1" applyFill="1" applyBorder="1" applyAlignment="1">
      <alignment horizontal="left" vertical="center"/>
    </xf>
    <xf numFmtId="0" fontId="2" fillId="26" borderId="13" xfId="74" applyFont="1" applyFill="1" applyBorder="1" applyAlignment="1">
      <alignment horizontal="left" vertical="center"/>
    </xf>
    <xf numFmtId="0" fontId="2" fillId="0" borderId="2" xfId="74" applyFont="1" applyFill="1" applyBorder="1" applyAlignment="1">
      <alignment vertical="top" wrapText="1"/>
    </xf>
    <xf numFmtId="0" fontId="2" fillId="26" borderId="8" xfId="74" applyFont="1" applyFill="1" applyBorder="1" applyAlignment="1">
      <alignment vertical="center" wrapText="1"/>
    </xf>
    <xf numFmtId="0" fontId="2" fillId="0" borderId="13" xfId="74" applyFont="1" applyFill="1" applyBorder="1" applyAlignment="1">
      <alignment vertical="center" wrapText="1"/>
    </xf>
    <xf numFmtId="0" fontId="2" fillId="0" borderId="15" xfId="74" applyFont="1" applyFill="1" applyBorder="1" applyAlignment="1">
      <alignment vertical="top" wrapText="1"/>
    </xf>
    <xf numFmtId="0" fontId="32" fillId="0" borderId="1" xfId="75" applyFont="1" applyFill="1" applyBorder="1" applyAlignment="1">
      <alignment horizontal="left" vertical="top" wrapText="1"/>
    </xf>
    <xf numFmtId="0" fontId="2" fillId="0" borderId="1" xfId="74" applyFont="1" applyBorder="1" applyAlignment="1">
      <alignment horizontal="left" vertical="center" wrapText="1"/>
    </xf>
    <xf numFmtId="0" fontId="2" fillId="26" borderId="1" xfId="74" applyFont="1" applyFill="1" applyBorder="1" applyAlignment="1">
      <alignment vertical="center" wrapText="1"/>
    </xf>
    <xf numFmtId="0" fontId="6" fillId="0" borderId="1" xfId="75" applyFont="1" applyBorder="1" applyAlignment="1">
      <alignment horizontal="center" vertical="center" wrapText="1"/>
    </xf>
    <xf numFmtId="0" fontId="3" fillId="0" borderId="1" xfId="74" applyFont="1" applyFill="1" applyBorder="1" applyAlignment="1">
      <alignment horizontal="left" vertical="center" wrapText="1"/>
    </xf>
    <xf numFmtId="0" fontId="2" fillId="0" borderId="0" xfId="74" applyFont="1" applyFill="1"/>
    <xf numFmtId="0" fontId="2" fillId="0" borderId="0" xfId="74" applyFont="1" applyFill="1" applyAlignment="1">
      <alignment vertical="center"/>
    </xf>
    <xf numFmtId="0" fontId="2" fillId="0" borderId="0" xfId="74" applyFont="1" applyFill="1" applyAlignment="1">
      <alignment horizontal="justify" vertical="center"/>
    </xf>
    <xf numFmtId="0" fontId="6" fillId="0" borderId="0" xfId="75" applyFont="1" applyBorder="1" applyAlignment="1">
      <alignment horizontal="left" vertical="center" wrapText="1"/>
    </xf>
    <xf numFmtId="0" fontId="6" fillId="0" borderId="1" xfId="75" applyFont="1" applyBorder="1" applyAlignment="1">
      <alignment horizontal="left" vertical="center" wrapText="1"/>
    </xf>
    <xf numFmtId="0" fontId="38" fillId="26" borderId="0" xfId="74" applyFont="1" applyFill="1" applyBorder="1" applyAlignment="1">
      <alignment vertical="center" wrapText="1"/>
    </xf>
    <xf numFmtId="0" fontId="38" fillId="26" borderId="1" xfId="74" applyFont="1" applyFill="1" applyBorder="1" applyAlignment="1">
      <alignment vertical="center" wrapText="1"/>
    </xf>
    <xf numFmtId="0" fontId="49" fillId="0" borderId="0" xfId="74" applyFont="1" applyFill="1" applyAlignment="1">
      <alignment vertical="center"/>
    </xf>
    <xf numFmtId="0" fontId="46" fillId="0" borderId="0" xfId="74" applyFont="1" applyFill="1" applyAlignment="1">
      <alignment horizontal="center" vertical="center" wrapText="1"/>
    </xf>
    <xf numFmtId="0" fontId="2" fillId="0" borderId="0" xfId="75" applyFont="1" applyFill="1" applyAlignment="1"/>
    <xf numFmtId="0" fontId="50" fillId="0" borderId="0" xfId="75" applyAlignment="1">
      <alignment horizontal="left" vertical="top" wrapText="1"/>
    </xf>
    <xf numFmtId="0" fontId="50" fillId="0" borderId="0" xfId="75" applyFont="1" applyAlignment="1">
      <alignment horizontal="left" vertical="top" wrapText="1"/>
    </xf>
    <xf numFmtId="0" fontId="2" fillId="0" borderId="0" xfId="75" applyFont="1" applyFill="1" applyAlignment="1">
      <alignment vertical="center"/>
    </xf>
    <xf numFmtId="0" fontId="51" fillId="26" borderId="0" xfId="75" applyFont="1" applyFill="1">
      <alignment horizontal="left" vertical="top" wrapText="1"/>
    </xf>
    <xf numFmtId="0" fontId="45" fillId="26" borderId="0" xfId="74" applyFont="1" applyFill="1" applyAlignment="1">
      <alignment vertical="center" wrapText="1"/>
    </xf>
    <xf numFmtId="0" fontId="44" fillId="0" borderId="0" xfId="74" applyFont="1" applyFill="1" applyAlignment="1">
      <alignment horizontal="right" vertical="center"/>
    </xf>
    <xf numFmtId="0" fontId="45" fillId="0" borderId="0" xfId="74" applyFont="1" applyFill="1" applyAlignment="1">
      <alignment horizontal="right" vertical="center"/>
    </xf>
    <xf numFmtId="0" fontId="45" fillId="0" borderId="0" xfId="74" applyFont="1" applyFill="1" applyAlignment="1">
      <alignment horizontal="center" vertical="center"/>
    </xf>
    <xf numFmtId="170" fontId="38" fillId="0" borderId="41" xfId="73" applyNumberFormat="1" applyFont="1" applyFill="1" applyBorder="1" applyAlignment="1">
      <alignment horizontal="center" vertical="center"/>
    </xf>
    <xf numFmtId="170" fontId="38" fillId="0" borderId="35" xfId="73" applyNumberFormat="1" applyFont="1" applyFill="1" applyBorder="1" applyAlignment="1">
      <alignment horizontal="center" vertical="center"/>
    </xf>
    <xf numFmtId="0" fontId="2" fillId="2" borderId="1" xfId="0" applyFont="1" applyFill="1" applyBorder="1" applyAlignment="1">
      <alignment horizontal="center" vertical="center"/>
    </xf>
    <xf numFmtId="0" fontId="34" fillId="2" borderId="1" xfId="62" applyFont="1" applyFill="1" applyBorder="1" applyAlignment="1">
      <alignment horizontal="center" vertical="center" wrapText="1"/>
    </xf>
    <xf numFmtId="0" fontId="2" fillId="2" borderId="1" xfId="0" applyFont="1" applyFill="1" applyBorder="1" applyAlignment="1">
      <alignment horizontal="center" vertical="center" wrapText="1"/>
    </xf>
    <xf numFmtId="0" fontId="6" fillId="2" borderId="1" xfId="62" applyFont="1" applyFill="1" applyBorder="1" applyAlignment="1">
      <alignment horizontal="center" vertical="center" wrapText="1"/>
    </xf>
    <xf numFmtId="0" fontId="2" fillId="0" borderId="15" xfId="0" applyFont="1" applyBorder="1" applyAlignment="1">
      <alignment vertical="top" wrapText="1"/>
    </xf>
    <xf numFmtId="0" fontId="42" fillId="0" borderId="0" xfId="15" applyFont="1" applyAlignment="1">
      <alignment horizontal="center" vertical="center" wrapText="1"/>
    </xf>
    <xf numFmtId="0" fontId="6" fillId="26" borderId="31" xfId="0" applyFont="1" applyFill="1" applyBorder="1" applyAlignment="1">
      <alignment horizontal="center" vertical="center" wrapText="1"/>
    </xf>
    <xf numFmtId="0" fontId="6" fillId="26" borderId="30" xfId="0" applyFont="1" applyFill="1" applyBorder="1" applyAlignment="1">
      <alignment horizontal="center" vertical="center" wrapText="1"/>
    </xf>
    <xf numFmtId="0" fontId="6" fillId="26" borderId="32" xfId="0" applyFont="1" applyFill="1" applyBorder="1" applyAlignment="1">
      <alignment horizontal="center" vertical="center" wrapText="1"/>
    </xf>
    <xf numFmtId="0" fontId="6" fillId="26" borderId="33" xfId="0" applyFont="1" applyFill="1" applyBorder="1" applyAlignment="1">
      <alignment horizontal="center" vertical="center" wrapText="1"/>
    </xf>
    <xf numFmtId="0" fontId="6" fillId="26" borderId="27" xfId="0" applyFont="1" applyFill="1" applyBorder="1" applyAlignment="1">
      <alignment horizontal="center" vertical="center" wrapText="1"/>
    </xf>
    <xf numFmtId="0" fontId="6" fillId="26" borderId="34" xfId="0" applyFont="1" applyFill="1" applyBorder="1" applyAlignment="1">
      <alignment horizontal="center" vertical="center" wrapText="1"/>
    </xf>
    <xf numFmtId="164" fontId="2" fillId="0" borderId="37" xfId="0" applyNumberFormat="1" applyFont="1" applyFill="1" applyBorder="1" applyAlignment="1">
      <alignment horizontal="center" vertical="center" wrapText="1"/>
    </xf>
    <xf numFmtId="164" fontId="2" fillId="0" borderId="39" xfId="0" applyNumberFormat="1" applyFont="1" applyFill="1" applyBorder="1" applyAlignment="1">
      <alignment horizontal="center" vertical="center" wrapText="1"/>
    </xf>
    <xf numFmtId="0" fontId="36" fillId="26" borderId="30" xfId="0" applyFont="1" applyFill="1" applyBorder="1" applyAlignment="1">
      <alignment horizontal="left"/>
    </xf>
    <xf numFmtId="0" fontId="2" fillId="0" borderId="4" xfId="74" applyFont="1" applyFill="1" applyBorder="1" applyAlignment="1">
      <alignment horizontal="center" vertical="top" wrapText="1"/>
    </xf>
    <xf numFmtId="0" fontId="2" fillId="0" borderId="11" xfId="74" applyFont="1" applyFill="1" applyBorder="1" applyAlignment="1">
      <alignment horizontal="center" vertical="top" wrapText="1"/>
    </xf>
    <xf numFmtId="0" fontId="47" fillId="0" borderId="0" xfId="75" applyFont="1" applyAlignment="1">
      <alignment horizontal="center" vertical="top"/>
    </xf>
    <xf numFmtId="0" fontId="48" fillId="0" borderId="0" xfId="75" applyFont="1" applyAlignment="1">
      <alignment horizontal="left" vertical="top" wrapText="1"/>
    </xf>
    <xf numFmtId="0" fontId="6" fillId="0" borderId="13" xfId="75" applyFont="1" applyBorder="1" applyAlignment="1">
      <alignment horizontal="center" vertical="top" wrapText="1"/>
    </xf>
    <xf numFmtId="0" fontId="6" fillId="0" borderId="3" xfId="75" applyFont="1" applyBorder="1" applyAlignment="1">
      <alignment horizontal="center" vertical="top" wrapText="1"/>
    </xf>
    <xf numFmtId="0" fontId="6" fillId="0" borderId="8" xfId="75" applyFont="1" applyBorder="1" applyAlignment="1">
      <alignment horizontal="center" vertical="top" wrapText="1"/>
    </xf>
    <xf numFmtId="0" fontId="32" fillId="0" borderId="13" xfId="75" applyFont="1" applyFill="1" applyBorder="1" applyAlignment="1">
      <alignment horizontal="left" vertical="top" wrapText="1"/>
    </xf>
    <xf numFmtId="0" fontId="32" fillId="0" borderId="8" xfId="75" applyFont="1" applyFill="1" applyBorder="1" applyAlignment="1">
      <alignment horizontal="left" vertical="top" wrapText="1"/>
    </xf>
    <xf numFmtId="0" fontId="2" fillId="0" borderId="13" xfId="74" applyFont="1" applyFill="1" applyBorder="1" applyAlignment="1">
      <alignment horizontal="center" vertical="top" wrapText="1"/>
    </xf>
    <xf numFmtId="0" fontId="2" fillId="0" borderId="8" xfId="74" applyFont="1" applyFill="1" applyBorder="1" applyAlignment="1">
      <alignment horizontal="center" vertical="top" wrapText="1"/>
    </xf>
    <xf numFmtId="0" fontId="6" fillId="26" borderId="13" xfId="74" applyFont="1" applyFill="1" applyBorder="1" applyAlignment="1">
      <alignment horizontal="center" vertical="center" wrapText="1"/>
    </xf>
    <xf numFmtId="0" fontId="6" fillId="26" borderId="8" xfId="74" applyFont="1" applyFill="1" applyBorder="1" applyAlignment="1">
      <alignment horizontal="center" vertical="center" wrapText="1"/>
    </xf>
    <xf numFmtId="0" fontId="46" fillId="0" borderId="0" xfId="74" applyFont="1" applyFill="1" applyAlignment="1">
      <alignment horizontal="center" vertical="center" wrapText="1"/>
    </xf>
    <xf numFmtId="0" fontId="2" fillId="0" borderId="0" xfId="0" applyFont="1" applyAlignment="1">
      <alignment horizontal="center" wrapText="1"/>
    </xf>
    <xf numFmtId="0" fontId="2" fillId="2" borderId="3"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6" fillId="0" borderId="1" xfId="0" applyFont="1" applyFill="1" applyBorder="1"/>
    <xf numFmtId="0" fontId="6" fillId="0" borderId="1" xfId="0" applyFont="1" applyFill="1" applyBorder="1" applyAlignment="1">
      <alignment vertical="center"/>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166" fontId="6" fillId="0" borderId="1" xfId="5" applyNumberFormat="1" applyFont="1" applyFill="1" applyBorder="1" applyAlignment="1">
      <alignment horizontal="left" vertical="center" wrapText="1"/>
    </xf>
    <xf numFmtId="0" fontId="37" fillId="26" borderId="30" xfId="0" applyFont="1" applyFill="1" applyBorder="1" applyAlignment="1">
      <alignment horizontal="left" wrapText="1"/>
    </xf>
    <xf numFmtId="0" fontId="6" fillId="26" borderId="1" xfId="0" applyFont="1" applyFill="1" applyBorder="1" applyAlignment="1">
      <alignment horizontal="center" vertical="center" wrapText="1"/>
    </xf>
  </cellXfs>
  <cellStyles count="77">
    <cellStyle name="20% - Accent1 2" xfId="16"/>
    <cellStyle name="20% - Accent2 2" xfId="17"/>
    <cellStyle name="20% - Accent3 2" xfId="18"/>
    <cellStyle name="20% - Accent4 2" xfId="19"/>
    <cellStyle name="20% - Accent5 2" xfId="20"/>
    <cellStyle name="20% - Accent6 2" xfId="21"/>
    <cellStyle name="40% - Accent1 2" xfId="22"/>
    <cellStyle name="40% - Accent2 2" xfId="23"/>
    <cellStyle name="40% - Accent3 2" xfId="24"/>
    <cellStyle name="40% - Accent4 2" xfId="25"/>
    <cellStyle name="40% - Accent5 2" xfId="26"/>
    <cellStyle name="40% - Accent6 2" xfId="27"/>
    <cellStyle name="60% - Accent1 2" xfId="28"/>
    <cellStyle name="60% - Accent2 2" xfId="29"/>
    <cellStyle name="60% - Accent3 2" xfId="30"/>
    <cellStyle name="60% - Accent4 2" xfId="31"/>
    <cellStyle name="60% - Accent5 2" xfId="32"/>
    <cellStyle name="60% - Accent6 2" xfId="33"/>
    <cellStyle name="Accent1 2" xfId="34"/>
    <cellStyle name="Accent2 2" xfId="35"/>
    <cellStyle name="Accent3 2" xfId="36"/>
    <cellStyle name="Accent4 2" xfId="37"/>
    <cellStyle name="Accent5 2" xfId="38"/>
    <cellStyle name="Accent6 2" xfId="39"/>
    <cellStyle name="Bad 2" xfId="40"/>
    <cellStyle name="Calculation 2" xfId="41"/>
    <cellStyle name="Check Cell 2" xfId="42"/>
    <cellStyle name="Comma" xfId="73" builtinId="3"/>
    <cellStyle name="Comma 2" xfId="3"/>
    <cellStyle name="Comma 2 2" xfId="7"/>
    <cellStyle name="Comma 2 2 2" xfId="43"/>
    <cellStyle name="Comma 2 3" xfId="10"/>
    <cellStyle name="Comma 3" xfId="6"/>
    <cellStyle name="Comma 3 2" xfId="44"/>
    <cellStyle name="Comma 4" xfId="9"/>
    <cellStyle name="Explanatory Text 2" xfId="45"/>
    <cellStyle name="Good 2" xfId="46"/>
    <cellStyle name="Heading 1 2" xfId="47"/>
    <cellStyle name="Heading 2 2" xfId="48"/>
    <cellStyle name="Heading 3 2" xfId="49"/>
    <cellStyle name="Heading 4 2" xfId="50"/>
    <cellStyle name="Hyperlink" xfId="1" builtinId="8"/>
    <cellStyle name="Input 2" xfId="51"/>
    <cellStyle name="Linked Cell 2" xfId="52"/>
    <cellStyle name="Neutral 2" xfId="13"/>
    <cellStyle name="Neutral 3" xfId="53"/>
    <cellStyle name="Normal" xfId="0" builtinId="0"/>
    <cellStyle name="Normal 2" xfId="2"/>
    <cellStyle name="Normal 2 2" xfId="54"/>
    <cellStyle name="Normal 2 2 2" xfId="72"/>
    <cellStyle name="Normal 2 3" xfId="55"/>
    <cellStyle name="Normal 2 4" xfId="74"/>
    <cellStyle name="Normal 3" xfId="5"/>
    <cellStyle name="Normal 3 2" xfId="11"/>
    <cellStyle name="Normal 3 2 2" xfId="56"/>
    <cellStyle name="Normal 3_HavelvacN2axjusakN3" xfId="14"/>
    <cellStyle name="Normal 4" xfId="8"/>
    <cellStyle name="Normal 4 2" xfId="12"/>
    <cellStyle name="Normal 5" xfId="15"/>
    <cellStyle name="Normal 5 2" xfId="57"/>
    <cellStyle name="Normal 6" xfId="58"/>
    <cellStyle name="Normal 7" xfId="59"/>
    <cellStyle name="Normal 8" xfId="71"/>
    <cellStyle name="Normal 9" xfId="75"/>
    <cellStyle name="Normal_havelvacwchpet" xfId="70"/>
    <cellStyle name="Note 2" xfId="60"/>
    <cellStyle name="Output 2" xfId="61"/>
    <cellStyle name="Percent 2" xfId="4"/>
    <cellStyle name="SN_241" xfId="76"/>
    <cellStyle name="Style 1" xfId="62"/>
    <cellStyle name="Style 1 2" xfId="63"/>
    <cellStyle name="Style 1_verchnakan_ax21-25_2018" xfId="64"/>
    <cellStyle name="Title 2" xfId="65"/>
    <cellStyle name="Total 2" xfId="66"/>
    <cellStyle name="Warning Text 2" xfId="67"/>
    <cellStyle name="Обычный 2" xfId="68"/>
    <cellStyle name="Обычный 2 2" xfId="69"/>
  </cellStyles>
  <dxfs count="1">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Z35"/>
  <sheetViews>
    <sheetView zoomScale="85" zoomScaleNormal="85" workbookViewId="0">
      <selection activeCell="B5" sqref="B5"/>
    </sheetView>
  </sheetViews>
  <sheetFormatPr defaultRowHeight="15"/>
  <cols>
    <col min="1" max="1" width="2.7109375" customWidth="1"/>
    <col min="2" max="2" width="6" customWidth="1"/>
    <col min="3" max="3" width="7.85546875" customWidth="1"/>
    <col min="4" max="4" width="38.5703125" customWidth="1"/>
    <col min="5" max="5" width="12.140625" customWidth="1"/>
    <col min="6" max="6" width="12.85546875" customWidth="1"/>
    <col min="7" max="7" width="13" customWidth="1"/>
    <col min="8" max="8" width="13.85546875" customWidth="1"/>
    <col min="11" max="11" width="10.42578125" customWidth="1"/>
    <col min="12" max="12" width="13.140625" customWidth="1"/>
    <col min="13" max="13" width="10.7109375" customWidth="1"/>
    <col min="14" max="14" width="13.85546875" customWidth="1"/>
    <col min="15" max="15" width="11" customWidth="1"/>
    <col min="17" max="17" width="11.85546875" customWidth="1"/>
    <col min="18" max="18" width="11.5703125" customWidth="1"/>
    <col min="19" max="19" width="18.5703125" customWidth="1"/>
    <col min="21" max="24" width="0" hidden="1" customWidth="1"/>
  </cols>
  <sheetData>
    <row r="1" spans="2:26" s="1" customFormat="1">
      <c r="B1" s="3"/>
      <c r="S1" s="4" t="s">
        <v>54</v>
      </c>
    </row>
    <row r="2" spans="2:26">
      <c r="B2" s="3"/>
      <c r="S2" s="4"/>
    </row>
    <row r="3" spans="2:26" s="2" customFormat="1" ht="9.75" customHeight="1">
      <c r="B3" s="3"/>
      <c r="C3" s="4"/>
    </row>
    <row r="4" spans="2:26" s="2" customFormat="1">
      <c r="B4" s="4" t="s">
        <v>55</v>
      </c>
      <c r="C4" s="4"/>
    </row>
    <row r="5" spans="2:26" ht="9.75" customHeight="1">
      <c r="B5" s="4"/>
      <c r="C5" s="4"/>
    </row>
    <row r="6" spans="2:26">
      <c r="B6" s="2"/>
      <c r="C6" s="2"/>
    </row>
    <row r="7" spans="2:26" ht="15" customHeight="1">
      <c r="B7" s="147" t="s">
        <v>24</v>
      </c>
      <c r="C7" s="147"/>
      <c r="D7" s="147" t="s">
        <v>27</v>
      </c>
      <c r="E7" s="147" t="s">
        <v>44</v>
      </c>
      <c r="F7" s="147"/>
      <c r="G7" s="147"/>
      <c r="H7" s="147"/>
      <c r="I7" s="147"/>
      <c r="J7" s="147"/>
      <c r="K7" s="147"/>
      <c r="L7" s="147"/>
      <c r="M7" s="147"/>
      <c r="N7" s="147"/>
      <c r="O7" s="147"/>
      <c r="P7" s="147"/>
      <c r="Q7" s="147"/>
      <c r="R7" s="147"/>
      <c r="S7" s="147"/>
      <c r="U7" s="12" t="s">
        <v>28</v>
      </c>
      <c r="V7" s="13" t="s">
        <v>29</v>
      </c>
      <c r="W7" s="11"/>
      <c r="X7" s="2"/>
      <c r="Y7" s="1"/>
      <c r="Z7" s="1"/>
    </row>
    <row r="8" spans="2:26">
      <c r="B8" s="147"/>
      <c r="C8" s="147"/>
      <c r="D8" s="147"/>
      <c r="E8" s="147" t="s">
        <v>22</v>
      </c>
      <c r="F8" s="145" t="s">
        <v>21</v>
      </c>
      <c r="G8" s="145"/>
      <c r="H8" s="145"/>
      <c r="I8" s="145"/>
      <c r="J8" s="145"/>
      <c r="K8" s="145"/>
      <c r="L8" s="145"/>
      <c r="M8" s="145"/>
      <c r="N8" s="145"/>
      <c r="O8" s="145"/>
      <c r="P8" s="145"/>
      <c r="Q8" s="145"/>
      <c r="R8" s="145"/>
      <c r="S8" s="145"/>
    </row>
    <row r="9" spans="2:26" s="2" customFormat="1" ht="15" customHeight="1">
      <c r="B9" s="147" t="s">
        <v>20</v>
      </c>
      <c r="C9" s="147" t="s">
        <v>23</v>
      </c>
      <c r="D9" s="147"/>
      <c r="E9" s="147"/>
      <c r="F9" s="148" t="s">
        <v>30</v>
      </c>
      <c r="G9" s="145" t="s">
        <v>21</v>
      </c>
      <c r="H9" s="145"/>
      <c r="I9" s="145"/>
      <c r="J9" s="145"/>
      <c r="K9" s="145"/>
      <c r="L9" s="145"/>
      <c r="M9" s="145"/>
      <c r="N9" s="148" t="s">
        <v>38</v>
      </c>
      <c r="O9" s="145" t="s">
        <v>21</v>
      </c>
      <c r="P9" s="145"/>
      <c r="Q9" s="145"/>
      <c r="R9" s="145"/>
      <c r="S9" s="146" t="s">
        <v>43</v>
      </c>
    </row>
    <row r="10" spans="2:26" s="2" customFormat="1" ht="54.75" customHeight="1">
      <c r="B10" s="147"/>
      <c r="C10" s="147"/>
      <c r="D10" s="147"/>
      <c r="E10" s="147"/>
      <c r="F10" s="148"/>
      <c r="G10" s="8" t="s">
        <v>31</v>
      </c>
      <c r="H10" s="8" t="s">
        <v>32</v>
      </c>
      <c r="I10" s="8" t="s">
        <v>33</v>
      </c>
      <c r="J10" s="8" t="s">
        <v>34</v>
      </c>
      <c r="K10" s="8" t="s">
        <v>35</v>
      </c>
      <c r="L10" s="8" t="s">
        <v>36</v>
      </c>
      <c r="M10" s="8" t="s">
        <v>37</v>
      </c>
      <c r="N10" s="148"/>
      <c r="O10" s="8" t="s">
        <v>39</v>
      </c>
      <c r="P10" s="8" t="s">
        <v>40</v>
      </c>
      <c r="Q10" s="8" t="s">
        <v>41</v>
      </c>
      <c r="R10" s="8" t="s">
        <v>42</v>
      </c>
      <c r="S10" s="146"/>
    </row>
    <row r="11" spans="2:26" s="2" customFormat="1">
      <c r="B11" s="14" t="s">
        <v>1</v>
      </c>
      <c r="C11" s="22"/>
      <c r="D11" s="23"/>
      <c r="E11" s="21" t="s">
        <v>45</v>
      </c>
      <c r="F11" s="21" t="s">
        <v>45</v>
      </c>
      <c r="G11" s="21" t="s">
        <v>45</v>
      </c>
      <c r="H11" s="21" t="s">
        <v>45</v>
      </c>
      <c r="I11" s="21" t="s">
        <v>45</v>
      </c>
      <c r="J11" s="21" t="s">
        <v>45</v>
      </c>
      <c r="K11" s="21" t="s">
        <v>45</v>
      </c>
      <c r="L11" s="21" t="s">
        <v>45</v>
      </c>
      <c r="M11" s="21" t="s">
        <v>45</v>
      </c>
      <c r="N11" s="21" t="s">
        <v>45</v>
      </c>
      <c r="O11" s="21" t="s">
        <v>45</v>
      </c>
      <c r="P11" s="21" t="s">
        <v>45</v>
      </c>
      <c r="Q11" s="21" t="s">
        <v>45</v>
      </c>
      <c r="R11" s="21" t="s">
        <v>45</v>
      </c>
      <c r="S11" s="21" t="s">
        <v>45</v>
      </c>
    </row>
    <row r="12" spans="2:26" ht="15" customHeight="1">
      <c r="B12" s="27" t="s">
        <v>19</v>
      </c>
      <c r="C12" s="28"/>
      <c r="D12" s="29"/>
      <c r="E12" s="8" t="s">
        <v>45</v>
      </c>
      <c r="F12" s="8" t="s">
        <v>45</v>
      </c>
      <c r="G12" s="8" t="s">
        <v>45</v>
      </c>
      <c r="H12" s="8" t="s">
        <v>45</v>
      </c>
      <c r="I12" s="8" t="s">
        <v>45</v>
      </c>
      <c r="J12" s="8" t="s">
        <v>45</v>
      </c>
      <c r="K12" s="8" t="s">
        <v>45</v>
      </c>
      <c r="L12" s="8" t="s">
        <v>45</v>
      </c>
      <c r="M12" s="8" t="s">
        <v>45</v>
      </c>
      <c r="N12" s="8" t="s">
        <v>45</v>
      </c>
      <c r="O12" s="8" t="s">
        <v>45</v>
      </c>
      <c r="P12" s="8" t="s">
        <v>45</v>
      </c>
      <c r="Q12" s="8" t="s">
        <v>45</v>
      </c>
      <c r="R12" s="8" t="s">
        <v>45</v>
      </c>
      <c r="S12" s="8" t="s">
        <v>45</v>
      </c>
    </row>
    <row r="13" spans="2:26" ht="15.75" customHeight="1">
      <c r="B13" s="38">
        <v>1088</v>
      </c>
      <c r="C13" s="28"/>
      <c r="D13" s="29" t="s">
        <v>15</v>
      </c>
      <c r="E13" s="9" t="s">
        <v>45</v>
      </c>
      <c r="F13" s="8" t="s">
        <v>45</v>
      </c>
      <c r="G13" s="8" t="s">
        <v>45</v>
      </c>
      <c r="H13" s="8" t="s">
        <v>45</v>
      </c>
      <c r="I13" s="8" t="s">
        <v>45</v>
      </c>
      <c r="J13" s="8" t="s">
        <v>45</v>
      </c>
      <c r="K13" s="8" t="s">
        <v>45</v>
      </c>
      <c r="L13" s="8" t="s">
        <v>45</v>
      </c>
      <c r="M13" s="8" t="s">
        <v>45</v>
      </c>
      <c r="N13" s="8" t="s">
        <v>45</v>
      </c>
      <c r="O13" s="8" t="s">
        <v>45</v>
      </c>
      <c r="P13" s="8" t="s">
        <v>45</v>
      </c>
      <c r="Q13" s="8" t="s">
        <v>45</v>
      </c>
      <c r="R13" s="8" t="s">
        <v>45</v>
      </c>
      <c r="S13" s="8" t="s">
        <v>45</v>
      </c>
    </row>
    <row r="14" spans="2:26" ht="79.5" customHeight="1">
      <c r="B14" s="149"/>
      <c r="C14" s="24" t="s">
        <v>3</v>
      </c>
      <c r="D14" s="25" t="s">
        <v>16</v>
      </c>
      <c r="E14" s="20" t="s">
        <v>45</v>
      </c>
      <c r="F14" s="21" t="s">
        <v>45</v>
      </c>
      <c r="G14" s="21" t="s">
        <v>45</v>
      </c>
      <c r="H14" s="21" t="s">
        <v>45</v>
      </c>
      <c r="I14" s="21" t="s">
        <v>45</v>
      </c>
      <c r="J14" s="21" t="s">
        <v>45</v>
      </c>
      <c r="K14" s="21" t="s">
        <v>45</v>
      </c>
      <c r="L14" s="21" t="s">
        <v>45</v>
      </c>
      <c r="M14" s="21" t="s">
        <v>45</v>
      </c>
      <c r="N14" s="21" t="s">
        <v>45</v>
      </c>
      <c r="O14" s="21" t="s">
        <v>45</v>
      </c>
      <c r="P14" s="21" t="s">
        <v>45</v>
      </c>
      <c r="Q14" s="21" t="s">
        <v>45</v>
      </c>
      <c r="R14" s="21" t="s">
        <v>45</v>
      </c>
      <c r="S14" s="21" t="s">
        <v>45</v>
      </c>
    </row>
    <row r="15" spans="2:26" ht="54">
      <c r="B15" s="149"/>
      <c r="C15" s="24" t="s">
        <v>5</v>
      </c>
      <c r="D15" s="25" t="s">
        <v>17</v>
      </c>
      <c r="E15" s="20" t="s">
        <v>45</v>
      </c>
      <c r="F15" s="21" t="s">
        <v>45</v>
      </c>
      <c r="G15" s="21" t="s">
        <v>45</v>
      </c>
      <c r="H15" s="21" t="s">
        <v>45</v>
      </c>
      <c r="I15" s="21" t="s">
        <v>45</v>
      </c>
      <c r="J15" s="21" t="s">
        <v>45</v>
      </c>
      <c r="K15" s="21" t="s">
        <v>45</v>
      </c>
      <c r="L15" s="21" t="s">
        <v>45</v>
      </c>
      <c r="M15" s="21" t="s">
        <v>45</v>
      </c>
      <c r="N15" s="21" t="s">
        <v>45</v>
      </c>
      <c r="O15" s="21" t="s">
        <v>45</v>
      </c>
      <c r="P15" s="21" t="s">
        <v>45</v>
      </c>
      <c r="Q15" s="21" t="s">
        <v>45</v>
      </c>
      <c r="R15" s="21" t="s">
        <v>45</v>
      </c>
      <c r="S15" s="21" t="s">
        <v>45</v>
      </c>
    </row>
    <row r="16" spans="2:26" ht="16.5" customHeight="1">
      <c r="B16" s="149"/>
      <c r="C16" s="24" t="s">
        <v>7</v>
      </c>
      <c r="D16" s="25" t="s">
        <v>18</v>
      </c>
      <c r="E16" s="20" t="s">
        <v>45</v>
      </c>
      <c r="F16" s="21" t="s">
        <v>45</v>
      </c>
      <c r="G16" s="21" t="s">
        <v>45</v>
      </c>
      <c r="H16" s="21" t="s">
        <v>45</v>
      </c>
      <c r="I16" s="21" t="s">
        <v>45</v>
      </c>
      <c r="J16" s="21" t="s">
        <v>45</v>
      </c>
      <c r="K16" s="21" t="s">
        <v>45</v>
      </c>
      <c r="L16" s="21" t="s">
        <v>45</v>
      </c>
      <c r="M16" s="21" t="s">
        <v>45</v>
      </c>
      <c r="N16" s="21" t="s">
        <v>45</v>
      </c>
      <c r="O16" s="21" t="s">
        <v>45</v>
      </c>
      <c r="P16" s="21" t="s">
        <v>45</v>
      </c>
      <c r="Q16" s="21" t="s">
        <v>45</v>
      </c>
      <c r="R16" s="21" t="s">
        <v>45</v>
      </c>
      <c r="S16" s="21" t="s">
        <v>45</v>
      </c>
    </row>
    <row r="17" spans="2:19" ht="15.75" customHeight="1">
      <c r="B17" s="38">
        <v>1160</v>
      </c>
      <c r="C17" s="41"/>
      <c r="D17" s="41" t="s">
        <v>46</v>
      </c>
      <c r="E17" s="9" t="s">
        <v>45</v>
      </c>
      <c r="F17" s="8" t="s">
        <v>45</v>
      </c>
      <c r="G17" s="8" t="s">
        <v>45</v>
      </c>
      <c r="H17" s="8" t="s">
        <v>45</v>
      </c>
      <c r="I17" s="8" t="s">
        <v>45</v>
      </c>
      <c r="J17" s="8" t="s">
        <v>45</v>
      </c>
      <c r="K17" s="8" t="s">
        <v>45</v>
      </c>
      <c r="L17" s="8" t="s">
        <v>45</v>
      </c>
      <c r="M17" s="8" t="s">
        <v>45</v>
      </c>
      <c r="N17" s="8" t="s">
        <v>45</v>
      </c>
      <c r="O17" s="8" t="s">
        <v>45</v>
      </c>
      <c r="P17" s="8" t="s">
        <v>45</v>
      </c>
      <c r="Q17" s="8" t="s">
        <v>45</v>
      </c>
      <c r="R17" s="8" t="s">
        <v>45</v>
      </c>
      <c r="S17" s="8" t="s">
        <v>45</v>
      </c>
    </row>
    <row r="18" spans="2:19" s="2" customFormat="1" ht="54">
      <c r="B18" s="149"/>
      <c r="C18" s="36" t="s">
        <v>3</v>
      </c>
      <c r="D18" s="37" t="s">
        <v>47</v>
      </c>
      <c r="E18" s="20" t="s">
        <v>45</v>
      </c>
      <c r="F18" s="21" t="s">
        <v>45</v>
      </c>
      <c r="G18" s="21" t="s">
        <v>45</v>
      </c>
      <c r="H18" s="21" t="s">
        <v>45</v>
      </c>
      <c r="I18" s="21" t="s">
        <v>45</v>
      </c>
      <c r="J18" s="21" t="s">
        <v>45</v>
      </c>
      <c r="K18" s="21" t="s">
        <v>45</v>
      </c>
      <c r="L18" s="21" t="s">
        <v>45</v>
      </c>
      <c r="M18" s="21" t="s">
        <v>45</v>
      </c>
      <c r="N18" s="21" t="s">
        <v>45</v>
      </c>
      <c r="O18" s="21" t="s">
        <v>45</v>
      </c>
      <c r="P18" s="21" t="s">
        <v>45</v>
      </c>
      <c r="Q18" s="21" t="s">
        <v>45</v>
      </c>
      <c r="R18" s="21" t="s">
        <v>45</v>
      </c>
      <c r="S18" s="21" t="s">
        <v>45</v>
      </c>
    </row>
    <row r="19" spans="2:19" s="2" customFormat="1" ht="27">
      <c r="B19" s="149"/>
      <c r="C19" s="33" t="s">
        <v>5</v>
      </c>
      <c r="D19" s="25" t="s">
        <v>48</v>
      </c>
      <c r="E19" s="20" t="s">
        <v>45</v>
      </c>
      <c r="F19" s="21" t="s">
        <v>45</v>
      </c>
      <c r="G19" s="21" t="s">
        <v>45</v>
      </c>
      <c r="H19" s="21" t="s">
        <v>45</v>
      </c>
      <c r="I19" s="21" t="s">
        <v>45</v>
      </c>
      <c r="J19" s="21" t="s">
        <v>45</v>
      </c>
      <c r="K19" s="21" t="s">
        <v>45</v>
      </c>
      <c r="L19" s="21" t="s">
        <v>45</v>
      </c>
      <c r="M19" s="21" t="s">
        <v>45</v>
      </c>
      <c r="N19" s="21" t="s">
        <v>45</v>
      </c>
      <c r="O19" s="21" t="s">
        <v>45</v>
      </c>
      <c r="P19" s="21" t="s">
        <v>45</v>
      </c>
      <c r="Q19" s="21" t="s">
        <v>45</v>
      </c>
      <c r="R19" s="21" t="s">
        <v>45</v>
      </c>
      <c r="S19" s="21" t="s">
        <v>45</v>
      </c>
    </row>
    <row r="20" spans="2:19" s="2" customFormat="1" ht="15.75" customHeight="1">
      <c r="B20" s="149"/>
      <c r="C20" s="33" t="s">
        <v>7</v>
      </c>
      <c r="D20" s="25" t="s">
        <v>49</v>
      </c>
      <c r="E20" s="20" t="s">
        <v>45</v>
      </c>
      <c r="F20" s="21" t="s">
        <v>45</v>
      </c>
      <c r="G20" s="21" t="s">
        <v>45</v>
      </c>
      <c r="H20" s="21" t="s">
        <v>45</v>
      </c>
      <c r="I20" s="21" t="s">
        <v>45</v>
      </c>
      <c r="J20" s="21" t="s">
        <v>45</v>
      </c>
      <c r="K20" s="21" t="s">
        <v>45</v>
      </c>
      <c r="L20" s="21" t="s">
        <v>45</v>
      </c>
      <c r="M20" s="21" t="s">
        <v>45</v>
      </c>
      <c r="N20" s="21" t="s">
        <v>45</v>
      </c>
      <c r="O20" s="21" t="s">
        <v>45</v>
      </c>
      <c r="P20" s="21" t="s">
        <v>45</v>
      </c>
      <c r="Q20" s="21" t="s">
        <v>45</v>
      </c>
      <c r="R20" s="21" t="s">
        <v>45</v>
      </c>
      <c r="S20" s="21" t="s">
        <v>45</v>
      </c>
    </row>
    <row r="21" spans="2:19" s="2" customFormat="1" ht="67.5">
      <c r="B21" s="26"/>
      <c r="C21" s="33" t="s">
        <v>9</v>
      </c>
      <c r="D21" s="25" t="s">
        <v>50</v>
      </c>
      <c r="E21" s="20" t="s">
        <v>45</v>
      </c>
      <c r="F21" s="21" t="s">
        <v>45</v>
      </c>
      <c r="G21" s="21" t="s">
        <v>45</v>
      </c>
      <c r="H21" s="21" t="s">
        <v>45</v>
      </c>
      <c r="I21" s="21" t="s">
        <v>45</v>
      </c>
      <c r="J21" s="21" t="s">
        <v>45</v>
      </c>
      <c r="K21" s="21" t="s">
        <v>45</v>
      </c>
      <c r="L21" s="21" t="s">
        <v>45</v>
      </c>
      <c r="M21" s="21" t="s">
        <v>45</v>
      </c>
      <c r="N21" s="21" t="s">
        <v>45</v>
      </c>
      <c r="O21" s="21" t="s">
        <v>45</v>
      </c>
      <c r="P21" s="21" t="s">
        <v>45</v>
      </c>
      <c r="Q21" s="21" t="s">
        <v>45</v>
      </c>
      <c r="R21" s="21" t="s">
        <v>45</v>
      </c>
      <c r="S21" s="21" t="s">
        <v>45</v>
      </c>
    </row>
    <row r="22" spans="2:19" s="2" customFormat="1" ht="40.5">
      <c r="B22" s="35"/>
      <c r="C22" s="33" t="s">
        <v>11</v>
      </c>
      <c r="D22" s="25" t="s">
        <v>51</v>
      </c>
      <c r="E22" s="20" t="s">
        <v>45</v>
      </c>
      <c r="F22" s="21" t="s">
        <v>45</v>
      </c>
      <c r="G22" s="21" t="s">
        <v>45</v>
      </c>
      <c r="H22" s="21" t="s">
        <v>45</v>
      </c>
      <c r="I22" s="21" t="s">
        <v>45</v>
      </c>
      <c r="J22" s="21" t="s">
        <v>45</v>
      </c>
      <c r="K22" s="21" t="s">
        <v>45</v>
      </c>
      <c r="L22" s="21" t="s">
        <v>45</v>
      </c>
      <c r="M22" s="21" t="s">
        <v>45</v>
      </c>
      <c r="N22" s="21" t="s">
        <v>45</v>
      </c>
      <c r="O22" s="21" t="s">
        <v>45</v>
      </c>
      <c r="P22" s="21" t="s">
        <v>45</v>
      </c>
      <c r="Q22" s="21" t="s">
        <v>45</v>
      </c>
      <c r="R22" s="21" t="s">
        <v>45</v>
      </c>
      <c r="S22" s="21" t="s">
        <v>45</v>
      </c>
    </row>
    <row r="23" spans="2:19" s="2" customFormat="1" ht="15.75" customHeight="1">
      <c r="B23" s="34" t="s">
        <v>0</v>
      </c>
      <c r="C23" s="30"/>
      <c r="D23" s="31"/>
      <c r="E23" s="8" t="s">
        <v>45</v>
      </c>
      <c r="F23" s="8" t="s">
        <v>45</v>
      </c>
      <c r="G23" s="8" t="s">
        <v>45</v>
      </c>
      <c r="H23" s="8" t="s">
        <v>45</v>
      </c>
      <c r="I23" s="8" t="s">
        <v>45</v>
      </c>
      <c r="J23" s="8" t="s">
        <v>45</v>
      </c>
      <c r="K23" s="8" t="s">
        <v>45</v>
      </c>
      <c r="L23" s="8" t="s">
        <v>45</v>
      </c>
      <c r="M23" s="8" t="s">
        <v>45</v>
      </c>
      <c r="N23" s="8" t="s">
        <v>45</v>
      </c>
      <c r="O23" s="8" t="s">
        <v>45</v>
      </c>
      <c r="P23" s="8" t="s">
        <v>45</v>
      </c>
      <c r="Q23" s="8" t="s">
        <v>45</v>
      </c>
      <c r="R23" s="8" t="s">
        <v>45</v>
      </c>
      <c r="S23" s="8" t="s">
        <v>45</v>
      </c>
    </row>
    <row r="24" spans="2:19" ht="27">
      <c r="B24" s="38">
        <v>1099</v>
      </c>
      <c r="C24" s="39"/>
      <c r="D24" s="40" t="s">
        <v>2</v>
      </c>
      <c r="E24" s="9" t="s">
        <v>45</v>
      </c>
      <c r="F24" s="8" t="s">
        <v>45</v>
      </c>
      <c r="G24" s="8" t="s">
        <v>45</v>
      </c>
      <c r="H24" s="8" t="s">
        <v>45</v>
      </c>
      <c r="I24" s="8" t="s">
        <v>45</v>
      </c>
      <c r="J24" s="8" t="s">
        <v>45</v>
      </c>
      <c r="K24" s="8" t="s">
        <v>45</v>
      </c>
      <c r="L24" s="8" t="s">
        <v>45</v>
      </c>
      <c r="M24" s="8" t="s">
        <v>45</v>
      </c>
      <c r="N24" s="8" t="s">
        <v>45</v>
      </c>
      <c r="O24" s="8" t="s">
        <v>45</v>
      </c>
      <c r="P24" s="8" t="s">
        <v>45</v>
      </c>
      <c r="Q24" s="8" t="s">
        <v>45</v>
      </c>
      <c r="R24" s="8" t="s">
        <v>45</v>
      </c>
      <c r="S24" s="8" t="s">
        <v>45</v>
      </c>
    </row>
    <row r="25" spans="2:19" ht="27">
      <c r="B25" s="149"/>
      <c r="C25" s="18" t="s">
        <v>3</v>
      </c>
      <c r="D25" s="19" t="s">
        <v>4</v>
      </c>
      <c r="E25" s="20" t="s">
        <v>45</v>
      </c>
      <c r="F25" s="21" t="s">
        <v>45</v>
      </c>
      <c r="G25" s="21" t="s">
        <v>45</v>
      </c>
      <c r="H25" s="21" t="s">
        <v>45</v>
      </c>
      <c r="I25" s="21" t="s">
        <v>45</v>
      </c>
      <c r="J25" s="21" t="s">
        <v>45</v>
      </c>
      <c r="K25" s="21" t="s">
        <v>45</v>
      </c>
      <c r="L25" s="21" t="s">
        <v>45</v>
      </c>
      <c r="M25" s="21" t="s">
        <v>45</v>
      </c>
      <c r="N25" s="21" t="s">
        <v>45</v>
      </c>
      <c r="O25" s="21" t="s">
        <v>45</v>
      </c>
      <c r="P25" s="21" t="s">
        <v>45</v>
      </c>
      <c r="Q25" s="21" t="s">
        <v>45</v>
      </c>
      <c r="R25" s="21" t="s">
        <v>45</v>
      </c>
      <c r="S25" s="21" t="s">
        <v>45</v>
      </c>
    </row>
    <row r="26" spans="2:19" ht="40.5">
      <c r="B26" s="149"/>
      <c r="C26" s="18" t="s">
        <v>5</v>
      </c>
      <c r="D26" s="19" t="s">
        <v>6</v>
      </c>
      <c r="E26" s="20" t="s">
        <v>45</v>
      </c>
      <c r="F26" s="21" t="s">
        <v>45</v>
      </c>
      <c r="G26" s="21" t="s">
        <v>45</v>
      </c>
      <c r="H26" s="21" t="s">
        <v>45</v>
      </c>
      <c r="I26" s="21" t="s">
        <v>45</v>
      </c>
      <c r="J26" s="21" t="s">
        <v>45</v>
      </c>
      <c r="K26" s="21" t="s">
        <v>45</v>
      </c>
      <c r="L26" s="21" t="s">
        <v>45</v>
      </c>
      <c r="M26" s="21" t="s">
        <v>45</v>
      </c>
      <c r="N26" s="21" t="s">
        <v>45</v>
      </c>
      <c r="O26" s="21" t="s">
        <v>45</v>
      </c>
      <c r="P26" s="21" t="s">
        <v>45</v>
      </c>
      <c r="Q26" s="21" t="s">
        <v>45</v>
      </c>
      <c r="R26" s="21" t="s">
        <v>45</v>
      </c>
      <c r="S26" s="21" t="s">
        <v>45</v>
      </c>
    </row>
    <row r="27" spans="2:19" ht="15.75" customHeight="1">
      <c r="B27" s="149"/>
      <c r="C27" s="18" t="s">
        <v>7</v>
      </c>
      <c r="D27" s="19" t="s">
        <v>8</v>
      </c>
      <c r="E27" s="20" t="s">
        <v>45</v>
      </c>
      <c r="F27" s="21" t="s">
        <v>45</v>
      </c>
      <c r="G27" s="21" t="s">
        <v>45</v>
      </c>
      <c r="H27" s="21" t="s">
        <v>45</v>
      </c>
      <c r="I27" s="21" t="s">
        <v>45</v>
      </c>
      <c r="J27" s="21" t="s">
        <v>45</v>
      </c>
      <c r="K27" s="21" t="s">
        <v>45</v>
      </c>
      <c r="L27" s="21" t="s">
        <v>45</v>
      </c>
      <c r="M27" s="21" t="s">
        <v>45</v>
      </c>
      <c r="N27" s="21" t="s">
        <v>45</v>
      </c>
      <c r="O27" s="21" t="s">
        <v>45</v>
      </c>
      <c r="P27" s="21" t="s">
        <v>45</v>
      </c>
      <c r="Q27" s="21" t="s">
        <v>45</v>
      </c>
      <c r="R27" s="21" t="s">
        <v>45</v>
      </c>
      <c r="S27" s="21" t="s">
        <v>45</v>
      </c>
    </row>
    <row r="28" spans="2:19" ht="27">
      <c r="B28" s="26"/>
      <c r="C28" s="18" t="s">
        <v>9</v>
      </c>
      <c r="D28" s="19" t="s">
        <v>10</v>
      </c>
      <c r="E28" s="20" t="s">
        <v>45</v>
      </c>
      <c r="F28" s="21" t="s">
        <v>45</v>
      </c>
      <c r="G28" s="21" t="s">
        <v>45</v>
      </c>
      <c r="H28" s="21" t="s">
        <v>45</v>
      </c>
      <c r="I28" s="21" t="s">
        <v>45</v>
      </c>
      <c r="J28" s="21" t="s">
        <v>45</v>
      </c>
      <c r="K28" s="21" t="s">
        <v>45</v>
      </c>
      <c r="L28" s="21" t="s">
        <v>45</v>
      </c>
      <c r="M28" s="21" t="s">
        <v>45</v>
      </c>
      <c r="N28" s="21" t="s">
        <v>45</v>
      </c>
      <c r="O28" s="21" t="s">
        <v>45</v>
      </c>
      <c r="P28" s="21" t="s">
        <v>45</v>
      </c>
      <c r="Q28" s="21" t="s">
        <v>45</v>
      </c>
      <c r="R28" s="21" t="s">
        <v>45</v>
      </c>
      <c r="S28" s="21" t="s">
        <v>45</v>
      </c>
    </row>
    <row r="29" spans="2:19" ht="27">
      <c r="B29" s="32"/>
      <c r="C29" s="18" t="s">
        <v>11</v>
      </c>
      <c r="D29" s="19" t="s">
        <v>12</v>
      </c>
      <c r="E29" s="20" t="s">
        <v>45</v>
      </c>
      <c r="F29" s="21" t="s">
        <v>45</v>
      </c>
      <c r="G29" s="21" t="s">
        <v>45</v>
      </c>
      <c r="H29" s="21" t="s">
        <v>45</v>
      </c>
      <c r="I29" s="21" t="s">
        <v>45</v>
      </c>
      <c r="J29" s="21" t="s">
        <v>45</v>
      </c>
      <c r="K29" s="21" t="s">
        <v>45</v>
      </c>
      <c r="L29" s="21" t="s">
        <v>45</v>
      </c>
      <c r="M29" s="21" t="s">
        <v>45</v>
      </c>
      <c r="N29" s="21" t="s">
        <v>45</v>
      </c>
      <c r="O29" s="21" t="s">
        <v>45</v>
      </c>
      <c r="P29" s="21" t="s">
        <v>45</v>
      </c>
      <c r="Q29" s="21" t="s">
        <v>45</v>
      </c>
      <c r="R29" s="21" t="s">
        <v>45</v>
      </c>
      <c r="S29" s="21" t="s">
        <v>45</v>
      </c>
    </row>
    <row r="30" spans="2:19" ht="67.5">
      <c r="B30" s="32"/>
      <c r="C30" s="18" t="s">
        <v>13</v>
      </c>
      <c r="D30" s="19" t="s">
        <v>14</v>
      </c>
      <c r="E30" s="20" t="s">
        <v>45</v>
      </c>
      <c r="F30" s="21" t="s">
        <v>45</v>
      </c>
      <c r="G30" s="21" t="s">
        <v>45</v>
      </c>
      <c r="H30" s="21" t="s">
        <v>45</v>
      </c>
      <c r="I30" s="21" t="s">
        <v>45</v>
      </c>
      <c r="J30" s="21" t="s">
        <v>45</v>
      </c>
      <c r="K30" s="21" t="s">
        <v>45</v>
      </c>
      <c r="L30" s="21" t="s">
        <v>45</v>
      </c>
      <c r="M30" s="21" t="s">
        <v>45</v>
      </c>
      <c r="N30" s="21" t="s">
        <v>45</v>
      </c>
      <c r="O30" s="21" t="s">
        <v>45</v>
      </c>
      <c r="P30" s="21" t="s">
        <v>45</v>
      </c>
      <c r="Q30" s="21" t="s">
        <v>45</v>
      </c>
      <c r="R30" s="21" t="s">
        <v>45</v>
      </c>
      <c r="S30" s="21" t="s">
        <v>45</v>
      </c>
    </row>
    <row r="31" spans="2:19">
      <c r="B31" s="17" t="s">
        <v>25</v>
      </c>
      <c r="C31" s="17" t="s">
        <v>25</v>
      </c>
      <c r="D31" s="17" t="s">
        <v>26</v>
      </c>
      <c r="E31" s="15"/>
      <c r="F31" s="16"/>
      <c r="G31" s="16"/>
      <c r="H31" s="16"/>
      <c r="I31" s="16"/>
      <c r="J31" s="16"/>
      <c r="K31" s="16"/>
      <c r="L31" s="16"/>
      <c r="M31" s="16"/>
      <c r="N31" s="16"/>
      <c r="O31" s="16"/>
      <c r="P31" s="16"/>
      <c r="Q31" s="16"/>
      <c r="R31" s="16"/>
      <c r="S31" s="16"/>
    </row>
    <row r="32" spans="2:19">
      <c r="K32" s="2"/>
    </row>
    <row r="33" spans="2:11">
      <c r="B33" s="10"/>
      <c r="K33" s="2"/>
    </row>
    <row r="34" spans="2:11">
      <c r="K34" s="2"/>
    </row>
    <row r="35" spans="2:11">
      <c r="K35" s="2"/>
    </row>
  </sheetData>
  <mergeCells count="15">
    <mergeCell ref="B25:B27"/>
    <mergeCell ref="B18:B20"/>
    <mergeCell ref="B7:C8"/>
    <mergeCell ref="B14:B16"/>
    <mergeCell ref="N9:N10"/>
    <mergeCell ref="O9:R9"/>
    <mergeCell ref="S9:S10"/>
    <mergeCell ref="D7:D10"/>
    <mergeCell ref="B9:B10"/>
    <mergeCell ref="C9:C10"/>
    <mergeCell ref="F8:S8"/>
    <mergeCell ref="E7:S7"/>
    <mergeCell ref="G9:M9"/>
    <mergeCell ref="E8:E10"/>
    <mergeCell ref="F9:F10"/>
  </mergeCells>
  <conditionalFormatting sqref="N9 K10 F9 O10:R10 S9">
    <cfRule type="cellIs" dxfId="0" priority="7" stopIfTrue="1" operator="equal">
      <formula>0</formula>
    </cfRule>
  </conditionalFormatting>
  <pageMargins left="0.15748031496062992" right="0.15748031496062992" top="0.19685039370078741" bottom="0.19685039370078741" header="0.31496062992125984" footer="0.31496062992125984"/>
  <pageSetup paperSize="9" scale="60" orientation="landscape"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abSelected="1" zoomScale="95" zoomScaleNormal="95" workbookViewId="0">
      <selection activeCell="C10" sqref="C10:D10"/>
    </sheetView>
  </sheetViews>
  <sheetFormatPr defaultColWidth="9.140625" defaultRowHeight="16.5"/>
  <cols>
    <col min="1" max="1" width="13.42578125" style="75" customWidth="1"/>
    <col min="2" max="2" width="12.5703125" style="75" customWidth="1"/>
    <col min="3" max="3" width="10.42578125" style="75" customWidth="1"/>
    <col min="4" max="4" width="39" style="74" customWidth="1"/>
    <col min="5" max="5" width="32.85546875" style="74" customWidth="1"/>
    <col min="6" max="6" width="20.28515625" style="74" customWidth="1"/>
    <col min="7" max="7" width="21" style="74" customWidth="1"/>
    <col min="8" max="16384" width="9.140625" style="75"/>
  </cols>
  <sheetData>
    <row r="1" spans="1:7">
      <c r="A1" s="77"/>
      <c r="B1" s="77"/>
      <c r="C1" s="77"/>
      <c r="D1" s="77"/>
      <c r="E1" s="77"/>
      <c r="F1" s="77"/>
      <c r="G1" s="79" t="s">
        <v>96</v>
      </c>
    </row>
    <row r="2" spans="1:7">
      <c r="A2" s="77"/>
      <c r="B2" s="77"/>
      <c r="C2" s="77"/>
      <c r="D2" s="77"/>
      <c r="E2" s="77"/>
      <c r="F2" s="77"/>
      <c r="G2" s="79" t="s">
        <v>99</v>
      </c>
    </row>
    <row r="3" spans="1:7">
      <c r="A3" s="77"/>
      <c r="B3" s="77"/>
      <c r="C3" s="77"/>
      <c r="D3" s="77"/>
      <c r="E3" s="77"/>
      <c r="F3" s="77"/>
      <c r="G3" s="95" t="s">
        <v>100</v>
      </c>
    </row>
    <row r="4" spans="1:7">
      <c r="A4" s="77"/>
      <c r="B4" s="77"/>
      <c r="C4" s="77"/>
      <c r="D4" s="77"/>
      <c r="E4" s="77"/>
      <c r="F4" s="77"/>
      <c r="G4" s="72"/>
    </row>
    <row r="5" spans="1:7" ht="48.75" customHeight="1">
      <c r="A5" s="150" t="s">
        <v>98</v>
      </c>
      <c r="B5" s="150"/>
      <c r="C5" s="150"/>
      <c r="D5" s="150"/>
      <c r="E5" s="150"/>
      <c r="F5" s="150"/>
      <c r="G5" s="150"/>
    </row>
    <row r="6" spans="1:7" ht="33" customHeight="1">
      <c r="A6" s="80"/>
      <c r="B6" s="80"/>
      <c r="C6" s="80"/>
      <c r="D6" s="80"/>
      <c r="E6" s="80"/>
      <c r="F6" s="80"/>
      <c r="G6" s="77"/>
    </row>
    <row r="7" spans="1:7" ht="19.5" customHeight="1" thickBot="1">
      <c r="A7" s="77"/>
      <c r="B7" s="77"/>
      <c r="C7" s="77"/>
      <c r="D7" s="77"/>
      <c r="E7" s="77"/>
      <c r="F7" s="77"/>
      <c r="G7" s="77"/>
    </row>
    <row r="8" spans="1:7" s="74" customFormat="1" ht="55.5" customHeight="1" thickBot="1">
      <c r="A8" s="96" t="s">
        <v>24</v>
      </c>
      <c r="B8" s="102"/>
      <c r="C8" s="151" t="s">
        <v>86</v>
      </c>
      <c r="D8" s="152"/>
      <c r="E8" s="155" t="s">
        <v>89</v>
      </c>
      <c r="F8" s="155" t="s">
        <v>85</v>
      </c>
      <c r="G8" s="157" t="s">
        <v>97</v>
      </c>
    </row>
    <row r="9" spans="1:7" s="74" customFormat="1" ht="56.25" customHeight="1" thickBot="1">
      <c r="A9" s="86" t="s">
        <v>20</v>
      </c>
      <c r="B9" s="103" t="s">
        <v>23</v>
      </c>
      <c r="C9" s="153"/>
      <c r="D9" s="154"/>
      <c r="E9" s="156"/>
      <c r="F9" s="156"/>
      <c r="G9" s="158"/>
    </row>
    <row r="10" spans="1:7" s="74" customFormat="1" ht="21" customHeight="1" thickBot="1">
      <c r="A10" s="76"/>
      <c r="B10" s="78"/>
      <c r="C10" s="159"/>
      <c r="D10" s="159"/>
      <c r="E10" s="94"/>
      <c r="F10" s="94"/>
      <c r="G10" s="104"/>
    </row>
    <row r="11" spans="1:7" ht="36" customHeight="1" thickBot="1">
      <c r="A11" s="81"/>
      <c r="B11" s="78"/>
      <c r="C11" s="183" t="s">
        <v>90</v>
      </c>
      <c r="D11" s="183"/>
      <c r="E11" s="82"/>
      <c r="F11" s="82"/>
      <c r="G11" s="83">
        <f>+G13</f>
        <v>0</v>
      </c>
    </row>
    <row r="12" spans="1:7" ht="38.25" customHeight="1">
      <c r="A12" s="84">
        <v>1162</v>
      </c>
      <c r="B12" s="184" t="s">
        <v>87</v>
      </c>
      <c r="C12" s="184"/>
      <c r="D12" s="184"/>
      <c r="E12" s="73"/>
      <c r="F12" s="85"/>
      <c r="G12" s="97"/>
    </row>
    <row r="13" spans="1:7" s="89" customFormat="1" ht="67.5" customHeight="1">
      <c r="A13" s="178"/>
      <c r="B13" s="179">
        <v>11005</v>
      </c>
      <c r="C13" s="180" t="s">
        <v>88</v>
      </c>
      <c r="D13" s="180"/>
      <c r="E13" s="87" t="s">
        <v>91</v>
      </c>
      <c r="F13" s="88"/>
      <c r="G13" s="98">
        <f>SUM(G15)</f>
        <v>0</v>
      </c>
    </row>
    <row r="14" spans="1:7" s="89" customFormat="1" ht="36.75" customHeight="1">
      <c r="A14" s="178"/>
      <c r="B14" s="179"/>
      <c r="C14" s="181"/>
      <c r="D14" s="182" t="s">
        <v>84</v>
      </c>
      <c r="E14" s="90"/>
      <c r="F14" s="91"/>
      <c r="G14" s="99"/>
    </row>
    <row r="15" spans="1:7" s="89" customFormat="1" ht="40.5">
      <c r="A15" s="178"/>
      <c r="B15" s="179"/>
      <c r="C15" s="181"/>
      <c r="D15" s="93" t="s">
        <v>92</v>
      </c>
      <c r="E15" s="71" t="s">
        <v>93</v>
      </c>
      <c r="F15" s="91"/>
      <c r="G15" s="98">
        <v>0</v>
      </c>
    </row>
    <row r="16" spans="1:7" s="89" customFormat="1" ht="86.25" customHeight="1">
      <c r="A16" s="178"/>
      <c r="B16" s="179"/>
      <c r="C16" s="181"/>
      <c r="D16" s="105" t="s">
        <v>94</v>
      </c>
      <c r="E16" s="92" t="s">
        <v>95</v>
      </c>
      <c r="F16" s="91"/>
      <c r="G16" s="143">
        <v>-10066.6</v>
      </c>
    </row>
    <row r="17" spans="1:7" s="89" customFormat="1" ht="19.5" customHeight="1">
      <c r="A17" s="178"/>
      <c r="B17" s="179"/>
      <c r="C17" s="181"/>
      <c r="D17" s="110" t="s">
        <v>21</v>
      </c>
      <c r="E17" s="107"/>
      <c r="F17" s="108"/>
      <c r="G17" s="109"/>
    </row>
    <row r="18" spans="1:7" s="89" customFormat="1" ht="64.5" customHeight="1" thickBot="1">
      <c r="A18" s="178"/>
      <c r="B18" s="179"/>
      <c r="C18" s="181"/>
      <c r="D18" s="106" t="s">
        <v>102</v>
      </c>
      <c r="E18" s="100" t="s">
        <v>101</v>
      </c>
      <c r="F18" s="101"/>
      <c r="G18" s="144">
        <v>10066.6</v>
      </c>
    </row>
  </sheetData>
  <mergeCells count="9">
    <mergeCell ref="C11:D11"/>
    <mergeCell ref="C13:D13"/>
    <mergeCell ref="A5:G5"/>
    <mergeCell ref="C8:D9"/>
    <mergeCell ref="E8:E9"/>
    <mergeCell ref="F8:F9"/>
    <mergeCell ref="G8:G9"/>
    <mergeCell ref="C10:D10"/>
    <mergeCell ref="B12:D1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0"/>
  <sheetViews>
    <sheetView workbookViewId="0">
      <selection activeCell="D42" sqref="D42:G42"/>
    </sheetView>
  </sheetViews>
  <sheetFormatPr defaultColWidth="9.28515625" defaultRowHeight="17.25"/>
  <cols>
    <col min="1" max="1" width="2.7109375" style="111" customWidth="1"/>
    <col min="2" max="2" width="32.42578125" style="112" customWidth="1"/>
    <col min="3" max="3" width="67.85546875" style="112" customWidth="1"/>
    <col min="4" max="4" width="15.7109375" style="112" hidden="1" customWidth="1"/>
    <col min="5" max="5" width="17" style="112" hidden="1" customWidth="1"/>
    <col min="6" max="6" width="22.28515625" style="112" customWidth="1"/>
    <col min="7" max="7" width="22" style="111" customWidth="1"/>
    <col min="8" max="16384" width="9.28515625" style="111"/>
  </cols>
  <sheetData>
    <row r="1" spans="1:8">
      <c r="B1" s="140"/>
      <c r="G1" s="142" t="s">
        <v>103</v>
      </c>
    </row>
    <row r="2" spans="1:8">
      <c r="B2" s="140"/>
      <c r="G2" s="95" t="s">
        <v>99</v>
      </c>
    </row>
    <row r="3" spans="1:8">
      <c r="B3" s="140"/>
      <c r="G3" s="95" t="s">
        <v>100</v>
      </c>
    </row>
    <row r="4" spans="1:8">
      <c r="B4" s="140"/>
      <c r="G4" s="141"/>
    </row>
    <row r="5" spans="1:8">
      <c r="B5" s="140" t="s">
        <v>104</v>
      </c>
      <c r="C5" s="140"/>
      <c r="D5" s="140"/>
      <c r="E5" s="140"/>
      <c r="F5" s="140"/>
      <c r="G5" s="139"/>
      <c r="H5" s="138"/>
    </row>
    <row r="6" spans="1:8">
      <c r="B6" s="173" t="s">
        <v>105</v>
      </c>
      <c r="C6" s="173"/>
      <c r="D6" s="173"/>
      <c r="E6" s="173"/>
      <c r="F6" s="173"/>
      <c r="G6" s="173"/>
    </row>
    <row r="7" spans="1:8">
      <c r="B7" s="173"/>
      <c r="C7" s="173"/>
      <c r="D7" s="173"/>
      <c r="E7" s="173"/>
      <c r="F7" s="173"/>
      <c r="G7" s="173"/>
    </row>
    <row r="8" spans="1:8">
      <c r="B8" s="133"/>
      <c r="C8" s="133"/>
      <c r="D8" s="133"/>
      <c r="E8" s="133"/>
      <c r="F8" s="133"/>
      <c r="G8" s="133"/>
    </row>
    <row r="9" spans="1:8">
      <c r="B9" s="133"/>
      <c r="C9" s="133"/>
      <c r="D9" s="133"/>
      <c r="E9" s="133"/>
      <c r="F9" s="133"/>
      <c r="G9" s="133"/>
    </row>
    <row r="10" spans="1:8" s="134" customFormat="1" ht="13.5">
      <c r="A10" s="135"/>
      <c r="B10" s="135"/>
      <c r="C10" s="136"/>
      <c r="D10" s="136"/>
      <c r="E10" s="137"/>
      <c r="F10" s="136"/>
      <c r="G10" s="136" t="s">
        <v>106</v>
      </c>
      <c r="H10" s="135"/>
    </row>
    <row r="11" spans="1:8" s="134" customFormat="1" ht="25.5" customHeight="1">
      <c r="A11" s="162" t="s">
        <v>107</v>
      </c>
      <c r="B11" s="162"/>
      <c r="C11" s="162"/>
      <c r="D11" s="162"/>
      <c r="E11" s="162"/>
      <c r="F11" s="162"/>
      <c r="G11" s="135"/>
      <c r="H11" s="135"/>
    </row>
    <row r="12" spans="1:8" s="134" customFormat="1" ht="16.5">
      <c r="A12" s="163" t="s">
        <v>108</v>
      </c>
      <c r="B12" s="163"/>
      <c r="C12" s="163"/>
      <c r="D12" s="163"/>
      <c r="E12" s="163"/>
      <c r="F12" s="163"/>
      <c r="G12" s="135"/>
      <c r="H12" s="135"/>
    </row>
    <row r="13" spans="1:8">
      <c r="B13" s="133"/>
      <c r="C13" s="133"/>
      <c r="D13" s="133"/>
      <c r="E13" s="133"/>
      <c r="F13" s="133"/>
      <c r="G13" s="133"/>
    </row>
    <row r="14" spans="1:8">
      <c r="B14" s="132"/>
    </row>
    <row r="15" spans="1:8">
      <c r="B15" s="131" t="s">
        <v>109</v>
      </c>
      <c r="C15" s="131" t="s">
        <v>110</v>
      </c>
      <c r="D15" s="130"/>
      <c r="E15" s="130"/>
      <c r="F15" s="130"/>
      <c r="G15" s="125"/>
    </row>
    <row r="16" spans="1:8">
      <c r="B16" s="124">
        <v>1162</v>
      </c>
      <c r="C16" s="129" t="s">
        <v>111</v>
      </c>
      <c r="D16" s="128"/>
      <c r="E16" s="128"/>
      <c r="F16" s="128"/>
      <c r="G16" s="125"/>
    </row>
    <row r="17" spans="2:7">
      <c r="B17" s="127"/>
      <c r="C17" s="126"/>
      <c r="D17" s="126"/>
      <c r="E17" s="126"/>
      <c r="F17" s="126"/>
      <c r="G17" s="125"/>
    </row>
    <row r="18" spans="2:7">
      <c r="B18" s="126"/>
      <c r="C18" s="126"/>
      <c r="D18" s="126"/>
      <c r="E18" s="126"/>
      <c r="F18" s="126"/>
      <c r="G18" s="125"/>
    </row>
    <row r="19" spans="2:7" ht="58.5" customHeight="1">
      <c r="B19" s="122" t="s">
        <v>112</v>
      </c>
      <c r="C19" s="124">
        <v>1162</v>
      </c>
      <c r="D19" s="164" t="s">
        <v>131</v>
      </c>
      <c r="E19" s="165"/>
      <c r="F19" s="165"/>
      <c r="G19" s="166"/>
    </row>
    <row r="20" spans="2:7">
      <c r="B20" s="122" t="s">
        <v>113</v>
      </c>
      <c r="C20" s="124">
        <v>11005</v>
      </c>
      <c r="D20" s="123" t="s">
        <v>114</v>
      </c>
      <c r="E20" s="123" t="s">
        <v>115</v>
      </c>
      <c r="F20" s="171" t="s">
        <v>116</v>
      </c>
      <c r="G20" s="172"/>
    </row>
    <row r="21" spans="2:7" ht="27">
      <c r="B21" s="122" t="s">
        <v>117</v>
      </c>
      <c r="C21" s="120" t="s">
        <v>118</v>
      </c>
      <c r="D21" s="119"/>
      <c r="E21" s="119"/>
      <c r="F21" s="160"/>
      <c r="G21" s="161"/>
    </row>
    <row r="22" spans="2:7" ht="27">
      <c r="B22" s="122" t="s">
        <v>119</v>
      </c>
      <c r="C22" s="120" t="s">
        <v>120</v>
      </c>
      <c r="D22" s="119"/>
      <c r="E22" s="119"/>
      <c r="F22" s="160"/>
      <c r="G22" s="161"/>
    </row>
    <row r="23" spans="2:7">
      <c r="B23" s="122" t="s">
        <v>121</v>
      </c>
      <c r="C23" s="120" t="s">
        <v>122</v>
      </c>
      <c r="D23" s="119"/>
      <c r="E23" s="119"/>
      <c r="F23" s="160"/>
      <c r="G23" s="161"/>
    </row>
    <row r="24" spans="2:7" ht="27">
      <c r="B24" s="121" t="s">
        <v>123</v>
      </c>
      <c r="C24" s="120" t="s">
        <v>124</v>
      </c>
      <c r="D24" s="119"/>
      <c r="E24" s="119"/>
      <c r="F24" s="160"/>
      <c r="G24" s="161"/>
    </row>
    <row r="25" spans="2:7">
      <c r="B25" s="118"/>
      <c r="C25" s="117" t="s">
        <v>125</v>
      </c>
      <c r="D25" s="116"/>
      <c r="E25" s="116"/>
      <c r="F25" s="160"/>
      <c r="G25" s="161"/>
    </row>
    <row r="26" spans="2:7" ht="20.25" customHeight="1">
      <c r="B26" s="167" t="s">
        <v>126</v>
      </c>
      <c r="C26" s="168"/>
      <c r="D26" s="116">
        <v>1</v>
      </c>
      <c r="E26" s="116">
        <v>1</v>
      </c>
      <c r="F26" s="160">
        <v>1</v>
      </c>
      <c r="G26" s="161"/>
    </row>
    <row r="27" spans="2:7" ht="21" customHeight="1">
      <c r="B27" s="115" t="s">
        <v>127</v>
      </c>
      <c r="C27" s="114"/>
      <c r="D27" s="113"/>
      <c r="E27" s="113"/>
      <c r="F27" s="169"/>
      <c r="G27" s="170"/>
    </row>
    <row r="33" spans="1:8" s="134" customFormat="1" ht="15.75" customHeight="1">
      <c r="A33" s="135"/>
      <c r="B33" s="135"/>
      <c r="C33" s="136"/>
      <c r="D33" s="136"/>
      <c r="E33" s="137"/>
      <c r="F33" s="136"/>
      <c r="G33" s="136" t="s">
        <v>128</v>
      </c>
      <c r="H33" s="135"/>
    </row>
    <row r="34" spans="1:8" s="134" customFormat="1" ht="25.5" customHeight="1">
      <c r="A34" s="162" t="s">
        <v>129</v>
      </c>
      <c r="B34" s="162"/>
      <c r="C34" s="162"/>
      <c r="D34" s="162"/>
      <c r="E34" s="162"/>
      <c r="F34" s="162"/>
      <c r="G34" s="135"/>
      <c r="H34" s="135"/>
    </row>
    <row r="35" spans="1:8" s="134" customFormat="1" ht="15" customHeight="1">
      <c r="A35" s="163" t="s">
        <v>130</v>
      </c>
      <c r="B35" s="163"/>
      <c r="C35" s="163"/>
      <c r="D35" s="163"/>
      <c r="E35" s="163"/>
      <c r="F35" s="163"/>
      <c r="G35" s="135"/>
      <c r="H35" s="135"/>
    </row>
    <row r="36" spans="1:8">
      <c r="B36" s="133"/>
      <c r="C36" s="133"/>
      <c r="D36" s="133"/>
      <c r="E36" s="133"/>
      <c r="F36" s="133"/>
      <c r="G36" s="133"/>
    </row>
    <row r="37" spans="1:8">
      <c r="B37" s="132"/>
    </row>
    <row r="38" spans="1:8">
      <c r="B38" s="131" t="s">
        <v>109</v>
      </c>
      <c r="C38" s="131" t="s">
        <v>110</v>
      </c>
      <c r="D38" s="130"/>
      <c r="E38" s="130"/>
      <c r="F38" s="130"/>
      <c r="G38" s="125"/>
    </row>
    <row r="39" spans="1:8">
      <c r="B39" s="124">
        <v>1162</v>
      </c>
      <c r="C39" s="129" t="s">
        <v>111</v>
      </c>
      <c r="D39" s="128"/>
      <c r="E39" s="128"/>
      <c r="F39" s="128"/>
      <c r="G39" s="125"/>
    </row>
    <row r="40" spans="1:8">
      <c r="B40" s="127"/>
      <c r="C40" s="126"/>
      <c r="D40" s="126"/>
      <c r="E40" s="126"/>
      <c r="F40" s="126"/>
      <c r="G40" s="125"/>
    </row>
    <row r="41" spans="1:8">
      <c r="B41" s="126"/>
      <c r="C41" s="126"/>
      <c r="D41" s="126"/>
      <c r="E41" s="126"/>
      <c r="F41" s="126"/>
      <c r="G41" s="125"/>
    </row>
    <row r="42" spans="1:8" ht="48.75" customHeight="1">
      <c r="B42" s="122" t="s">
        <v>112</v>
      </c>
      <c r="C42" s="124">
        <v>1162</v>
      </c>
      <c r="D42" s="164" t="s">
        <v>131</v>
      </c>
      <c r="E42" s="165"/>
      <c r="F42" s="165"/>
      <c r="G42" s="166"/>
    </row>
    <row r="43" spans="1:8">
      <c r="B43" s="122" t="s">
        <v>113</v>
      </c>
      <c r="C43" s="124">
        <v>11005</v>
      </c>
      <c r="D43" s="123" t="s">
        <v>114</v>
      </c>
      <c r="E43" s="123" t="s">
        <v>115</v>
      </c>
      <c r="F43" s="171" t="s">
        <v>116</v>
      </c>
      <c r="G43" s="172"/>
    </row>
    <row r="44" spans="1:8" ht="27">
      <c r="B44" s="122" t="s">
        <v>117</v>
      </c>
      <c r="C44" s="120" t="s">
        <v>118</v>
      </c>
      <c r="D44" s="119"/>
      <c r="E44" s="119"/>
      <c r="F44" s="160"/>
      <c r="G44" s="161"/>
    </row>
    <row r="45" spans="1:8" ht="27">
      <c r="B45" s="122" t="s">
        <v>119</v>
      </c>
      <c r="C45" s="120" t="s">
        <v>120</v>
      </c>
      <c r="D45" s="119"/>
      <c r="E45" s="119"/>
      <c r="F45" s="160"/>
      <c r="G45" s="161"/>
    </row>
    <row r="46" spans="1:8">
      <c r="B46" s="122" t="s">
        <v>121</v>
      </c>
      <c r="C46" s="120" t="s">
        <v>122</v>
      </c>
      <c r="D46" s="119"/>
      <c r="E46" s="119"/>
      <c r="F46" s="160"/>
      <c r="G46" s="161"/>
    </row>
    <row r="47" spans="1:8" ht="27">
      <c r="B47" s="121" t="s">
        <v>123</v>
      </c>
      <c r="C47" s="120" t="s">
        <v>124</v>
      </c>
      <c r="D47" s="119"/>
      <c r="E47" s="119"/>
      <c r="F47" s="160"/>
      <c r="G47" s="161"/>
    </row>
    <row r="48" spans="1:8">
      <c r="B48" s="118"/>
      <c r="C48" s="117" t="s">
        <v>125</v>
      </c>
      <c r="D48" s="116"/>
      <c r="E48" s="116"/>
      <c r="F48" s="160"/>
      <c r="G48" s="161"/>
    </row>
    <row r="49" spans="2:7" ht="20.25" customHeight="1">
      <c r="B49" s="167" t="s">
        <v>126</v>
      </c>
      <c r="C49" s="168"/>
      <c r="D49" s="116">
        <v>1</v>
      </c>
      <c r="E49" s="116">
        <v>1</v>
      </c>
      <c r="F49" s="160">
        <v>1</v>
      </c>
      <c r="G49" s="161"/>
    </row>
    <row r="50" spans="2:7" ht="21" customHeight="1">
      <c r="B50" s="115" t="s">
        <v>127</v>
      </c>
      <c r="C50" s="114"/>
      <c r="D50" s="113"/>
      <c r="E50" s="113"/>
      <c r="F50" s="169"/>
      <c r="G50" s="170"/>
    </row>
  </sheetData>
  <mergeCells count="25">
    <mergeCell ref="B6:G7"/>
    <mergeCell ref="B26:C26"/>
    <mergeCell ref="D19:G19"/>
    <mergeCell ref="A11:F11"/>
    <mergeCell ref="A12:F12"/>
    <mergeCell ref="F20:G20"/>
    <mergeCell ref="F21:G21"/>
    <mergeCell ref="F22:G22"/>
    <mergeCell ref="F23:G23"/>
    <mergeCell ref="F24:G24"/>
    <mergeCell ref="F50:G50"/>
    <mergeCell ref="F27:G27"/>
    <mergeCell ref="F43:G43"/>
    <mergeCell ref="F44:G44"/>
    <mergeCell ref="F45:G45"/>
    <mergeCell ref="F25:G25"/>
    <mergeCell ref="F26:G26"/>
    <mergeCell ref="F47:G47"/>
    <mergeCell ref="F48:G48"/>
    <mergeCell ref="F49:G49"/>
    <mergeCell ref="F46:G46"/>
    <mergeCell ref="A34:F34"/>
    <mergeCell ref="A35:F35"/>
    <mergeCell ref="D42:G42"/>
    <mergeCell ref="B49:C4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zoomScale="70" zoomScaleNormal="70" workbookViewId="0">
      <selection activeCell="B3" sqref="B3:G3"/>
    </sheetView>
  </sheetViews>
  <sheetFormatPr defaultRowHeight="15"/>
  <cols>
    <col min="1" max="1" width="3.42578125" customWidth="1"/>
    <col min="2" max="3" width="9" customWidth="1"/>
    <col min="4" max="4" width="50.5703125" customWidth="1"/>
    <col min="5" max="5" width="28.28515625" style="2" customWidth="1"/>
    <col min="6" max="6" width="53.85546875" customWidth="1"/>
    <col min="7" max="7" width="21.140625" customWidth="1"/>
    <col min="8" max="8" width="19.28515625" customWidth="1"/>
  </cols>
  <sheetData>
    <row r="1" spans="1:8" s="2" customFormat="1">
      <c r="B1" s="4"/>
      <c r="C1" s="4"/>
      <c r="D1" s="4"/>
      <c r="E1" s="4"/>
      <c r="F1" s="4"/>
      <c r="G1" s="50" t="s">
        <v>83</v>
      </c>
    </row>
    <row r="2" spans="1:8" s="2" customFormat="1">
      <c r="B2" s="4"/>
      <c r="C2" s="4"/>
      <c r="D2" s="4"/>
      <c r="E2" s="4"/>
      <c r="F2" s="4"/>
      <c r="G2" s="50"/>
    </row>
    <row r="3" spans="1:8" s="2" customFormat="1" ht="27.75" customHeight="1">
      <c r="B3" s="174" t="s">
        <v>76</v>
      </c>
      <c r="C3" s="174"/>
      <c r="D3" s="174"/>
      <c r="E3" s="174"/>
      <c r="F3" s="174"/>
      <c r="G3" s="174"/>
    </row>
    <row r="4" spans="1:8" s="2" customFormat="1">
      <c r="B4" s="4"/>
      <c r="C4" s="4"/>
      <c r="D4" s="4"/>
      <c r="E4" s="4"/>
      <c r="F4" s="4"/>
      <c r="G4" s="4"/>
    </row>
    <row r="5" spans="1:8" s="2" customFormat="1">
      <c r="B5" s="145" t="s">
        <v>24</v>
      </c>
      <c r="C5" s="145"/>
      <c r="D5" s="175" t="s">
        <v>79</v>
      </c>
      <c r="E5" s="147" t="s">
        <v>77</v>
      </c>
      <c r="F5" s="175" t="s">
        <v>56</v>
      </c>
      <c r="G5" s="147" t="s">
        <v>78</v>
      </c>
    </row>
    <row r="6" spans="1:8" s="2" customFormat="1" ht="25.5" customHeight="1">
      <c r="B6" s="45" t="s">
        <v>20</v>
      </c>
      <c r="C6" s="45" t="s">
        <v>23</v>
      </c>
      <c r="D6" s="176"/>
      <c r="E6" s="177"/>
      <c r="F6" s="176"/>
      <c r="G6" s="177"/>
      <c r="H6" s="46"/>
    </row>
    <row r="7" spans="1:8" s="2" customFormat="1">
      <c r="B7" s="5">
        <v>1046</v>
      </c>
      <c r="C7" s="60"/>
      <c r="D7" s="58" t="s">
        <v>80</v>
      </c>
      <c r="E7" s="60"/>
      <c r="F7" s="6"/>
      <c r="G7" s="66" t="s">
        <v>75</v>
      </c>
    </row>
    <row r="8" spans="1:8" s="2" customFormat="1" ht="16.5" customHeight="1">
      <c r="B8" s="51"/>
      <c r="C8" s="61">
        <v>11001</v>
      </c>
      <c r="D8" s="53" t="s">
        <v>57</v>
      </c>
      <c r="E8" s="67" t="s">
        <v>52</v>
      </c>
      <c r="F8" s="52"/>
      <c r="G8" s="43" t="s">
        <v>75</v>
      </c>
    </row>
    <row r="9" spans="1:8" s="2" customFormat="1" ht="54">
      <c r="B9" s="51"/>
      <c r="C9" s="61"/>
      <c r="D9" s="56" t="s">
        <v>58</v>
      </c>
      <c r="E9" s="68"/>
      <c r="F9" s="53" t="s">
        <v>59</v>
      </c>
      <c r="G9" s="43" t="s">
        <v>75</v>
      </c>
    </row>
    <row r="10" spans="1:8" s="2" customFormat="1" ht="27">
      <c r="B10" s="51"/>
      <c r="C10" s="61"/>
      <c r="D10" s="56" t="s">
        <v>60</v>
      </c>
      <c r="E10" s="68"/>
      <c r="F10" s="53" t="s">
        <v>61</v>
      </c>
      <c r="G10" s="43" t="s">
        <v>75</v>
      </c>
    </row>
    <row r="11" spans="1:8" s="2" customFormat="1" ht="32.25" customHeight="1">
      <c r="B11" s="54"/>
      <c r="C11" s="62"/>
      <c r="D11" s="59" t="s">
        <v>62</v>
      </c>
      <c r="E11" s="69"/>
      <c r="F11" s="55" t="s">
        <v>63</v>
      </c>
      <c r="G11" s="44" t="s">
        <v>75</v>
      </c>
    </row>
    <row r="12" spans="1:8" s="2" customFormat="1">
      <c r="B12" s="5">
        <v>1146</v>
      </c>
      <c r="C12" s="60"/>
      <c r="D12" s="58" t="s">
        <v>81</v>
      </c>
      <c r="E12" s="60"/>
      <c r="F12" s="6"/>
      <c r="G12" s="66" t="s">
        <v>75</v>
      </c>
    </row>
    <row r="13" spans="1:8" s="2" customFormat="1" ht="27">
      <c r="B13" s="7"/>
      <c r="C13" s="51" t="s">
        <v>53</v>
      </c>
      <c r="D13" s="63" t="s">
        <v>64</v>
      </c>
      <c r="E13" s="70" t="s">
        <v>82</v>
      </c>
      <c r="F13" s="64"/>
      <c r="G13" s="42" t="s">
        <v>75</v>
      </c>
    </row>
    <row r="14" spans="1:8" s="2" customFormat="1" ht="27">
      <c r="B14" s="7"/>
      <c r="C14" s="51"/>
      <c r="D14" s="65"/>
      <c r="E14" s="68"/>
      <c r="F14" s="53" t="s">
        <v>65</v>
      </c>
      <c r="G14" s="43" t="s">
        <v>75</v>
      </c>
    </row>
    <row r="15" spans="1:8" ht="27">
      <c r="B15" s="7"/>
      <c r="C15" s="51"/>
      <c r="D15" s="65"/>
      <c r="E15" s="68"/>
      <c r="F15" s="53" t="s">
        <v>66</v>
      </c>
      <c r="G15" s="43" t="s">
        <v>75</v>
      </c>
    </row>
    <row r="16" spans="1:8" ht="27">
      <c r="A16" s="47"/>
      <c r="B16" s="7"/>
      <c r="C16" s="51"/>
      <c r="D16" s="65"/>
      <c r="E16" s="68"/>
      <c r="F16" s="53" t="s">
        <v>67</v>
      </c>
      <c r="G16" s="43" t="s">
        <v>75</v>
      </c>
      <c r="H16" s="49"/>
    </row>
    <row r="17" spans="1:8" s="2" customFormat="1" ht="27">
      <c r="A17" s="48"/>
      <c r="B17" s="7"/>
      <c r="C17" s="51"/>
      <c r="D17" s="65"/>
      <c r="E17" s="68"/>
      <c r="F17" s="57" t="s">
        <v>68</v>
      </c>
      <c r="G17" s="43" t="s">
        <v>75</v>
      </c>
      <c r="H17" s="49"/>
    </row>
    <row r="18" spans="1:8" s="2" customFormat="1" ht="27">
      <c r="A18" s="48"/>
      <c r="B18" s="7"/>
      <c r="C18" s="51"/>
      <c r="D18" s="65"/>
      <c r="E18" s="68"/>
      <c r="F18" s="57" t="s">
        <v>69</v>
      </c>
      <c r="G18" s="43" t="s">
        <v>75</v>
      </c>
      <c r="H18" s="49"/>
    </row>
    <row r="19" spans="1:8" s="2" customFormat="1" ht="27">
      <c r="A19" s="48"/>
      <c r="B19" s="7"/>
      <c r="C19" s="51"/>
      <c r="D19" s="65"/>
      <c r="E19" s="68"/>
      <c r="F19" s="57" t="s">
        <v>70</v>
      </c>
      <c r="G19" s="43" t="s">
        <v>75</v>
      </c>
      <c r="H19" s="49"/>
    </row>
    <row r="20" spans="1:8" s="2" customFormat="1" ht="29.25" customHeight="1">
      <c r="A20" s="48"/>
      <c r="B20" s="7"/>
      <c r="C20" s="51"/>
      <c r="D20" s="65"/>
      <c r="E20" s="68"/>
      <c r="F20" s="57" t="s">
        <v>71</v>
      </c>
      <c r="G20" s="43" t="s">
        <v>75</v>
      </c>
      <c r="H20" s="49"/>
    </row>
    <row r="21" spans="1:8" s="2" customFormat="1" ht="27">
      <c r="A21" s="48"/>
      <c r="B21" s="7"/>
      <c r="C21" s="51"/>
      <c r="D21" s="65"/>
      <c r="E21" s="68"/>
      <c r="F21" s="57" t="s">
        <v>72</v>
      </c>
      <c r="G21" s="43" t="s">
        <v>75</v>
      </c>
      <c r="H21" s="49"/>
    </row>
    <row r="22" spans="1:8" s="2" customFormat="1" ht="27">
      <c r="A22" s="48"/>
      <c r="B22" s="7"/>
      <c r="C22" s="51"/>
      <c r="D22" s="65"/>
      <c r="E22" s="68"/>
      <c r="F22" s="57" t="s">
        <v>73</v>
      </c>
      <c r="G22" s="43" t="s">
        <v>75</v>
      </c>
      <c r="H22" s="49"/>
    </row>
    <row r="23" spans="1:8" s="2" customFormat="1">
      <c r="A23" s="48"/>
      <c r="B23" s="54"/>
      <c r="C23" s="62"/>
      <c r="D23" s="59"/>
      <c r="E23" s="69"/>
      <c r="F23" s="55" t="s">
        <v>74</v>
      </c>
      <c r="G23" s="44" t="s">
        <v>75</v>
      </c>
      <c r="H23" s="49"/>
    </row>
  </sheetData>
  <mergeCells count="6">
    <mergeCell ref="B3:G3"/>
    <mergeCell ref="B5:C5"/>
    <mergeCell ref="D5:D6"/>
    <mergeCell ref="F5:F6"/>
    <mergeCell ref="G5:G6"/>
    <mergeCell ref="E5:E6"/>
  </mergeCells>
  <pageMargins left="0.7" right="0.7" top="0.75" bottom="0.75" header="0.3" footer="0.3"/>
  <pageSetup paperSize="9" orientation="portrait"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Հավելված NEW1 Տնտեսագիտական (1)</vt:lpstr>
      <vt:lpstr>Havelvac1</vt:lpstr>
      <vt:lpstr>Havelvac2</vt:lpstr>
      <vt:lpstr>Հավելված NEW-6</vt:lpstr>
      <vt:lpstr>'Հավելված NEW1 Տնտեսագիտական (1)'!Print_Area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https:/mul2-minfin.gov.am/tasks/206388/oneclick/Axyusak1.xlsx?token=a947d652cef589383b8ac4319d2fe515</cp:keywords>
  <cp:lastModifiedBy/>
  <dcterms:created xsi:type="dcterms:W3CDTF">2015-06-05T18:19:34Z</dcterms:created>
  <dcterms:modified xsi:type="dcterms:W3CDTF">2020-11-18T14:11:27Z</dcterms:modified>
</cp:coreProperties>
</file>