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1355" windowHeight="6660"/>
  </bookViews>
  <sheets>
    <sheet name="CEC 1" sheetId="26" r:id="rId1"/>
    <sheet name=" VOSTIKAN" sheetId="25" r:id="rId2"/>
  </sheets>
  <calcPr calcId="145621"/>
</workbook>
</file>

<file path=xl/calcChain.xml><?xml version="1.0" encoding="utf-8"?>
<calcChain xmlns="http://schemas.openxmlformats.org/spreadsheetml/2006/main">
  <c r="C12" i="25" l="1"/>
  <c r="C10" i="25"/>
  <c r="C14" i="25" l="1"/>
  <c r="C12" i="26" l="1"/>
</calcChain>
</file>

<file path=xl/sharedStrings.xml><?xml version="1.0" encoding="utf-8"?>
<sst xmlns="http://schemas.openxmlformats.org/spreadsheetml/2006/main" count="21" uniqueCount="15">
  <si>
    <t>N</t>
  </si>
  <si>
    <t>ՆԱԽԱՀԱՇԻՎ</t>
  </si>
  <si>
    <t>Ծախսերը</t>
  </si>
  <si>
    <t>Գումարը                                              (դրամ)</t>
  </si>
  <si>
    <t>ընդամենը`</t>
  </si>
  <si>
    <t>N          ը/կ</t>
  </si>
  <si>
    <t>Հավելված N 1</t>
  </si>
  <si>
    <t>ՀՀ կառավարության  թ.</t>
  </si>
  <si>
    <t>որոշման</t>
  </si>
  <si>
    <t xml:space="preserve">Այլ ծախսեր                                                                                                                                      </t>
  </si>
  <si>
    <t>Հավելված N 2</t>
  </si>
  <si>
    <t>ՀԱՅԱՍՏԱՆԻ ՀԱՆՐԱՊԵՏՈՒԹՅԱՆ ԿԱՌԱՎԱՐՈՒԹՅԱՆՆ ԱՌԸՆԹԵՐ ՀԱՅԱՍՏԱՆԻ ՀԱՆՐԱՊԵՏՈՒԹՅԱՆ ՈՍՏԻԿԱՆՈՒԹՅԱՆ  ԾԱԽՍԵՐԻ` ԿԱՊՎԱԾ 2013 ԹՎԱԿԱՆԻ ՍԵՊՏԵՄԲԵՐԻ  29-ԻՆ ԿԱՅԱՆԱԼԻՔ    ՀԱՅԱՍՏԱՆԻ ՀԱՆՐԱՊԵՏՈՒԹՅԱՆ ԱԶԳԱՅԻՆ ԺՈՂՈՎԻ ՄԵԾԱՄԱՍՆԱԿԱՆ ԸՆՏՐԱԿԱՐԳՈՎ ԼՐԱՑՈՒՑԻՉ ԸՆՏՐՈՒԹՅՈՒՆՆԵՐԻ   ՆԱԽԱՊԱՏՐԱՍՏՄԱՆ ԵՎ ԱՆՑԿԱՑՄԱՆ ՀԵՏ</t>
  </si>
  <si>
    <t>ԿԵՆՏՐՈՆԱԿԱՆ ԸՆՏՐԱԿԱՆ ՀԱՆՁՆԱԺՈՂՈՎԻ  ԾԱԽՍԵՐԻ  ԿԱՊՎԱԾ 2013 ԹՎԱԿԱՆԻ ՍԵՊՏԵՄԲԵՐԻ  29-ԻՆ ԿԱՅԱՆԱԼԻՔ    ՀԱՅԱՍՏԱՆԻ ՀԱՆՐԱՊԵՏՈՒԹՅԱՆ ԱԶԳԱՅԻՆ ԺՈՂՈՎԻ ՄԵԾԱՄԱՍՆԱԿԱՆ ԸՆՏՐԱԿԱՐԳՈՎ ԼՐԱՑՈՒՑԻՉ ԸՆՏՐՈՒԹՅՈՒՆՆԵՐԻ   ՆԱԽԱՊԱՏՐԱՍՏՄԱՆ ԵՎ ԱՆՑԿԱՑՄԱՆ ՀԵՏ</t>
  </si>
  <si>
    <t>Կապի ծառայություններ                                                                                             (ընտրողների ծանուցագրեր, 50.007 ընտրող x 98,75 դրամ)</t>
  </si>
  <si>
    <t>Գրասենյակային նյութեր և հագուստ                                                                          (ընտրողների ցուցակներ, 50.007 ընտրող x 3,9 դրամ)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</si>
</sst>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GHEA Grapalat"/>
      <family val="3"/>
    </font>
    <font>
      <b/>
      <sz val="10"/>
      <name val="GHEA Grapalat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" fontId="1" fillId="0" borderId="0" xfId="0" applyNumberFormat="1" applyFont="1" applyAlignment="1">
      <alignment vertical="center" wrapText="1"/>
    </xf>
    <xf numFmtId="1" fontId="1" fillId="0" borderId="0" xfId="0" applyNumberFormat="1" applyFont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1" fontId="1" fillId="0" borderId="6" xfId="0" applyNumberFormat="1" applyFont="1" applyBorder="1" applyAlignment="1">
      <alignment horizontal="center" vertical="center" wrapText="1"/>
    </xf>
    <xf numFmtId="1" fontId="1" fillId="0" borderId="7" xfId="0" applyNumberFormat="1" applyFont="1" applyBorder="1" applyAlignment="1">
      <alignment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vertical="center" wrapText="1"/>
    </xf>
    <xf numFmtId="1" fontId="2" fillId="0" borderId="0" xfId="0" applyNumberFormat="1" applyFont="1" applyBorder="1" applyAlignment="1">
      <alignment horizontal="center" vertical="center" wrapText="1"/>
    </xf>
    <xf numFmtId="1" fontId="1" fillId="0" borderId="0" xfId="0" applyNumberFormat="1" applyFont="1" applyBorder="1" applyAlignment="1">
      <alignment vertical="center" wrapText="1"/>
    </xf>
    <xf numFmtId="1" fontId="1" fillId="0" borderId="0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vertical="center" wrapText="1"/>
    </xf>
    <xf numFmtId="1" fontId="1" fillId="0" borderId="0" xfId="0" applyNumberFormat="1" applyFont="1" applyAlignment="1">
      <alignment horizontal="center" vertical="center" wrapText="1"/>
    </xf>
    <xf numFmtId="1" fontId="1" fillId="0" borderId="0" xfId="0" applyNumberFormat="1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F12" sqref="F12"/>
    </sheetView>
  </sheetViews>
  <sheetFormatPr defaultRowHeight="13.5" x14ac:dyDescent="0.2"/>
  <cols>
    <col min="1" max="1" width="4.140625" style="2" customWidth="1"/>
    <col min="2" max="2" width="58" style="1" customWidth="1"/>
    <col min="3" max="3" width="17.140625" style="2" customWidth="1"/>
    <col min="4" max="4" width="11.140625" style="1" customWidth="1"/>
    <col min="5" max="16384" width="9.140625" style="1"/>
  </cols>
  <sheetData>
    <row r="1" spans="1:3" x14ac:dyDescent="0.2">
      <c r="C1" s="2" t="s">
        <v>6</v>
      </c>
    </row>
    <row r="2" spans="1:3" ht="13.5" customHeight="1" x14ac:dyDescent="0.2">
      <c r="B2" s="17" t="s">
        <v>7</v>
      </c>
      <c r="C2" s="17"/>
    </row>
    <row r="3" spans="1:3" x14ac:dyDescent="0.2">
      <c r="C3" s="2" t="s">
        <v>8</v>
      </c>
    </row>
    <row r="5" spans="1:3" x14ac:dyDescent="0.2">
      <c r="A5" s="16" t="s">
        <v>1</v>
      </c>
      <c r="B5" s="16"/>
      <c r="C5" s="16"/>
    </row>
    <row r="6" spans="1:3" ht="61.5" customHeight="1" x14ac:dyDescent="0.2">
      <c r="A6" s="16" t="s">
        <v>12</v>
      </c>
      <c r="B6" s="16"/>
      <c r="C6" s="16"/>
    </row>
    <row r="8" spans="1:3" ht="27" x14ac:dyDescent="0.2">
      <c r="A8" s="3" t="s">
        <v>0</v>
      </c>
      <c r="B8" s="3" t="s">
        <v>2</v>
      </c>
      <c r="C8" s="3" t="s">
        <v>3</v>
      </c>
    </row>
    <row r="9" spans="1:3" x14ac:dyDescent="0.2">
      <c r="A9" s="4"/>
      <c r="C9" s="4"/>
    </row>
    <row r="10" spans="1:3" x14ac:dyDescent="0.2">
      <c r="A10" s="5">
        <v>1</v>
      </c>
      <c r="B10" s="1" t="s">
        <v>9</v>
      </c>
      <c r="C10" s="5">
        <v>50384846</v>
      </c>
    </row>
    <row r="11" spans="1:3" x14ac:dyDescent="0.2">
      <c r="A11" s="6"/>
      <c r="B11" s="7"/>
      <c r="C11" s="6"/>
    </row>
    <row r="12" spans="1:3" ht="14.25" x14ac:dyDescent="0.2">
      <c r="A12" s="8"/>
      <c r="B12" s="9" t="s">
        <v>4</v>
      </c>
      <c r="C12" s="10">
        <f>C10</f>
        <v>50384846</v>
      </c>
    </row>
    <row r="13" spans="1:3" x14ac:dyDescent="0.2">
      <c r="B13" s="11"/>
      <c r="C13" s="12"/>
    </row>
  </sheetData>
  <mergeCells count="3">
    <mergeCell ref="A5:C5"/>
    <mergeCell ref="A6:C6"/>
    <mergeCell ref="B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H13" sqref="H13"/>
    </sheetView>
  </sheetViews>
  <sheetFormatPr defaultRowHeight="13.5" x14ac:dyDescent="0.2"/>
  <cols>
    <col min="1" max="1" width="4.7109375" style="2" customWidth="1"/>
    <col min="2" max="2" width="58.5703125" style="1" customWidth="1"/>
    <col min="3" max="3" width="13.140625" style="2" customWidth="1"/>
    <col min="4" max="16384" width="9.140625" style="1"/>
  </cols>
  <sheetData>
    <row r="1" spans="1:4" ht="27" x14ac:dyDescent="0.2">
      <c r="C1" s="2" t="s">
        <v>10</v>
      </c>
    </row>
    <row r="2" spans="1:4" x14ac:dyDescent="0.2">
      <c r="B2" s="17" t="s">
        <v>7</v>
      </c>
      <c r="C2" s="17"/>
    </row>
    <row r="3" spans="1:4" x14ac:dyDescent="0.2">
      <c r="C3" s="2" t="s">
        <v>8</v>
      </c>
    </row>
    <row r="5" spans="1:4" x14ac:dyDescent="0.2">
      <c r="A5" s="16" t="s">
        <v>1</v>
      </c>
      <c r="B5" s="16"/>
      <c r="C5" s="16"/>
    </row>
    <row r="6" spans="1:4" ht="80.25" customHeight="1" x14ac:dyDescent="0.2">
      <c r="A6" s="16" t="s">
        <v>11</v>
      </c>
      <c r="B6" s="16"/>
      <c r="C6" s="16"/>
    </row>
    <row r="8" spans="1:4" ht="27" x14ac:dyDescent="0.2">
      <c r="A8" s="3" t="s">
        <v>5</v>
      </c>
      <c r="B8" s="3" t="s">
        <v>2</v>
      </c>
      <c r="C8" s="3" t="s">
        <v>3</v>
      </c>
    </row>
    <row r="9" spans="1:4" x14ac:dyDescent="0.2">
      <c r="A9" s="4"/>
      <c r="B9" s="13"/>
      <c r="C9" s="14"/>
      <c r="D9" s="15"/>
    </row>
    <row r="10" spans="1:4" ht="33" customHeight="1" x14ac:dyDescent="0.2">
      <c r="A10" s="5">
        <v>1</v>
      </c>
      <c r="B10" s="15" t="s">
        <v>13</v>
      </c>
      <c r="C10" s="8">
        <f>50007*98.75</f>
        <v>4938191.25</v>
      </c>
      <c r="D10" s="15"/>
    </row>
    <row r="11" spans="1:4" x14ac:dyDescent="0.2">
      <c r="A11" s="5"/>
      <c r="B11" s="15"/>
      <c r="C11" s="8"/>
      <c r="D11" s="15"/>
    </row>
    <row r="12" spans="1:4" ht="34.5" customHeight="1" x14ac:dyDescent="0.2">
      <c r="A12" s="5">
        <v>2</v>
      </c>
      <c r="B12" s="15" t="s">
        <v>14</v>
      </c>
      <c r="C12" s="8">
        <f>50007*3.9</f>
        <v>195027.3</v>
      </c>
      <c r="D12" s="15"/>
    </row>
    <row r="13" spans="1:4" x14ac:dyDescent="0.2">
      <c r="A13" s="6"/>
      <c r="B13" s="7"/>
      <c r="C13" s="6"/>
      <c r="D13" s="15"/>
    </row>
    <row r="14" spans="1:4" ht="14.25" x14ac:dyDescent="0.2">
      <c r="A14" s="8"/>
      <c r="B14" s="9" t="s">
        <v>4</v>
      </c>
      <c r="C14" s="10">
        <f>SUM(C10:C13)</f>
        <v>5133218.55</v>
      </c>
      <c r="D14" s="11"/>
    </row>
  </sheetData>
  <mergeCells count="3">
    <mergeCell ref="A5:C5"/>
    <mergeCell ref="A6:C6"/>
    <mergeCell ref="B2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CEC 1</vt:lpstr>
      <vt:lpstr> VOSTIKAN</vt:lpstr>
    </vt:vector>
  </TitlesOfParts>
  <Company>CEC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Levong</dc:creator>
  <cp:lastModifiedBy>Levon Grigoryan</cp:lastModifiedBy>
  <cp:lastPrinted>2013-07-19T07:23:07Z</cp:lastPrinted>
  <dcterms:created xsi:type="dcterms:W3CDTF">2005-07-29T05:26:58Z</dcterms:created>
  <dcterms:modified xsi:type="dcterms:W3CDTF">2013-07-19T07:24:05Z</dcterms:modified>
</cp:coreProperties>
</file>