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95" windowWidth="18195" windowHeight="11700"/>
  </bookViews>
  <sheets>
    <sheet name="Տավուշ ծր" sheetId="1" r:id="rId1"/>
    <sheet name="doc. 1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8" i="2"/>
  <c r="E12" s="1"/>
</calcChain>
</file>

<file path=xl/sharedStrings.xml><?xml version="1.0" encoding="utf-8"?>
<sst xmlns="http://schemas.openxmlformats.org/spreadsheetml/2006/main" count="64" uniqueCount="54">
  <si>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</si>
  <si>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1.2. Տրանսֆերտներ</t>
  </si>
  <si>
    <t>Չափորոշիչներ</t>
  </si>
  <si>
    <t>Ցուցանիշների փոփոխությունը (ավելացումները նշված են դրական նշանով)</t>
  </si>
  <si>
    <t xml:space="preserve">Ոչ ֆինանսական ցուցանիշներ </t>
  </si>
  <si>
    <t xml:space="preserve">Ֆինանսական ցուցանիշներ </t>
  </si>
  <si>
    <t>Ինն ամիս</t>
  </si>
  <si>
    <t>Տարի</t>
  </si>
  <si>
    <t>Ծրագրային դասիչը</t>
  </si>
  <si>
    <t>Անվանումը</t>
  </si>
  <si>
    <t>Նկարագրություն՝</t>
  </si>
  <si>
    <t>Շահառուների քանակը</t>
  </si>
  <si>
    <t>1. Տրանսֆերտ ստացող ՏԻՄ-երի քանակը</t>
  </si>
  <si>
    <t>Գումարը (հազար դրամ)</t>
  </si>
  <si>
    <t>X</t>
  </si>
  <si>
    <t>Տրանսֆերտի վճարման հաճախականությունը</t>
  </si>
  <si>
    <t>Շահառուների ընտրության չափանիշները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</si>
  <si>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</si>
  <si>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</si>
  <si>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-ի  N       -Ն որոշման</t>
  </si>
  <si>
    <t xml:space="preserve">Հավելված </t>
  </si>
  <si>
    <t>Աղյուսակ N 1</t>
  </si>
  <si>
    <t>Բնակչության կենսամակարդակի բարձրացում</t>
  </si>
  <si>
    <t>Համայնքի սոցիալական խնդիրների կարգավորման անհրաժեշտությունը</t>
  </si>
  <si>
    <t xml:space="preserve">Աջակցություն՝ ՀՀ Տավուշի մարզում ռմբակոծությունների և ռազմական գործողությունների հետևանքով վերականգնման ենթակա անհատական բնակելի տների վերականգնման համար  </t>
  </si>
  <si>
    <t xml:space="preserve">Պետական անհատույց աջակցություն՝ ռմբակոծությունների և ռազմական գործողությունների հետևանքով վերականգնման ենթակա անհատական բնակելի տների վերականգնման համար </t>
  </si>
  <si>
    <t>ԾՏ08</t>
  </si>
  <si>
    <t>1098 Բնակարանային ապահովում</t>
  </si>
  <si>
    <t>Աղյուսակ N 2</t>
  </si>
  <si>
    <t>ՀՀ Տավուշի մարզպետարան</t>
  </si>
  <si>
    <t>Բաժին 2.</t>
  </si>
  <si>
    <t>Գերատեսչության կողմից իրականացվող քաղաքականության միջոցառումների ծրագրային խմբավորումը</t>
  </si>
  <si>
    <t>ԾՐԱԳԻՐ</t>
  </si>
  <si>
    <t>Բնակարանային ապահովում</t>
  </si>
  <si>
    <t>Ծրագրի նկարագրությունը</t>
  </si>
  <si>
    <t>Բնակության վայր չունեցող անօթևան անձանց բնակարանային ապահովման աջակցություն</t>
  </si>
  <si>
    <t>Ծրագրի իրականացումը կնպաստի հանրապետությունում մշտական վայր չունեցող անօթևան անձանց բնակարանային ապահովմանը</t>
  </si>
  <si>
    <t xml:space="preserve">Քաղաքականության միջոցառումներ. Տրանսֆերտներ </t>
  </si>
  <si>
    <t>Ֆինանսավորման ծախսի նկարագրությունը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</si>
  <si>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</si>
  <si>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</si>
  <si>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</si>
  <si>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</si>
  <si>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</si>
  <si>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</si>
  <si>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Աջակցություն Տավուշի մարզի համայնքների բնակիչներին (ՀՀՏավուշի մարզպետարան)</t>
  </si>
  <si>
    <t xml:space="preserve"> Պետական անհատույց աջակցություն՝ ռմբակոծությունների և ռազմական գործողությունների հետևանքով վերականգնման ենթակա անհատական բնակելի տների վերականգնման համար </t>
  </si>
  <si>
    <t>Առաջին 
եռամսյակ</t>
  </si>
  <si>
    <t>Առաջին 
կիսամյակ</t>
  </si>
  <si>
    <t>ՀՀ կառավարության 2015 թվականի</t>
  </si>
  <si>
    <t>ՀԱՅԱՍՏԱՆԻ ՀԱՆՐԱՊԵՏՈՒԹՅԱՆ ԿԱՌԱՎԱՐՈՒԹՅԱՆ 2014 ԹՎԱԿԱՆԻ ԴԵԿՏԵՄԲԵՐԻ 18-Ի N 1515-Ն ՈՐՈՇՄԱՆ N 11 ՀԱՎԵԼՎԱԾԻ N 12 ԱՂՅՈՒՍԱԿՈՒՄ ԿԱՏԱՐՎՈՂ ԼՐԱՑՈՒՄԸ</t>
  </si>
  <si>
    <t>2015 Բյուջե</t>
  </si>
  <si>
    <t>ՀԱՅԱՍՏԱՆԻ ՀԱՆՐԱՊԵՏՈՒԹՅԱՆ ԿԱՌԱՎԱՐՈՒԹՅԱՆ 2014 ԹՎԱԿԱՆԻ ԴԵԿՏԵՄԲԵՐԻ 18-Ի N 1515-Ն ՈՐՈՇՄԱՆ N 11 ՀԱՎԵԼՎԱԾԻ N 11.58 ԱՂՅՈՒՍԱԿՈՒՄ  ԿԱՏԱՐՎՈՂ ԼՐԱՑՈՒՄԸ</t>
  </si>
  <si>
    <t xml:space="preserve">                      ՀՀ տարածքային կառավարման և արտակարգ իրավիճակների նախարար                                                             Արմեն Երիցյան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</si>
</sst>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_-* #,##0.00_р_._-;\-* #,##0.00_р_._-;_-* &quot;-&quot;??_р_._-;_-@_-"/>
    <numFmt numFmtId="165" formatCode="#,##0.0_);\(#,##0.0\)"/>
    <numFmt numFmtId="166" formatCode="0.0"/>
    <numFmt numFmtId="167" formatCode="#,##0.0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2"/>
      <name val="GHEA Grapalat"/>
      <family val="3"/>
    </font>
    <font>
      <sz val="12"/>
      <name val="GHEA Mariam"/>
      <family val="3"/>
    </font>
    <font>
      <sz val="10"/>
      <name val="Arial"/>
      <family val="2"/>
    </font>
    <font>
      <sz val="10"/>
      <name val="Arial"/>
      <family val="2"/>
      <charset val="204"/>
    </font>
    <font>
      <sz val="11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sz val="11"/>
      <color indexed="8"/>
      <name val="Times Armenian"/>
      <family val="2"/>
    </font>
    <font>
      <sz val="10"/>
      <name val="GHEA Grapalat"/>
      <family val="3"/>
    </font>
    <font>
      <sz val="12"/>
      <color indexed="8"/>
      <name val="GHEA Grapalat"/>
      <family val="3"/>
    </font>
    <font>
      <b/>
      <sz val="12"/>
      <color indexed="8"/>
      <name val="GHEA Grapalat"/>
      <family val="3"/>
    </font>
    <font>
      <sz val="11"/>
      <color indexed="8"/>
      <name val="GHEA Grapalat"/>
      <family val="3"/>
    </font>
    <font>
      <b/>
      <sz val="10"/>
      <color indexed="8"/>
      <name val="GHEA Grapalat"/>
      <family val="3"/>
    </font>
    <font>
      <sz val="10"/>
      <color indexed="8"/>
      <name val="GHEA Grapalat"/>
      <family val="3"/>
    </font>
    <font>
      <u/>
      <sz val="10"/>
      <color indexed="8"/>
      <name val="GHEA Grapalat"/>
      <family val="3"/>
    </font>
    <font>
      <sz val="11"/>
      <color theme="1"/>
      <name val="Times Armenian"/>
      <family val="2"/>
    </font>
    <font>
      <sz val="11"/>
      <color theme="1"/>
      <name val="GHEA Mariam"/>
      <family val="3"/>
    </font>
    <font>
      <sz val="11"/>
      <color rgb="FF000000"/>
      <name val="GHEA Mariam"/>
      <family val="3"/>
    </font>
    <font>
      <b/>
      <i/>
      <sz val="11"/>
      <color theme="1"/>
      <name val="GHEA Mariam"/>
      <family val="3"/>
    </font>
    <font>
      <i/>
      <u/>
      <sz val="11"/>
      <color theme="1"/>
      <name val="GHEA Mariam"/>
      <family val="3"/>
    </font>
    <font>
      <i/>
      <sz val="11"/>
      <color theme="1"/>
      <name val="GHEA Mariam"/>
      <family val="3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9">
    <xf numFmtId="0" fontId="0" fillId="0" borderId="0"/>
    <xf numFmtId="0" fontId="2" fillId="0" borderId="0"/>
    <xf numFmtId="43" fontId="1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2" fillId="0" borderId="0"/>
    <xf numFmtId="0" fontId="19" fillId="0" borderId="0"/>
    <xf numFmtId="0" fontId="7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</cellStyleXfs>
  <cellXfs count="111">
    <xf numFmtId="0" fontId="0" fillId="0" borderId="0" xfId="0"/>
    <xf numFmtId="0" fontId="2" fillId="0" borderId="0" xfId="1"/>
    <xf numFmtId="166" fontId="9" fillId="0" borderId="0" xfId="8" applyNumberFormat="1" applyFont="1" applyFill="1" applyAlignment="1">
      <alignment vertical="center" wrapText="1"/>
    </xf>
    <xf numFmtId="166" fontId="9" fillId="0" borderId="8" xfId="8" applyNumberFormat="1" applyFont="1" applyFill="1" applyBorder="1" applyAlignment="1">
      <alignment horizontal="center" vertical="center" wrapText="1"/>
    </xf>
    <xf numFmtId="166" fontId="9" fillId="0" borderId="2" xfId="8" applyNumberFormat="1" applyFont="1" applyFill="1" applyBorder="1" applyAlignment="1">
      <alignment horizontal="center" vertical="center" wrapText="1"/>
    </xf>
    <xf numFmtId="166" fontId="10" fillId="0" borderId="0" xfId="8" applyNumberFormat="1" applyFont="1" applyFill="1" applyAlignment="1">
      <alignment vertical="center" wrapText="1"/>
    </xf>
    <xf numFmtId="166" fontId="9" fillId="0" borderId="11" xfId="8" applyNumberFormat="1" applyFont="1" applyFill="1" applyBorder="1" applyAlignment="1">
      <alignment horizontal="center" vertical="center" wrapText="1"/>
    </xf>
    <xf numFmtId="0" fontId="2" fillId="0" borderId="0" xfId="1" applyFill="1" applyAlignment="1">
      <alignment vertical="center"/>
    </xf>
    <xf numFmtId="166" fontId="15" fillId="0" borderId="12" xfId="8" applyNumberFormat="1" applyFont="1" applyFill="1" applyBorder="1" applyAlignment="1">
      <alignment vertical="center" wrapText="1"/>
    </xf>
    <xf numFmtId="1" fontId="20" fillId="0" borderId="12" xfId="1" applyNumberFormat="1" applyFont="1" applyFill="1" applyBorder="1" applyAlignment="1">
      <alignment horizontal="center" vertical="center" wrapText="1"/>
    </xf>
    <xf numFmtId="166" fontId="20" fillId="0" borderId="12" xfId="1" applyNumberFormat="1" applyFont="1" applyFill="1" applyBorder="1" applyAlignment="1">
      <alignment horizontal="center" vertical="center" wrapText="1"/>
    </xf>
    <xf numFmtId="166" fontId="20" fillId="0" borderId="6" xfId="1" applyNumberFormat="1" applyFont="1" applyFill="1" applyBorder="1" applyAlignment="1">
      <alignment horizontal="center" vertical="center" wrapText="1"/>
    </xf>
    <xf numFmtId="165" fontId="5" fillId="0" borderId="1" xfId="15" applyNumberFormat="1" applyFont="1" applyFill="1" applyBorder="1" applyAlignment="1">
      <alignment horizontal="center" vertical="center" wrapText="1"/>
    </xf>
    <xf numFmtId="166" fontId="20" fillId="0" borderId="17" xfId="1" applyNumberFormat="1" applyFont="1" applyFill="1" applyBorder="1" applyAlignment="1">
      <alignment vertical="center" wrapText="1"/>
    </xf>
    <xf numFmtId="166" fontId="20" fillId="0" borderId="11" xfId="1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wrapText="1"/>
    </xf>
    <xf numFmtId="0" fontId="17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 wrapText="1"/>
    </xf>
    <xf numFmtId="0" fontId="2" fillId="0" borderId="0" xfId="1"/>
    <xf numFmtId="0" fontId="2" fillId="0" borderId="0" xfId="1"/>
    <xf numFmtId="0" fontId="2" fillId="0" borderId="0" xfId="1"/>
    <xf numFmtId="166" fontId="9" fillId="0" borderId="2" xfId="1" applyNumberFormat="1" applyFont="1" applyFill="1" applyBorder="1" applyAlignment="1">
      <alignment horizontal="center" vertical="center" wrapText="1"/>
    </xf>
    <xf numFmtId="166" fontId="13" fillId="0" borderId="0" xfId="8" applyNumberFormat="1" applyFont="1" applyFill="1" applyAlignment="1">
      <alignment horizontal="right" vertical="center" wrapText="1"/>
    </xf>
    <xf numFmtId="166" fontId="13" fillId="0" borderId="0" xfId="8" applyNumberFormat="1" applyFont="1" applyFill="1" applyAlignment="1">
      <alignment vertical="center" wrapText="1"/>
    </xf>
    <xf numFmtId="165" fontId="5" fillId="0" borderId="1" xfId="15" applyNumberFormat="1" applyFont="1" applyFill="1" applyBorder="1" applyAlignment="1">
      <alignment horizontal="center" vertical="center" wrapText="1"/>
    </xf>
    <xf numFmtId="166" fontId="10" fillId="0" borderId="0" xfId="8" applyNumberFormat="1" applyFont="1" applyFill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0" borderId="7" xfId="0" applyFont="1" applyFill="1" applyBorder="1" applyAlignment="1">
      <alignment wrapText="1"/>
    </xf>
    <xf numFmtId="165" fontId="12" fillId="2" borderId="10" xfId="0" applyNumberFormat="1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vertical="center" wrapText="1"/>
    </xf>
    <xf numFmtId="0" fontId="17" fillId="2" borderId="37" xfId="0" applyFont="1" applyFill="1" applyBorder="1" applyAlignment="1">
      <alignment horizontal="center" wrapText="1"/>
    </xf>
    <xf numFmtId="167" fontId="12" fillId="2" borderId="37" xfId="0" applyNumberFormat="1" applyFont="1" applyFill="1" applyBorder="1" applyAlignment="1">
      <alignment horizontal="center" vertical="top" wrapText="1"/>
    </xf>
    <xf numFmtId="0" fontId="17" fillId="0" borderId="2" xfId="0" applyFont="1" applyFill="1" applyBorder="1" applyAlignment="1">
      <alignment vertical="center" wrapText="1"/>
    </xf>
    <xf numFmtId="167" fontId="12" fillId="2" borderId="8" xfId="0" applyNumberFormat="1" applyFont="1" applyFill="1" applyBorder="1" applyAlignment="1">
      <alignment horizontal="center" vertical="top" wrapText="1"/>
    </xf>
    <xf numFmtId="0" fontId="17" fillId="0" borderId="35" xfId="0" applyFont="1" applyFill="1" applyBorder="1" applyAlignment="1">
      <alignment wrapText="1"/>
    </xf>
    <xf numFmtId="0" fontId="17" fillId="0" borderId="7" xfId="0" applyFont="1" applyFill="1" applyBorder="1" applyAlignment="1">
      <alignment wrapText="1"/>
    </xf>
    <xf numFmtId="0" fontId="17" fillId="2" borderId="10" xfId="0" applyFont="1" applyFill="1" applyBorder="1" applyAlignment="1">
      <alignment horizontal="center" wrapText="1"/>
    </xf>
    <xf numFmtId="0" fontId="17" fillId="0" borderId="34" xfId="0" applyFont="1" applyFill="1" applyBorder="1" applyAlignment="1">
      <alignment wrapText="1"/>
    </xf>
    <xf numFmtId="0" fontId="17" fillId="3" borderId="36" xfId="0" applyFont="1" applyFill="1" applyBorder="1" applyAlignment="1">
      <alignment horizontal="left" wrapText="1"/>
    </xf>
    <xf numFmtId="0" fontId="17" fillId="3" borderId="2" xfId="0" applyFont="1" applyFill="1" applyBorder="1" applyAlignment="1">
      <alignment wrapText="1"/>
    </xf>
    <xf numFmtId="0" fontId="17" fillId="2" borderId="8" xfId="0" applyFont="1" applyFill="1" applyBorder="1" applyAlignment="1">
      <alignment horizontal="center" wrapText="1"/>
    </xf>
    <xf numFmtId="166" fontId="10" fillId="0" borderId="0" xfId="8" applyNumberFormat="1" applyFont="1" applyFill="1" applyAlignment="1">
      <alignment vertical="center" wrapText="1"/>
    </xf>
    <xf numFmtId="166" fontId="13" fillId="0" borderId="0" xfId="8" applyNumberFormat="1" applyFont="1" applyFill="1" applyAlignment="1">
      <alignment horizontal="right" vertical="center" wrapText="1"/>
    </xf>
    <xf numFmtId="166" fontId="10" fillId="0" borderId="0" xfId="8" applyNumberFormat="1" applyFont="1" applyFill="1" applyAlignment="1">
      <alignment horizontal="center" vertical="center" wrapText="1"/>
    </xf>
    <xf numFmtId="166" fontId="20" fillId="0" borderId="17" xfId="1" applyNumberFormat="1" applyFont="1" applyFill="1" applyBorder="1" applyAlignment="1">
      <alignment vertical="center" wrapText="1"/>
    </xf>
    <xf numFmtId="0" fontId="21" fillId="0" borderId="23" xfId="1" applyFont="1" applyFill="1" applyBorder="1" applyAlignment="1">
      <alignment wrapText="1"/>
    </xf>
    <xf numFmtId="0" fontId="21" fillId="0" borderId="27" xfId="1" applyFont="1" applyFill="1" applyBorder="1" applyAlignment="1">
      <alignment wrapText="1"/>
    </xf>
    <xf numFmtId="0" fontId="21" fillId="0" borderId="14" xfId="1" applyFont="1" applyFill="1" applyBorder="1" applyAlignment="1">
      <alignment wrapText="1"/>
    </xf>
    <xf numFmtId="166" fontId="24" fillId="0" borderId="28" xfId="1" applyNumberFormat="1" applyFont="1" applyFill="1" applyBorder="1" applyAlignment="1">
      <alignment vertical="center" wrapText="1"/>
    </xf>
    <xf numFmtId="166" fontId="24" fillId="0" borderId="29" xfId="1" applyNumberFormat="1" applyFont="1" applyFill="1" applyBorder="1" applyAlignment="1">
      <alignment vertical="center" wrapText="1"/>
    </xf>
    <xf numFmtId="166" fontId="24" fillId="0" borderId="30" xfId="1" applyNumberFormat="1" applyFont="1" applyFill="1" applyBorder="1" applyAlignment="1">
      <alignment vertical="center" wrapText="1"/>
    </xf>
    <xf numFmtId="166" fontId="24" fillId="0" borderId="31" xfId="1" applyNumberFormat="1" applyFont="1" applyFill="1" applyBorder="1" applyAlignment="1">
      <alignment vertical="center" wrapText="1"/>
    </xf>
    <xf numFmtId="166" fontId="22" fillId="0" borderId="35" xfId="1" applyNumberFormat="1" applyFont="1" applyFill="1" applyBorder="1" applyAlignment="1">
      <alignment horizontal="center" vertical="center" wrapText="1"/>
    </xf>
    <xf numFmtId="166" fontId="22" fillId="0" borderId="7" xfId="1" applyNumberFormat="1" applyFont="1" applyFill="1" applyBorder="1" applyAlignment="1">
      <alignment horizontal="center" vertical="center" wrapText="1"/>
    </xf>
    <xf numFmtId="166" fontId="22" fillId="0" borderId="34" xfId="1" applyNumberFormat="1" applyFont="1" applyFill="1" applyBorder="1" applyAlignment="1">
      <alignment horizontal="center" vertical="center" wrapText="1"/>
    </xf>
    <xf numFmtId="166" fontId="22" fillId="0" borderId="1" xfId="1" applyNumberFormat="1" applyFont="1" applyFill="1" applyBorder="1" applyAlignment="1">
      <alignment horizontal="center" vertical="center" wrapText="1"/>
    </xf>
    <xf numFmtId="166" fontId="23" fillId="0" borderId="30" xfId="1" applyNumberFormat="1" applyFont="1" applyFill="1" applyBorder="1" applyAlignment="1">
      <alignment horizontal="left" vertical="center" wrapText="1"/>
    </xf>
    <xf numFmtId="166" fontId="23" fillId="0" borderId="0" xfId="1" applyNumberFormat="1" applyFont="1" applyFill="1" applyBorder="1" applyAlignment="1">
      <alignment horizontal="left" vertical="center" wrapText="1"/>
    </xf>
    <xf numFmtId="166" fontId="23" fillId="0" borderId="19" xfId="1" applyNumberFormat="1" applyFont="1" applyFill="1" applyBorder="1" applyAlignment="1">
      <alignment horizontal="left" vertical="center" wrapText="1"/>
    </xf>
    <xf numFmtId="166" fontId="23" fillId="0" borderId="26" xfId="1" applyNumberFormat="1" applyFont="1" applyFill="1" applyBorder="1" applyAlignment="1">
      <alignment horizontal="left" vertical="center" wrapText="1"/>
    </xf>
    <xf numFmtId="166" fontId="20" fillId="0" borderId="4" xfId="1" applyNumberFormat="1" applyFont="1" applyFill="1" applyBorder="1" applyAlignment="1">
      <alignment horizontal="left" vertical="center" wrapText="1"/>
    </xf>
    <xf numFmtId="166" fontId="20" fillId="0" borderId="0" xfId="1" applyNumberFormat="1" applyFont="1" applyFill="1" applyBorder="1" applyAlignment="1">
      <alignment horizontal="left" vertical="center" wrapText="1"/>
    </xf>
    <xf numFmtId="166" fontId="20" fillId="0" borderId="9" xfId="1" applyNumberFormat="1" applyFont="1" applyFill="1" applyBorder="1" applyAlignment="1">
      <alignment horizontal="left" vertical="center" wrapText="1"/>
    </xf>
    <xf numFmtId="1" fontId="9" fillId="0" borderId="1" xfId="8" applyNumberFormat="1" applyFont="1" applyFill="1" applyBorder="1" applyAlignment="1">
      <alignment horizontal="center" vertical="center" wrapText="1"/>
    </xf>
    <xf numFmtId="166" fontId="9" fillId="0" borderId="21" xfId="8" applyNumberFormat="1" applyFont="1" applyFill="1" applyBorder="1" applyAlignment="1">
      <alignment horizontal="center" vertical="center" wrapText="1"/>
    </xf>
    <xf numFmtId="166" fontId="23" fillId="0" borderId="4" xfId="1" applyNumberFormat="1" applyFont="1" applyFill="1" applyBorder="1" applyAlignment="1">
      <alignment horizontal="left" vertical="center" wrapText="1"/>
    </xf>
    <xf numFmtId="166" fontId="23" fillId="0" borderId="9" xfId="1" applyNumberFormat="1" applyFont="1" applyFill="1" applyBorder="1" applyAlignment="1">
      <alignment horizontal="left" vertical="center" wrapText="1"/>
    </xf>
    <xf numFmtId="166" fontId="8" fillId="0" borderId="33" xfId="1" applyNumberFormat="1" applyFont="1" applyFill="1" applyBorder="1" applyAlignment="1">
      <alignment horizontal="left" vertical="center" wrapText="1"/>
    </xf>
    <xf numFmtId="166" fontId="8" fillId="0" borderId="27" xfId="1" applyNumberFormat="1" applyFont="1" applyFill="1" applyBorder="1" applyAlignment="1">
      <alignment horizontal="left" vertical="center" wrapText="1"/>
    </xf>
    <xf numFmtId="166" fontId="8" fillId="0" borderId="14" xfId="1" applyNumberFormat="1" applyFont="1" applyFill="1" applyBorder="1" applyAlignment="1">
      <alignment horizontal="left" vertical="center" wrapText="1"/>
    </xf>
    <xf numFmtId="166" fontId="20" fillId="0" borderId="23" xfId="1" applyNumberFormat="1" applyFont="1" applyFill="1" applyBorder="1" applyAlignment="1">
      <alignment vertical="center" wrapText="1"/>
    </xf>
    <xf numFmtId="166" fontId="20" fillId="0" borderId="17" xfId="1" applyNumberFormat="1" applyFont="1" applyFill="1" applyBorder="1" applyAlignment="1">
      <alignment vertical="center" wrapText="1"/>
    </xf>
    <xf numFmtId="166" fontId="20" fillId="0" borderId="24" xfId="1" applyNumberFormat="1" applyFont="1" applyFill="1" applyBorder="1" applyAlignment="1">
      <alignment vertical="center" wrapText="1"/>
    </xf>
    <xf numFmtId="166" fontId="20" fillId="0" borderId="5" xfId="1" applyNumberFormat="1" applyFont="1" applyFill="1" applyBorder="1" applyAlignment="1">
      <alignment vertical="center" wrapText="1"/>
    </xf>
    <xf numFmtId="166" fontId="20" fillId="0" borderId="25" xfId="1" applyNumberFormat="1" applyFont="1" applyFill="1" applyBorder="1" applyAlignment="1">
      <alignment vertical="center" wrapText="1"/>
    </xf>
    <xf numFmtId="166" fontId="20" fillId="0" borderId="19" xfId="1" applyNumberFormat="1" applyFont="1" applyFill="1" applyBorder="1" applyAlignment="1">
      <alignment vertical="center" wrapText="1"/>
    </xf>
    <xf numFmtId="166" fontId="20" fillId="0" borderId="26" xfId="1" applyNumberFormat="1" applyFont="1" applyFill="1" applyBorder="1" applyAlignment="1">
      <alignment vertical="center" wrapText="1"/>
    </xf>
    <xf numFmtId="166" fontId="20" fillId="0" borderId="27" xfId="1" applyNumberFormat="1" applyFont="1" applyFill="1" applyBorder="1" applyAlignment="1">
      <alignment vertical="center" wrapText="1"/>
    </xf>
    <xf numFmtId="166" fontId="20" fillId="0" borderId="14" xfId="1" applyNumberFormat="1" applyFont="1" applyFill="1" applyBorder="1" applyAlignment="1">
      <alignment vertical="center" wrapText="1"/>
    </xf>
    <xf numFmtId="166" fontId="13" fillId="0" borderId="0" xfId="8" applyNumberFormat="1" applyFont="1" applyFill="1" applyAlignment="1">
      <alignment horizontal="right" vertical="center" wrapText="1"/>
    </xf>
    <xf numFmtId="0" fontId="4" fillId="0" borderId="0" xfId="1" applyFont="1" applyFill="1" applyAlignment="1">
      <alignment horizontal="right"/>
    </xf>
    <xf numFmtId="166" fontId="10" fillId="0" borderId="0" xfId="8" applyNumberFormat="1" applyFont="1" applyFill="1" applyAlignment="1">
      <alignment horizontal="center" vertical="center" wrapText="1"/>
    </xf>
    <xf numFmtId="166" fontId="10" fillId="0" borderId="0" xfId="8" applyNumberFormat="1" applyFont="1" applyFill="1" applyAlignment="1">
      <alignment vertical="center" wrapText="1"/>
    </xf>
    <xf numFmtId="0" fontId="21" fillId="0" borderId="25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horizontal="center" vertical="center" wrapText="1"/>
    </xf>
    <xf numFmtId="0" fontId="21" fillId="0" borderId="23" xfId="1" applyFont="1" applyFill="1" applyBorder="1" applyAlignment="1">
      <alignment horizontal="center" vertical="center" wrapText="1"/>
    </xf>
    <xf numFmtId="0" fontId="21" fillId="0" borderId="27" xfId="1" applyFont="1" applyFill="1" applyBorder="1" applyAlignment="1">
      <alignment horizontal="center" vertical="center" wrapText="1"/>
    </xf>
    <xf numFmtId="166" fontId="9" fillId="0" borderId="16" xfId="1" applyNumberFormat="1" applyFont="1" applyFill="1" applyBorder="1" applyAlignment="1">
      <alignment horizontal="center" vertical="center" wrapText="1"/>
    </xf>
    <xf numFmtId="166" fontId="9" fillId="0" borderId="22" xfId="1" applyNumberFormat="1" applyFont="1" applyFill="1" applyBorder="1" applyAlignment="1">
      <alignment horizontal="center" vertical="center" wrapText="1"/>
    </xf>
    <xf numFmtId="166" fontId="9" fillId="0" borderId="21" xfId="1" applyNumberFormat="1" applyFont="1" applyFill="1" applyBorder="1" applyAlignment="1">
      <alignment horizontal="center" vertical="center" wrapText="1"/>
    </xf>
    <xf numFmtId="166" fontId="9" fillId="0" borderId="16" xfId="8" applyNumberFormat="1" applyFont="1" applyFill="1" applyBorder="1" applyAlignment="1">
      <alignment horizontal="center" vertical="center" wrapText="1"/>
    </xf>
    <xf numFmtId="166" fontId="9" fillId="0" borderId="22" xfId="8" applyNumberFormat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2" xfId="0" applyBorder="1" applyAlignment="1">
      <alignment horizontal="center"/>
    </xf>
    <xf numFmtId="0" fontId="12" fillId="0" borderId="29" xfId="0" applyFont="1" applyFill="1" applyBorder="1" applyAlignment="1">
      <alignment horizontal="center" wrapText="1"/>
    </xf>
    <xf numFmtId="0" fontId="12" fillId="0" borderId="13" xfId="0" applyFont="1" applyFill="1" applyBorder="1" applyAlignment="1">
      <alignment horizontal="center" wrapText="1"/>
    </xf>
    <xf numFmtId="0" fontId="12" fillId="0" borderId="20" xfId="0" applyFont="1" applyFill="1" applyBorder="1" applyAlignment="1">
      <alignment horizontal="center" wrapText="1"/>
    </xf>
    <xf numFmtId="0" fontId="17" fillId="0" borderId="15" xfId="0" applyFont="1" applyFill="1" applyBorder="1" applyAlignment="1">
      <alignment horizontal="left" vertical="top" wrapText="1"/>
    </xf>
    <xf numFmtId="0" fontId="17" fillId="0" borderId="13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0" fontId="25" fillId="0" borderId="0" xfId="0" applyFont="1" applyAlignment="1">
      <alignment horizontal="left" wrapText="1"/>
    </xf>
  </cellXfs>
  <cellStyles count="19">
    <cellStyle name="Comma 2" xfId="2"/>
    <cellStyle name="Comma 3" xfId="3"/>
    <cellStyle name="Normal" xfId="0" builtinId="0"/>
    <cellStyle name="Normal 10" xfId="16"/>
    <cellStyle name="Normal 11" xfId="1"/>
    <cellStyle name="Normal 2" xfId="4"/>
    <cellStyle name="Normal 2 2" xfId="5"/>
    <cellStyle name="Normal 2 2 2" xfId="15"/>
    <cellStyle name="Normal 2 2_2Havelvats" xfId="17"/>
    <cellStyle name="Normal 2 3" xfId="6"/>
    <cellStyle name="Normal 2 4" xfId="14"/>
    <cellStyle name="Normal 2_2Havelvats" xfId="18"/>
    <cellStyle name="Normal 3" xfId="7"/>
    <cellStyle name="Normal 4" xfId="8"/>
    <cellStyle name="Normal 5" xfId="9"/>
    <cellStyle name="Normal 6" xfId="10"/>
    <cellStyle name="Normal 7" xfId="11"/>
    <cellStyle name="Normal 8" xfId="12"/>
    <cellStyle name="Normal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V30"/>
  <sheetViews>
    <sheetView tabSelected="1" workbookViewId="0">
      <selection activeCell="A7" sqref="A7:K7"/>
    </sheetView>
  </sheetViews>
  <sheetFormatPr defaultRowHeight="15"/>
  <cols>
    <col min="1" max="1" width="13.7109375" customWidth="1"/>
    <col min="2" max="2" width="16" customWidth="1"/>
    <col min="3" max="3" width="30" customWidth="1"/>
    <col min="4" max="4" width="12.140625" customWidth="1"/>
    <col min="5" max="5" width="11.42578125" customWidth="1"/>
    <col min="6" max="6" width="12" customWidth="1"/>
    <col min="7" max="7" width="11.5703125" customWidth="1"/>
    <col min="8" max="8" width="13.7109375" customWidth="1"/>
    <col min="9" max="9" width="13.5703125" customWidth="1"/>
    <col min="10" max="10" width="12.140625" customWidth="1"/>
    <col min="11" max="11" width="11.28515625" customWidth="1"/>
  </cols>
  <sheetData>
    <row r="1" spans="1:256" ht="10.5" customHeight="1"/>
    <row r="2" spans="1:256" ht="17.25">
      <c r="A2" s="79" t="s">
        <v>20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18"/>
    </row>
    <row r="3" spans="1:256" ht="27.75" customHeight="1">
      <c r="A3" s="80" t="s">
        <v>49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1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  <c r="IV3" s="1"/>
    </row>
    <row r="4" spans="1:256" ht="30" customHeight="1">
      <c r="A4" s="80" t="s">
        <v>19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18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</row>
    <row r="5" spans="1:256" ht="21.75" customHeight="1">
      <c r="A5" s="79" t="s">
        <v>21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19"/>
    </row>
    <row r="6" spans="1:256" ht="18" customHeight="1">
      <c r="A6" s="22"/>
      <c r="B6" s="22"/>
      <c r="C6" s="22"/>
      <c r="D6" s="42"/>
      <c r="E6" s="42"/>
      <c r="F6" s="22"/>
      <c r="G6" s="22"/>
      <c r="H6" s="42"/>
      <c r="I6" s="42"/>
      <c r="J6" s="22"/>
      <c r="K6" s="22"/>
      <c r="L6" s="20"/>
    </row>
    <row r="7" spans="1:256" ht="51" customHeight="1">
      <c r="A7" s="81" t="s">
        <v>52</v>
      </c>
      <c r="B7" s="81"/>
      <c r="C7" s="81"/>
      <c r="D7" s="81"/>
      <c r="E7" s="81"/>
      <c r="F7" s="81"/>
      <c r="G7" s="81"/>
      <c r="H7" s="81"/>
      <c r="I7" s="81"/>
      <c r="J7" s="81"/>
      <c r="K7" s="81"/>
    </row>
    <row r="8" spans="1:256" ht="24" customHeight="1">
      <c r="A8" s="25"/>
      <c r="B8" s="25"/>
      <c r="C8" s="25"/>
      <c r="D8" s="43"/>
      <c r="E8" s="43"/>
      <c r="F8" s="25"/>
      <c r="G8" s="25"/>
      <c r="H8" s="43"/>
      <c r="I8" s="43"/>
      <c r="J8" s="25"/>
      <c r="K8" s="25"/>
    </row>
    <row r="9" spans="1:256" ht="45" customHeight="1">
      <c r="A9" s="82" t="s">
        <v>0</v>
      </c>
      <c r="B9" s="82"/>
      <c r="C9" s="82"/>
      <c r="D9" s="82"/>
      <c r="E9" s="82"/>
      <c r="F9" s="82"/>
      <c r="G9" s="82"/>
      <c r="H9" s="82"/>
      <c r="I9" s="82"/>
      <c r="J9" s="82"/>
      <c r="K9" s="82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  <c r="EO9" s="5"/>
      <c r="EP9" s="5"/>
      <c r="EQ9" s="5"/>
      <c r="ER9" s="5"/>
      <c r="ES9" s="5"/>
      <c r="ET9" s="5"/>
      <c r="EU9" s="5"/>
      <c r="EV9" s="5"/>
      <c r="EW9" s="5"/>
      <c r="EX9" s="5"/>
      <c r="EY9" s="5"/>
      <c r="EZ9" s="5"/>
      <c r="FA9" s="5"/>
      <c r="FB9" s="5"/>
      <c r="FC9" s="5"/>
      <c r="FD9" s="5"/>
      <c r="FE9" s="5"/>
      <c r="FF9" s="5"/>
      <c r="FG9" s="5"/>
      <c r="FH9" s="5"/>
      <c r="FI9" s="5"/>
      <c r="FJ9" s="5"/>
      <c r="FK9" s="5"/>
      <c r="FL9" s="5"/>
      <c r="FM9" s="5"/>
      <c r="FN9" s="5"/>
      <c r="FO9" s="5"/>
      <c r="FP9" s="5"/>
      <c r="FQ9" s="5"/>
      <c r="FR9" s="5"/>
      <c r="FS9" s="5"/>
      <c r="FT9" s="5"/>
      <c r="FU9" s="5"/>
      <c r="FV9" s="5"/>
      <c r="FW9" s="5"/>
      <c r="FX9" s="5"/>
      <c r="FY9" s="5"/>
      <c r="FZ9" s="5"/>
      <c r="GA9" s="5"/>
      <c r="GB9" s="5"/>
      <c r="GC9" s="5"/>
      <c r="GD9" s="5"/>
      <c r="GE9" s="5"/>
      <c r="GF9" s="5"/>
      <c r="GG9" s="5"/>
      <c r="GH9" s="5"/>
      <c r="GI9" s="5"/>
      <c r="GJ9" s="5"/>
      <c r="GK9" s="5"/>
      <c r="GL9" s="5"/>
      <c r="GM9" s="5"/>
      <c r="GN9" s="5"/>
      <c r="GO9" s="5"/>
      <c r="GP9" s="5"/>
      <c r="GQ9" s="5"/>
      <c r="GR9" s="5"/>
      <c r="GS9" s="5"/>
      <c r="GT9" s="5"/>
      <c r="GU9" s="5"/>
      <c r="GV9" s="5"/>
      <c r="GW9" s="5"/>
      <c r="GX9" s="5"/>
      <c r="GY9" s="5"/>
      <c r="GZ9" s="5"/>
      <c r="HA9" s="5"/>
      <c r="HB9" s="5"/>
      <c r="HC9" s="5"/>
      <c r="HD9" s="5"/>
      <c r="HE9" s="5"/>
      <c r="HF9" s="5"/>
      <c r="HG9" s="5"/>
      <c r="HH9" s="5"/>
      <c r="HI9" s="5"/>
      <c r="HJ9" s="5"/>
      <c r="HK9" s="5"/>
      <c r="HL9" s="5"/>
      <c r="HM9" s="5"/>
      <c r="HN9" s="5"/>
      <c r="HO9" s="5"/>
      <c r="HP9" s="5"/>
      <c r="HQ9" s="5"/>
      <c r="HR9" s="5"/>
      <c r="HS9" s="5"/>
      <c r="HT9" s="5"/>
      <c r="HU9" s="5"/>
      <c r="HV9" s="5"/>
      <c r="HW9" s="5"/>
      <c r="HX9" s="5"/>
      <c r="HY9" s="5"/>
      <c r="HZ9" s="5"/>
      <c r="IA9" s="5"/>
      <c r="IB9" s="5"/>
      <c r="IC9" s="5"/>
      <c r="ID9" s="5"/>
      <c r="IE9" s="5"/>
      <c r="IF9" s="5"/>
      <c r="IG9" s="5"/>
      <c r="IH9" s="5"/>
      <c r="II9" s="5"/>
      <c r="IJ9" s="5"/>
      <c r="IK9" s="5"/>
      <c r="IL9" s="5"/>
      <c r="IM9" s="5"/>
      <c r="IN9" s="5"/>
      <c r="IO9" s="5"/>
      <c r="IP9" s="5"/>
      <c r="IQ9" s="5"/>
      <c r="IR9" s="5"/>
      <c r="IS9" s="5"/>
      <c r="IT9" s="5"/>
      <c r="IU9" s="5"/>
      <c r="IV9" s="5"/>
    </row>
    <row r="10" spans="1:256" ht="16.5">
      <c r="A10" s="5"/>
      <c r="B10" s="5"/>
      <c r="C10" s="5"/>
      <c r="D10" s="41"/>
      <c r="E10" s="41"/>
      <c r="F10" s="5"/>
      <c r="G10" s="5"/>
      <c r="H10" s="41"/>
      <c r="I10" s="41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</row>
    <row r="11" spans="1:256" ht="16.5">
      <c r="A11" s="82" t="s">
        <v>1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</row>
    <row r="12" spans="1:256" ht="17.25" thickBot="1">
      <c r="A12" s="5"/>
      <c r="B12" s="5"/>
      <c r="C12" s="5"/>
      <c r="D12" s="41"/>
      <c r="E12" s="41"/>
      <c r="F12" s="5"/>
      <c r="G12" s="5"/>
      <c r="H12" s="41"/>
      <c r="I12" s="41"/>
      <c r="J12" s="5"/>
      <c r="K12" s="5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</row>
    <row r="13" spans="1:256" ht="35.25" customHeight="1">
      <c r="A13" s="83" t="s">
        <v>2</v>
      </c>
      <c r="B13" s="84"/>
      <c r="C13" s="84"/>
      <c r="D13" s="89" t="s">
        <v>3</v>
      </c>
      <c r="E13" s="90"/>
      <c r="F13" s="90"/>
      <c r="G13" s="90"/>
      <c r="H13" s="90"/>
      <c r="I13" s="90"/>
      <c r="J13" s="90"/>
      <c r="K13" s="91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  <c r="HM13" s="5"/>
      <c r="HN13" s="5"/>
      <c r="HO13" s="5"/>
      <c r="HP13" s="5"/>
      <c r="HQ13" s="5"/>
      <c r="HR13" s="5"/>
      <c r="HS13" s="5"/>
      <c r="HT13" s="5"/>
      <c r="HU13" s="5"/>
      <c r="HV13" s="5"/>
      <c r="HW13" s="5"/>
      <c r="HX13" s="5"/>
      <c r="HY13" s="5"/>
      <c r="HZ13" s="5"/>
      <c r="IA13" s="5"/>
      <c r="IB13" s="5"/>
      <c r="IC13" s="5"/>
      <c r="ID13" s="5"/>
      <c r="IE13" s="5"/>
      <c r="IF13" s="5"/>
      <c r="IG13" s="5"/>
      <c r="IH13" s="5"/>
      <c r="II13" s="5"/>
      <c r="IJ13" s="5"/>
      <c r="IK13" s="5"/>
      <c r="IL13" s="5"/>
      <c r="IM13" s="5"/>
      <c r="IN13" s="5"/>
      <c r="IO13" s="5"/>
      <c r="IP13" s="5"/>
      <c r="IQ13" s="5"/>
      <c r="IR13" s="5"/>
      <c r="IS13" s="5"/>
      <c r="IT13" s="5"/>
      <c r="IU13" s="5"/>
      <c r="IV13" s="5"/>
    </row>
    <row r="14" spans="1:256" ht="36.75" customHeight="1">
      <c r="A14" s="85"/>
      <c r="B14" s="86"/>
      <c r="C14" s="86"/>
      <c r="D14" s="92" t="s">
        <v>4</v>
      </c>
      <c r="E14" s="93"/>
      <c r="F14" s="93"/>
      <c r="G14" s="64"/>
      <c r="H14" s="92" t="s">
        <v>5</v>
      </c>
      <c r="I14" s="93"/>
      <c r="J14" s="93"/>
      <c r="K14" s="6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39.75" customHeight="1" thickBot="1">
      <c r="A15" s="87"/>
      <c r="B15" s="88"/>
      <c r="C15" s="88"/>
      <c r="D15" s="21" t="s">
        <v>47</v>
      </c>
      <c r="E15" s="21" t="s">
        <v>48</v>
      </c>
      <c r="F15" s="21" t="s">
        <v>6</v>
      </c>
      <c r="G15" s="4" t="s">
        <v>7</v>
      </c>
      <c r="H15" s="21" t="s">
        <v>47</v>
      </c>
      <c r="I15" s="21" t="s">
        <v>48</v>
      </c>
      <c r="J15" s="21" t="s">
        <v>6</v>
      </c>
      <c r="K15" s="3" t="s">
        <v>7</v>
      </c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52" t="s">
        <v>8</v>
      </c>
      <c r="B16" s="53"/>
      <c r="C16" s="56" t="s">
        <v>9</v>
      </c>
      <c r="D16" s="57"/>
      <c r="E16" s="57"/>
      <c r="F16" s="58"/>
      <c r="G16" s="58"/>
      <c r="H16" s="58"/>
      <c r="I16" s="58"/>
      <c r="J16" s="58"/>
      <c r="K16" s="59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  <c r="DF16" s="7"/>
      <c r="DG16" s="7"/>
      <c r="DH16" s="7"/>
      <c r="DI16" s="7"/>
      <c r="DJ16" s="7"/>
      <c r="DK16" s="7"/>
      <c r="DL16" s="7"/>
      <c r="DM16" s="7"/>
      <c r="DN16" s="7"/>
      <c r="DO16" s="7"/>
      <c r="DP16" s="7"/>
      <c r="DQ16" s="7"/>
      <c r="DR16" s="7"/>
      <c r="DS16" s="7"/>
      <c r="DT16" s="7"/>
      <c r="DU16" s="7"/>
      <c r="DV16" s="7"/>
      <c r="DW16" s="7"/>
      <c r="DX16" s="7"/>
      <c r="DY16" s="7"/>
      <c r="DZ16" s="7"/>
      <c r="EA16" s="7"/>
      <c r="EB16" s="7"/>
      <c r="EC16" s="7"/>
      <c r="ED16" s="7"/>
      <c r="EE16" s="7"/>
      <c r="EF16" s="7"/>
      <c r="EG16" s="7"/>
      <c r="EH16" s="7"/>
      <c r="EI16" s="7"/>
      <c r="EJ16" s="7"/>
      <c r="EK16" s="7"/>
      <c r="EL16" s="7"/>
      <c r="EM16" s="7"/>
      <c r="EN16" s="7"/>
      <c r="EO16" s="7"/>
      <c r="EP16" s="7"/>
      <c r="EQ16" s="7"/>
      <c r="ER16" s="7"/>
      <c r="ES16" s="7"/>
      <c r="ET16" s="7"/>
      <c r="EU16" s="7"/>
      <c r="EV16" s="7"/>
      <c r="EW16" s="7"/>
      <c r="EX16" s="7"/>
      <c r="EY16" s="7"/>
      <c r="EZ16" s="7"/>
      <c r="FA16" s="7"/>
      <c r="FB16" s="7"/>
      <c r="FC16" s="7"/>
      <c r="FD16" s="7"/>
      <c r="FE16" s="7"/>
      <c r="FF16" s="7"/>
      <c r="FG16" s="7"/>
      <c r="FH16" s="7"/>
      <c r="FI16" s="7"/>
      <c r="FJ16" s="7"/>
      <c r="FK16" s="7"/>
      <c r="FL16" s="7"/>
      <c r="FM16" s="7"/>
      <c r="FN16" s="7"/>
      <c r="FO16" s="7"/>
      <c r="FP16" s="7"/>
      <c r="FQ16" s="7"/>
      <c r="FR16" s="7"/>
      <c r="FS16" s="7"/>
      <c r="FT16" s="7"/>
      <c r="FU16" s="7"/>
      <c r="FV16" s="7"/>
      <c r="FW16" s="7"/>
      <c r="FX16" s="7"/>
      <c r="FY16" s="7"/>
      <c r="FZ16" s="7"/>
      <c r="GA16" s="7"/>
      <c r="GB16" s="7"/>
      <c r="GC16" s="7"/>
      <c r="GD16" s="7"/>
      <c r="GE16" s="7"/>
      <c r="GF16" s="7"/>
      <c r="GG16" s="7"/>
      <c r="GH16" s="7"/>
      <c r="GI16" s="7"/>
      <c r="GJ16" s="7"/>
      <c r="GK16" s="7"/>
      <c r="GL16" s="7"/>
      <c r="GM16" s="7"/>
      <c r="GN16" s="7"/>
      <c r="GO16" s="7"/>
      <c r="GP16" s="7"/>
      <c r="GQ16" s="7"/>
      <c r="GR16" s="7"/>
      <c r="GS16" s="7"/>
      <c r="GT16" s="7"/>
      <c r="GU16" s="7"/>
      <c r="GV16" s="7"/>
      <c r="GW16" s="7"/>
      <c r="GX16" s="7"/>
      <c r="GY16" s="7"/>
      <c r="GZ16" s="7"/>
      <c r="HA16" s="7"/>
      <c r="HB16" s="7"/>
      <c r="HC16" s="7"/>
      <c r="HD16" s="7"/>
      <c r="HE16" s="7"/>
      <c r="HF16" s="7"/>
      <c r="HG16" s="7"/>
      <c r="HH16" s="7"/>
      <c r="HI16" s="7"/>
      <c r="HJ16" s="7"/>
      <c r="HK16" s="7"/>
      <c r="HL16" s="7"/>
      <c r="HM16" s="7"/>
      <c r="HN16" s="7"/>
      <c r="HO16" s="7"/>
      <c r="HP16" s="7"/>
      <c r="HQ16" s="7"/>
      <c r="HR16" s="7"/>
      <c r="HS16" s="7"/>
      <c r="HT16" s="7"/>
      <c r="HU16" s="7"/>
      <c r="HV16" s="7"/>
      <c r="HW16" s="7"/>
      <c r="HX16" s="7"/>
      <c r="HY16" s="7"/>
      <c r="HZ16" s="7"/>
      <c r="IA16" s="7"/>
      <c r="IB16" s="7"/>
      <c r="IC16" s="7"/>
      <c r="ID16" s="7"/>
      <c r="IE16" s="7"/>
      <c r="IF16" s="7"/>
      <c r="IG16" s="7"/>
      <c r="IH16" s="7"/>
      <c r="II16" s="7"/>
      <c r="IJ16" s="7"/>
      <c r="IK16" s="7"/>
      <c r="IL16" s="7"/>
      <c r="IM16" s="7"/>
      <c r="IN16" s="7"/>
      <c r="IO16" s="7"/>
      <c r="IP16" s="7"/>
      <c r="IQ16" s="7"/>
      <c r="IR16" s="7"/>
      <c r="IS16" s="7"/>
      <c r="IT16" s="7"/>
      <c r="IU16" s="7"/>
      <c r="IV16" s="7"/>
    </row>
    <row r="17" spans="1:256" ht="49.5" customHeight="1">
      <c r="A17" s="54"/>
      <c r="B17" s="55"/>
      <c r="C17" s="60" t="s">
        <v>24</v>
      </c>
      <c r="D17" s="61"/>
      <c r="E17" s="61"/>
      <c r="F17" s="61"/>
      <c r="G17" s="61"/>
      <c r="H17" s="61"/>
      <c r="I17" s="61"/>
      <c r="J17" s="61"/>
      <c r="K17" s="62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7"/>
      <c r="DP17" s="7"/>
      <c r="DQ17" s="7"/>
      <c r="DR17" s="7"/>
      <c r="DS17" s="7"/>
      <c r="DT17" s="7"/>
      <c r="DU17" s="7"/>
      <c r="DV17" s="7"/>
      <c r="DW17" s="7"/>
      <c r="DX17" s="7"/>
      <c r="DY17" s="7"/>
      <c r="DZ17" s="7"/>
      <c r="EA17" s="7"/>
      <c r="EB17" s="7"/>
      <c r="EC17" s="7"/>
      <c r="ED17" s="7"/>
      <c r="EE17" s="7"/>
      <c r="EF17" s="7"/>
      <c r="EG17" s="7"/>
      <c r="EH17" s="7"/>
      <c r="EI17" s="7"/>
      <c r="EJ17" s="7"/>
      <c r="EK17" s="7"/>
      <c r="EL17" s="7"/>
      <c r="EM17" s="7"/>
      <c r="EN17" s="7"/>
      <c r="EO17" s="7"/>
      <c r="EP17" s="7"/>
      <c r="EQ17" s="7"/>
      <c r="ER17" s="7"/>
      <c r="ES17" s="7"/>
      <c r="ET17" s="7"/>
      <c r="EU17" s="7"/>
      <c r="EV17" s="7"/>
      <c r="EW17" s="7"/>
      <c r="EX17" s="7"/>
      <c r="EY17" s="7"/>
      <c r="EZ17" s="7"/>
      <c r="FA17" s="7"/>
      <c r="FB17" s="7"/>
      <c r="FC17" s="7"/>
      <c r="FD17" s="7"/>
      <c r="FE17" s="7"/>
      <c r="FF17" s="7"/>
      <c r="FG17" s="7"/>
      <c r="FH17" s="7"/>
      <c r="FI17" s="7"/>
      <c r="FJ17" s="7"/>
      <c r="FK17" s="7"/>
      <c r="FL17" s="7"/>
      <c r="FM17" s="7"/>
      <c r="FN17" s="7"/>
      <c r="FO17" s="7"/>
      <c r="FP17" s="7"/>
      <c r="FQ17" s="7"/>
      <c r="FR17" s="7"/>
      <c r="FS17" s="7"/>
      <c r="FT17" s="7"/>
      <c r="FU17" s="7"/>
      <c r="FV17" s="7"/>
      <c r="FW17" s="7"/>
      <c r="FX17" s="7"/>
      <c r="FY17" s="7"/>
      <c r="FZ17" s="7"/>
      <c r="GA17" s="7"/>
      <c r="GB17" s="7"/>
      <c r="GC17" s="7"/>
      <c r="GD17" s="7"/>
      <c r="GE17" s="7"/>
      <c r="GF17" s="7"/>
      <c r="GG17" s="7"/>
      <c r="GH17" s="7"/>
      <c r="GI17" s="7"/>
      <c r="GJ17" s="7"/>
      <c r="GK17" s="7"/>
      <c r="GL17" s="7"/>
      <c r="GM17" s="7"/>
      <c r="GN17" s="7"/>
      <c r="GO17" s="7"/>
      <c r="GP17" s="7"/>
      <c r="GQ17" s="7"/>
      <c r="GR17" s="7"/>
      <c r="GS17" s="7"/>
      <c r="GT17" s="7"/>
      <c r="GU17" s="7"/>
      <c r="GV17" s="7"/>
      <c r="GW17" s="7"/>
      <c r="GX17" s="7"/>
      <c r="GY17" s="7"/>
      <c r="GZ17" s="7"/>
      <c r="HA17" s="7"/>
      <c r="HB17" s="7"/>
      <c r="HC17" s="7"/>
      <c r="HD17" s="7"/>
      <c r="HE17" s="7"/>
      <c r="HF17" s="7"/>
      <c r="HG17" s="7"/>
      <c r="HH17" s="7"/>
      <c r="HI17" s="7"/>
      <c r="HJ17" s="7"/>
      <c r="HK17" s="7"/>
      <c r="HL17" s="7"/>
      <c r="HM17" s="7"/>
      <c r="HN17" s="7"/>
      <c r="HO17" s="7"/>
      <c r="HP17" s="7"/>
      <c r="HQ17" s="7"/>
      <c r="HR17" s="7"/>
      <c r="HS17" s="7"/>
      <c r="HT17" s="7"/>
      <c r="HU17" s="7"/>
      <c r="HV17" s="7"/>
      <c r="HW17" s="7"/>
      <c r="HX17" s="7"/>
      <c r="HY17" s="7"/>
      <c r="HZ17" s="7"/>
      <c r="IA17" s="7"/>
      <c r="IB17" s="7"/>
      <c r="IC17" s="7"/>
      <c r="ID17" s="7"/>
      <c r="IE17" s="7"/>
      <c r="IF17" s="7"/>
      <c r="IG17" s="7"/>
      <c r="IH17" s="7"/>
      <c r="II17" s="7"/>
      <c r="IJ17" s="7"/>
      <c r="IK17" s="7"/>
      <c r="IL17" s="7"/>
      <c r="IM17" s="7"/>
      <c r="IN17" s="7"/>
      <c r="IO17" s="7"/>
      <c r="IP17" s="7"/>
      <c r="IQ17" s="7"/>
      <c r="IR17" s="7"/>
      <c r="IS17" s="7"/>
      <c r="IT17" s="7"/>
      <c r="IU17" s="7"/>
      <c r="IV17" s="7"/>
    </row>
    <row r="18" spans="1:256" ht="28.5" customHeight="1">
      <c r="A18" s="63">
        <v>1098</v>
      </c>
      <c r="B18" s="64" t="s">
        <v>26</v>
      </c>
      <c r="C18" s="65" t="s">
        <v>10</v>
      </c>
      <c r="D18" s="57"/>
      <c r="E18" s="57"/>
      <c r="F18" s="57"/>
      <c r="G18" s="57"/>
      <c r="H18" s="57"/>
      <c r="I18" s="57"/>
      <c r="J18" s="57"/>
      <c r="K18" s="66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  <c r="DF18" s="7"/>
      <c r="DG18" s="7"/>
      <c r="DH18" s="7"/>
      <c r="DI18" s="7"/>
      <c r="DJ18" s="7"/>
      <c r="DK18" s="7"/>
      <c r="DL18" s="7"/>
      <c r="DM18" s="7"/>
      <c r="DN18" s="7"/>
      <c r="DO18" s="7"/>
      <c r="DP18" s="7"/>
      <c r="DQ18" s="7"/>
      <c r="DR18" s="7"/>
      <c r="DS18" s="7"/>
      <c r="DT18" s="7"/>
      <c r="DU18" s="7"/>
      <c r="DV18" s="7"/>
      <c r="DW18" s="7"/>
      <c r="DX18" s="7"/>
      <c r="DY18" s="7"/>
      <c r="DZ18" s="7"/>
      <c r="EA18" s="7"/>
      <c r="EB18" s="7"/>
      <c r="EC18" s="7"/>
      <c r="ED18" s="7"/>
      <c r="EE18" s="7"/>
      <c r="EF18" s="7"/>
      <c r="EG18" s="7"/>
      <c r="EH18" s="7"/>
      <c r="EI18" s="7"/>
      <c r="EJ18" s="7"/>
      <c r="EK18" s="7"/>
      <c r="EL18" s="7"/>
      <c r="EM18" s="7"/>
      <c r="EN18" s="7"/>
      <c r="EO18" s="7"/>
      <c r="EP18" s="7"/>
      <c r="EQ18" s="7"/>
      <c r="ER18" s="7"/>
      <c r="ES18" s="7"/>
      <c r="ET18" s="7"/>
      <c r="EU18" s="7"/>
      <c r="EV18" s="7"/>
      <c r="EW18" s="7"/>
      <c r="EX18" s="7"/>
      <c r="EY18" s="7"/>
      <c r="EZ18" s="7"/>
      <c r="FA18" s="7"/>
      <c r="FB18" s="7"/>
      <c r="FC18" s="7"/>
      <c r="FD18" s="7"/>
      <c r="FE18" s="7"/>
      <c r="FF18" s="7"/>
      <c r="FG18" s="7"/>
      <c r="FH18" s="7"/>
      <c r="FI18" s="7"/>
      <c r="FJ18" s="7"/>
      <c r="FK18" s="7"/>
      <c r="FL18" s="7"/>
      <c r="FM18" s="7"/>
      <c r="FN18" s="7"/>
      <c r="FO18" s="7"/>
      <c r="FP18" s="7"/>
      <c r="FQ18" s="7"/>
      <c r="FR18" s="7"/>
      <c r="FS18" s="7"/>
      <c r="FT18" s="7"/>
      <c r="FU18" s="7"/>
      <c r="FV18" s="7"/>
      <c r="FW18" s="7"/>
      <c r="FX18" s="7"/>
      <c r="FY18" s="7"/>
      <c r="FZ18" s="7"/>
      <c r="GA18" s="7"/>
      <c r="GB18" s="7"/>
      <c r="GC18" s="7"/>
      <c r="GD18" s="7"/>
      <c r="GE18" s="7"/>
      <c r="GF18" s="7"/>
      <c r="GG18" s="7"/>
      <c r="GH18" s="7"/>
      <c r="GI18" s="7"/>
      <c r="GJ18" s="7"/>
      <c r="GK18" s="7"/>
      <c r="GL18" s="7"/>
      <c r="GM18" s="7"/>
      <c r="GN18" s="7"/>
      <c r="GO18" s="7"/>
      <c r="GP18" s="7"/>
      <c r="GQ18" s="7"/>
      <c r="GR18" s="7"/>
      <c r="GS18" s="7"/>
      <c r="GT18" s="7"/>
      <c r="GU18" s="7"/>
      <c r="GV18" s="7"/>
      <c r="GW18" s="7"/>
      <c r="GX18" s="7"/>
      <c r="GY18" s="7"/>
      <c r="GZ18" s="7"/>
      <c r="HA18" s="7"/>
      <c r="HB18" s="7"/>
      <c r="HC18" s="7"/>
      <c r="HD18" s="7"/>
      <c r="HE18" s="7"/>
      <c r="HF18" s="7"/>
      <c r="HG18" s="7"/>
      <c r="HH18" s="7"/>
      <c r="HI18" s="7"/>
      <c r="HJ18" s="7"/>
      <c r="HK18" s="7"/>
      <c r="HL18" s="7"/>
      <c r="HM18" s="7"/>
      <c r="HN18" s="7"/>
      <c r="HO18" s="7"/>
      <c r="HP18" s="7"/>
      <c r="HQ18" s="7"/>
      <c r="HR18" s="7"/>
      <c r="HS18" s="7"/>
      <c r="HT18" s="7"/>
      <c r="HU18" s="7"/>
      <c r="HV18" s="7"/>
      <c r="HW18" s="7"/>
      <c r="HX18" s="7"/>
      <c r="HY18" s="7"/>
      <c r="HZ18" s="7"/>
      <c r="IA18" s="7"/>
      <c r="IB18" s="7"/>
      <c r="IC18" s="7"/>
      <c r="ID18" s="7"/>
      <c r="IE18" s="7"/>
      <c r="IF18" s="7"/>
      <c r="IG18" s="7"/>
      <c r="IH18" s="7"/>
      <c r="II18" s="7"/>
      <c r="IJ18" s="7"/>
      <c r="IK18" s="7"/>
      <c r="IL18" s="7"/>
      <c r="IM18" s="7"/>
      <c r="IN18" s="7"/>
      <c r="IO18" s="7"/>
      <c r="IP18" s="7"/>
      <c r="IQ18" s="7"/>
      <c r="IR18" s="7"/>
      <c r="IS18" s="7"/>
      <c r="IT18" s="7"/>
      <c r="IU18" s="7"/>
      <c r="IV18" s="7"/>
    </row>
    <row r="19" spans="1:256" ht="54" customHeight="1" thickBot="1">
      <c r="A19" s="63"/>
      <c r="B19" s="64"/>
      <c r="C19" s="67" t="s">
        <v>25</v>
      </c>
      <c r="D19" s="68"/>
      <c r="E19" s="68"/>
      <c r="F19" s="68"/>
      <c r="G19" s="68"/>
      <c r="H19" s="68"/>
      <c r="I19" s="68"/>
      <c r="J19" s="68"/>
      <c r="K19" s="69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  <c r="DF19" s="7"/>
      <c r="DG19" s="7"/>
      <c r="DH19" s="7"/>
      <c r="DI19" s="7"/>
      <c r="DJ19" s="7"/>
      <c r="DK19" s="7"/>
      <c r="DL19" s="7"/>
      <c r="DM19" s="7"/>
      <c r="DN19" s="7"/>
      <c r="DO19" s="7"/>
      <c r="DP19" s="7"/>
      <c r="DQ19" s="7"/>
      <c r="DR19" s="7"/>
      <c r="DS19" s="7"/>
      <c r="DT19" s="7"/>
      <c r="DU19" s="7"/>
      <c r="DV19" s="7"/>
      <c r="DW19" s="7"/>
      <c r="DX19" s="7"/>
      <c r="DY19" s="7"/>
      <c r="DZ19" s="7"/>
      <c r="EA19" s="7"/>
      <c r="EB19" s="7"/>
      <c r="EC19" s="7"/>
      <c r="ED19" s="7"/>
      <c r="EE19" s="7"/>
      <c r="EF19" s="7"/>
      <c r="EG19" s="7"/>
      <c r="EH19" s="7"/>
      <c r="EI19" s="7"/>
      <c r="EJ19" s="7"/>
      <c r="EK19" s="7"/>
      <c r="EL19" s="7"/>
      <c r="EM19" s="7"/>
      <c r="EN19" s="7"/>
      <c r="EO19" s="7"/>
      <c r="EP19" s="7"/>
      <c r="EQ19" s="7"/>
      <c r="ER19" s="7"/>
      <c r="ES19" s="7"/>
      <c r="ET19" s="7"/>
      <c r="EU19" s="7"/>
      <c r="EV19" s="7"/>
      <c r="EW19" s="7"/>
      <c r="EX19" s="7"/>
      <c r="EY19" s="7"/>
      <c r="EZ19" s="7"/>
      <c r="FA19" s="7"/>
      <c r="FB19" s="7"/>
      <c r="FC19" s="7"/>
      <c r="FD19" s="7"/>
      <c r="FE19" s="7"/>
      <c r="FF19" s="7"/>
      <c r="FG19" s="7"/>
      <c r="FH19" s="7"/>
      <c r="FI19" s="7"/>
      <c r="FJ19" s="7"/>
      <c r="FK19" s="7"/>
      <c r="FL19" s="7"/>
      <c r="FM19" s="7"/>
      <c r="FN19" s="7"/>
      <c r="FO19" s="7"/>
      <c r="FP19" s="7"/>
      <c r="FQ19" s="7"/>
      <c r="FR19" s="7"/>
      <c r="FS19" s="7"/>
      <c r="FT19" s="7"/>
      <c r="FU19" s="7"/>
      <c r="FV19" s="7"/>
      <c r="FW19" s="7"/>
      <c r="FX19" s="7"/>
      <c r="FY19" s="7"/>
      <c r="FZ19" s="7"/>
      <c r="GA19" s="7"/>
      <c r="GB19" s="7"/>
      <c r="GC19" s="7"/>
      <c r="GD19" s="7"/>
      <c r="GE19" s="7"/>
      <c r="GF19" s="7"/>
      <c r="GG19" s="7"/>
      <c r="GH19" s="7"/>
      <c r="GI19" s="7"/>
      <c r="GJ19" s="7"/>
      <c r="GK19" s="7"/>
      <c r="GL19" s="7"/>
      <c r="GM19" s="7"/>
      <c r="GN19" s="7"/>
      <c r="GO19" s="7"/>
      <c r="GP19" s="7"/>
      <c r="GQ19" s="7"/>
      <c r="GR19" s="7"/>
      <c r="GS19" s="7"/>
      <c r="GT19" s="7"/>
      <c r="GU19" s="7"/>
      <c r="GV19" s="7"/>
      <c r="GW19" s="7"/>
      <c r="GX19" s="7"/>
      <c r="GY19" s="7"/>
      <c r="GZ19" s="7"/>
      <c r="HA19" s="7"/>
      <c r="HB19" s="7"/>
      <c r="HC19" s="7"/>
      <c r="HD19" s="7"/>
      <c r="HE19" s="7"/>
      <c r="HF19" s="7"/>
      <c r="HG19" s="7"/>
      <c r="HH19" s="7"/>
      <c r="HI19" s="7"/>
      <c r="HJ19" s="7"/>
      <c r="HK19" s="7"/>
      <c r="HL19" s="7"/>
      <c r="HM19" s="7"/>
      <c r="HN19" s="7"/>
      <c r="HO19" s="7"/>
      <c r="HP19" s="7"/>
      <c r="HQ19" s="7"/>
      <c r="HR19" s="7"/>
      <c r="HS19" s="7"/>
      <c r="HT19" s="7"/>
      <c r="HU19" s="7"/>
      <c r="HV19" s="7"/>
      <c r="HW19" s="7"/>
      <c r="HX19" s="7"/>
      <c r="HY19" s="7"/>
      <c r="HZ19" s="7"/>
      <c r="IA19" s="7"/>
      <c r="IB19" s="7"/>
      <c r="IC19" s="7"/>
      <c r="ID19" s="7"/>
      <c r="IE19" s="7"/>
      <c r="IF19" s="7"/>
      <c r="IG19" s="7"/>
      <c r="IH19" s="7"/>
      <c r="II19" s="7"/>
      <c r="IJ19" s="7"/>
      <c r="IK19" s="7"/>
      <c r="IL19" s="7"/>
      <c r="IM19" s="7"/>
      <c r="IN19" s="7"/>
      <c r="IO19" s="7"/>
      <c r="IP19" s="7"/>
      <c r="IQ19" s="7"/>
      <c r="IR19" s="7"/>
      <c r="IS19" s="7"/>
      <c r="IT19" s="7"/>
      <c r="IU19" s="7"/>
      <c r="IV19" s="7"/>
    </row>
    <row r="20" spans="1:256" ht="56.25" customHeight="1" thickBot="1">
      <c r="A20" s="70" t="s">
        <v>11</v>
      </c>
      <c r="B20" s="71"/>
      <c r="C20" s="8" t="s">
        <v>12</v>
      </c>
      <c r="D20" s="9">
        <v>6</v>
      </c>
      <c r="E20" s="9">
        <v>6</v>
      </c>
      <c r="F20" s="9">
        <v>6</v>
      </c>
      <c r="G20" s="9">
        <v>6</v>
      </c>
      <c r="H20" s="9"/>
      <c r="I20" s="9"/>
      <c r="J20" s="10"/>
      <c r="K20" s="11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F20" s="7"/>
      <c r="GG20" s="7"/>
      <c r="GH20" s="7"/>
      <c r="GI20" s="7"/>
      <c r="GJ20" s="7"/>
      <c r="GK20" s="7"/>
      <c r="GL20" s="7"/>
      <c r="GM20" s="7"/>
      <c r="GN20" s="7"/>
      <c r="GO20" s="7"/>
      <c r="GP20" s="7"/>
      <c r="GQ20" s="7"/>
      <c r="GR20" s="7"/>
      <c r="GS20" s="7"/>
      <c r="GT20" s="7"/>
      <c r="GU20" s="7"/>
      <c r="GV20" s="7"/>
      <c r="GW20" s="7"/>
      <c r="GX20" s="7"/>
      <c r="GY20" s="7"/>
      <c r="GZ20" s="7"/>
      <c r="HA20" s="7"/>
      <c r="HB20" s="7"/>
      <c r="HC20" s="7"/>
      <c r="HD20" s="7"/>
      <c r="HE20" s="7"/>
      <c r="HF20" s="7"/>
      <c r="HG20" s="7"/>
      <c r="HH20" s="7"/>
      <c r="HI20" s="7"/>
      <c r="HJ20" s="7"/>
      <c r="HK20" s="7"/>
      <c r="HL20" s="7"/>
      <c r="HM20" s="7"/>
      <c r="HN20" s="7"/>
      <c r="HO20" s="7"/>
      <c r="HP20" s="7"/>
      <c r="HQ20" s="7"/>
      <c r="HR20" s="7"/>
      <c r="HS20" s="7"/>
      <c r="HT20" s="7"/>
      <c r="HU20" s="7"/>
      <c r="HV20" s="7"/>
      <c r="HW20" s="7"/>
      <c r="HX20" s="7"/>
      <c r="HY20" s="7"/>
      <c r="HZ20" s="7"/>
      <c r="IA20" s="7"/>
      <c r="IB20" s="7"/>
      <c r="IC20" s="7"/>
      <c r="ID20" s="7"/>
      <c r="IE20" s="7"/>
      <c r="IF20" s="7"/>
      <c r="IG20" s="7"/>
      <c r="IH20" s="7"/>
      <c r="II20" s="7"/>
      <c r="IJ20" s="7"/>
      <c r="IK20" s="7"/>
      <c r="IL20" s="7"/>
      <c r="IM20" s="7"/>
      <c r="IN20" s="7"/>
      <c r="IO20" s="7"/>
      <c r="IP20" s="7"/>
      <c r="IQ20" s="7"/>
      <c r="IR20" s="7"/>
      <c r="IS20" s="7"/>
      <c r="IT20" s="7"/>
      <c r="IU20" s="7"/>
      <c r="IV20" s="7"/>
    </row>
    <row r="21" spans="1:256" ht="40.5" customHeight="1" thickBot="1">
      <c r="A21" s="72" t="s">
        <v>13</v>
      </c>
      <c r="B21" s="71"/>
      <c r="C21" s="12"/>
      <c r="D21" s="6" t="s">
        <v>14</v>
      </c>
      <c r="E21" s="6" t="s">
        <v>14</v>
      </c>
      <c r="F21" s="6" t="s">
        <v>14</v>
      </c>
      <c r="G21" s="6" t="s">
        <v>14</v>
      </c>
      <c r="H21" s="24">
        <v>6337.9</v>
      </c>
      <c r="I21" s="24">
        <v>6337.9</v>
      </c>
      <c r="J21" s="24">
        <v>6337.9</v>
      </c>
      <c r="K21" s="24">
        <v>6337.9</v>
      </c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</row>
    <row r="22" spans="1:256" ht="48" customHeight="1" thickBot="1">
      <c r="A22" s="72" t="s">
        <v>15</v>
      </c>
      <c r="B22" s="73"/>
      <c r="C22" s="71"/>
      <c r="D22" s="44"/>
      <c r="E22" s="44"/>
      <c r="F22" s="13"/>
      <c r="G22" s="14"/>
      <c r="H22" s="10"/>
      <c r="I22" s="10"/>
      <c r="J22" s="10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</row>
    <row r="23" spans="1:256" ht="42" customHeight="1">
      <c r="A23" s="74" t="s">
        <v>16</v>
      </c>
      <c r="B23" s="75"/>
      <c r="C23" s="75"/>
      <c r="D23" s="75"/>
      <c r="E23" s="75"/>
      <c r="F23" s="75"/>
      <c r="G23" s="75"/>
      <c r="H23" s="75"/>
      <c r="I23" s="75"/>
      <c r="J23" s="75"/>
      <c r="K23" s="76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</row>
    <row r="24" spans="1:256" ht="33.75" customHeight="1" thickBot="1">
      <c r="A24" s="70" t="s">
        <v>23</v>
      </c>
      <c r="B24" s="77"/>
      <c r="C24" s="77"/>
      <c r="D24" s="77"/>
      <c r="E24" s="77"/>
      <c r="F24" s="77"/>
      <c r="G24" s="77"/>
      <c r="H24" s="77"/>
      <c r="I24" s="77"/>
      <c r="J24" s="77"/>
      <c r="K24" s="78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</row>
    <row r="25" spans="1:256" ht="35.25" customHeight="1">
      <c r="A25" s="48" t="s">
        <v>17</v>
      </c>
      <c r="B25" s="49"/>
      <c r="C25" s="49"/>
      <c r="D25" s="49"/>
      <c r="E25" s="49"/>
      <c r="F25" s="49"/>
      <c r="G25" s="49"/>
      <c r="H25" s="50"/>
      <c r="I25" s="50"/>
      <c r="J25" s="50"/>
      <c r="K25" s="51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</row>
    <row r="26" spans="1:256" ht="21.75" customHeight="1" thickBot="1">
      <c r="A26" s="45" t="s">
        <v>27</v>
      </c>
      <c r="B26" s="46"/>
      <c r="C26" s="46"/>
      <c r="D26" s="46"/>
      <c r="E26" s="46"/>
      <c r="F26" s="46"/>
      <c r="G26" s="46"/>
      <c r="H26" s="46"/>
      <c r="I26" s="46"/>
      <c r="J26" s="46"/>
      <c r="K26" s="4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  <c r="DF26" s="7"/>
      <c r="DG26" s="7"/>
      <c r="DH26" s="7"/>
      <c r="DI26" s="7"/>
      <c r="DJ26" s="7"/>
      <c r="DK26" s="7"/>
      <c r="DL26" s="7"/>
      <c r="DM26" s="7"/>
      <c r="DN26" s="7"/>
      <c r="DO26" s="7"/>
      <c r="DP26" s="7"/>
      <c r="DQ26" s="7"/>
      <c r="DR26" s="7"/>
      <c r="DS26" s="7"/>
      <c r="DT26" s="7"/>
      <c r="DU26" s="7"/>
      <c r="DV26" s="7"/>
      <c r="DW26" s="7"/>
      <c r="DX26" s="7"/>
      <c r="DY26" s="7"/>
      <c r="DZ26" s="7"/>
      <c r="EA26" s="7"/>
      <c r="EB26" s="7"/>
      <c r="EC26" s="7"/>
      <c r="ED26" s="7"/>
      <c r="EE26" s="7"/>
      <c r="EF26" s="7"/>
      <c r="EG26" s="7"/>
      <c r="EH26" s="7"/>
      <c r="EI26" s="7"/>
      <c r="EJ26" s="7"/>
      <c r="EK26" s="7"/>
      <c r="EL26" s="7"/>
      <c r="EM26" s="7"/>
      <c r="EN26" s="7"/>
      <c r="EO26" s="7"/>
      <c r="EP26" s="7"/>
      <c r="EQ26" s="7"/>
      <c r="ER26" s="7"/>
      <c r="ES26" s="7"/>
      <c r="ET26" s="7"/>
      <c r="EU26" s="7"/>
      <c r="EV26" s="7"/>
      <c r="EW26" s="7"/>
      <c r="EX26" s="7"/>
      <c r="EY26" s="7"/>
      <c r="EZ26" s="7"/>
      <c r="FA26" s="7"/>
      <c r="FB26" s="7"/>
      <c r="FC26" s="7"/>
      <c r="FD26" s="7"/>
      <c r="FE26" s="7"/>
      <c r="FF26" s="7"/>
      <c r="FG26" s="7"/>
      <c r="FH26" s="7"/>
      <c r="FI26" s="7"/>
      <c r="FJ26" s="7"/>
      <c r="FK26" s="7"/>
      <c r="FL26" s="7"/>
      <c r="FM26" s="7"/>
      <c r="FN26" s="7"/>
      <c r="FO26" s="7"/>
      <c r="FP26" s="7"/>
      <c r="FQ26" s="7"/>
      <c r="FR26" s="7"/>
      <c r="FS26" s="7"/>
      <c r="FT26" s="7"/>
      <c r="FU26" s="7"/>
      <c r="FV26" s="7"/>
      <c r="FW26" s="7"/>
      <c r="FX26" s="7"/>
      <c r="FY26" s="7"/>
      <c r="FZ26" s="7"/>
      <c r="GA26" s="7"/>
      <c r="GB26" s="7"/>
      <c r="GC26" s="7"/>
      <c r="GD26" s="7"/>
      <c r="GE26" s="7"/>
      <c r="GF26" s="7"/>
      <c r="GG26" s="7"/>
      <c r="GH26" s="7"/>
      <c r="GI26" s="7"/>
      <c r="GJ26" s="7"/>
      <c r="GK26" s="7"/>
      <c r="GL26" s="7"/>
      <c r="GM26" s="7"/>
      <c r="GN26" s="7"/>
      <c r="GO26" s="7"/>
      <c r="GP26" s="7"/>
      <c r="GQ26" s="7"/>
      <c r="GR26" s="7"/>
      <c r="GS26" s="7"/>
      <c r="GT26" s="7"/>
      <c r="GU26" s="7"/>
      <c r="GV26" s="7"/>
      <c r="GW26" s="7"/>
      <c r="GX26" s="7"/>
      <c r="GY26" s="7"/>
      <c r="GZ26" s="7"/>
      <c r="HA26" s="7"/>
      <c r="HB26" s="7"/>
      <c r="HC26" s="7"/>
      <c r="HD26" s="7"/>
      <c r="HE26" s="7"/>
      <c r="HF26" s="7"/>
      <c r="HG26" s="7"/>
      <c r="HH26" s="7"/>
      <c r="HI26" s="7"/>
      <c r="HJ26" s="7"/>
      <c r="HK26" s="7"/>
      <c r="HL26" s="7"/>
      <c r="HM26" s="7"/>
      <c r="HN26" s="7"/>
      <c r="HO26" s="7"/>
      <c r="HP26" s="7"/>
      <c r="HQ26" s="7"/>
      <c r="HR26" s="7"/>
      <c r="HS26" s="7"/>
      <c r="HT26" s="7"/>
      <c r="HU26" s="7"/>
      <c r="HV26" s="7"/>
      <c r="HW26" s="7"/>
      <c r="HX26" s="7"/>
      <c r="HY26" s="7"/>
      <c r="HZ26" s="7"/>
      <c r="IA26" s="7"/>
      <c r="IB26" s="7"/>
      <c r="IC26" s="7"/>
      <c r="ID26" s="7"/>
      <c r="IE26" s="7"/>
      <c r="IF26" s="7"/>
      <c r="IG26" s="7"/>
      <c r="IH26" s="7"/>
      <c r="II26" s="7"/>
      <c r="IJ26" s="7"/>
      <c r="IK26" s="7"/>
      <c r="IL26" s="7"/>
      <c r="IM26" s="7"/>
      <c r="IN26" s="7"/>
      <c r="IO26" s="7"/>
      <c r="IP26" s="7"/>
      <c r="IQ26" s="7"/>
      <c r="IR26" s="7"/>
      <c r="IS26" s="7"/>
      <c r="IT26" s="7"/>
      <c r="IU26" s="7"/>
      <c r="IV26" s="7"/>
    </row>
    <row r="27" spans="1:256" ht="30" customHeight="1">
      <c r="A27" s="48" t="s">
        <v>18</v>
      </c>
      <c r="B27" s="49"/>
      <c r="C27" s="49"/>
      <c r="D27" s="49"/>
      <c r="E27" s="49"/>
      <c r="F27" s="49"/>
      <c r="G27" s="49"/>
      <c r="H27" s="50"/>
      <c r="I27" s="50"/>
      <c r="J27" s="50"/>
      <c r="K27" s="51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ht="20.25" customHeight="1" thickBot="1">
      <c r="A28" s="45" t="s">
        <v>22</v>
      </c>
      <c r="B28" s="46"/>
      <c r="C28" s="46"/>
      <c r="D28" s="46"/>
      <c r="E28" s="46"/>
      <c r="F28" s="46"/>
      <c r="G28" s="46"/>
      <c r="H28" s="46"/>
      <c r="I28" s="46"/>
      <c r="J28" s="46"/>
      <c r="K28" s="4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  <c r="HD28" s="7"/>
      <c r="HE28" s="7"/>
      <c r="HF28" s="7"/>
      <c r="HG28" s="7"/>
      <c r="HH28" s="7"/>
      <c r="HI28" s="7"/>
      <c r="HJ28" s="7"/>
      <c r="HK28" s="7"/>
      <c r="HL28" s="7"/>
      <c r="HM28" s="7"/>
      <c r="HN28" s="7"/>
      <c r="HO28" s="7"/>
      <c r="HP28" s="7"/>
      <c r="HQ28" s="7"/>
      <c r="HR28" s="7"/>
      <c r="HS28" s="7"/>
      <c r="HT28" s="7"/>
      <c r="HU28" s="7"/>
      <c r="HV28" s="7"/>
      <c r="HW28" s="7"/>
      <c r="HX28" s="7"/>
      <c r="HY28" s="7"/>
      <c r="HZ28" s="7"/>
      <c r="IA28" s="7"/>
      <c r="IB28" s="7"/>
      <c r="IC28" s="7"/>
      <c r="ID28" s="7"/>
      <c r="IE28" s="7"/>
      <c r="IF28" s="7"/>
      <c r="IG28" s="7"/>
      <c r="IH28" s="7"/>
      <c r="II28" s="7"/>
      <c r="IJ28" s="7"/>
      <c r="IK28" s="7"/>
      <c r="IL28" s="7"/>
      <c r="IM28" s="7"/>
      <c r="IN28" s="7"/>
      <c r="IO28" s="7"/>
      <c r="IP28" s="7"/>
      <c r="IQ28" s="7"/>
      <c r="IR28" s="7"/>
      <c r="IS28" s="7"/>
      <c r="IT28" s="7"/>
      <c r="IU28" s="7"/>
      <c r="IV28" s="7"/>
    </row>
    <row r="30" spans="1:256" ht="15" customHeight="1">
      <c r="A30" s="110" t="s">
        <v>53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</row>
  </sheetData>
  <mergeCells count="28">
    <mergeCell ref="A30:K30"/>
    <mergeCell ref="A9:K9"/>
    <mergeCell ref="A11:K11"/>
    <mergeCell ref="A13:C15"/>
    <mergeCell ref="D13:K13"/>
    <mergeCell ref="D14:G14"/>
    <mergeCell ref="H14:K14"/>
    <mergeCell ref="A2:K2"/>
    <mergeCell ref="A3:K3"/>
    <mergeCell ref="A4:K4"/>
    <mergeCell ref="A5:K5"/>
    <mergeCell ref="A7:K7"/>
    <mergeCell ref="A26:K26"/>
    <mergeCell ref="A27:K27"/>
    <mergeCell ref="A28:K28"/>
    <mergeCell ref="A25:K25"/>
    <mergeCell ref="A16:B17"/>
    <mergeCell ref="C16:K16"/>
    <mergeCell ref="C17:K17"/>
    <mergeCell ref="A18:A19"/>
    <mergeCell ref="B18:B19"/>
    <mergeCell ref="C18:K18"/>
    <mergeCell ref="C19:K19"/>
    <mergeCell ref="A20:B20"/>
    <mergeCell ref="A21:B21"/>
    <mergeCell ref="A22:C22"/>
    <mergeCell ref="A23:K23"/>
    <mergeCell ref="A24:K24"/>
  </mergeCells>
  <pageMargins left="0.2" right="0.2" top="0.32" bottom="0.24" header="0.17" footer="0.17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K21"/>
  <sheetViews>
    <sheetView workbookViewId="0">
      <selection activeCell="H6" sqref="H6"/>
    </sheetView>
  </sheetViews>
  <sheetFormatPr defaultRowHeight="15"/>
  <cols>
    <col min="1" max="1" width="17.85546875" customWidth="1"/>
    <col min="2" max="2" width="20.42578125" customWidth="1"/>
    <col min="3" max="3" width="21" customWidth="1"/>
    <col min="4" max="4" width="52.140625" customWidth="1"/>
    <col min="5" max="5" width="16.5703125" customWidth="1"/>
  </cols>
  <sheetData>
    <row r="2" spans="1:11" ht="17.25">
      <c r="A2" s="79" t="s">
        <v>28</v>
      </c>
      <c r="B2" s="79"/>
      <c r="C2" s="79"/>
      <c r="D2" s="79"/>
      <c r="E2" s="79"/>
      <c r="F2" s="23"/>
      <c r="G2" s="23"/>
      <c r="H2" s="23"/>
      <c r="I2" s="23"/>
      <c r="J2" s="23"/>
      <c r="K2" s="23"/>
    </row>
    <row r="3" spans="1:11" ht="17.25">
      <c r="A3" s="22"/>
      <c r="B3" s="22"/>
      <c r="C3" s="22"/>
      <c r="D3" s="22"/>
      <c r="E3" s="22"/>
      <c r="F3" s="23"/>
      <c r="G3" s="23"/>
      <c r="H3" s="23"/>
      <c r="I3" s="23"/>
      <c r="J3" s="23"/>
      <c r="K3" s="23"/>
    </row>
    <row r="4" spans="1:11" ht="45" customHeight="1">
      <c r="A4" s="106" t="s">
        <v>50</v>
      </c>
      <c r="B4" s="106"/>
      <c r="C4" s="106"/>
      <c r="D4" s="106"/>
      <c r="E4" s="106"/>
    </row>
    <row r="5" spans="1:11" ht="27.75" customHeight="1">
      <c r="A5" s="107" t="s">
        <v>29</v>
      </c>
      <c r="B5" s="107"/>
      <c r="C5" s="107"/>
      <c r="D5" s="107"/>
      <c r="E5" s="107"/>
    </row>
    <row r="6" spans="1:11" ht="27.75" customHeight="1">
      <c r="A6" s="108" t="s">
        <v>30</v>
      </c>
      <c r="B6" s="108"/>
      <c r="C6" s="108"/>
      <c r="D6" s="108"/>
      <c r="E6" s="108"/>
    </row>
    <row r="7" spans="1:11" ht="32.25" customHeight="1">
      <c r="A7" s="109" t="s">
        <v>31</v>
      </c>
      <c r="B7" s="109"/>
      <c r="C7" s="109"/>
      <c r="D7" s="109"/>
      <c r="E7" s="109"/>
    </row>
    <row r="8" spans="1:11" ht="15.75" thickBot="1"/>
    <row r="9" spans="1:11" ht="33.75" customHeight="1">
      <c r="A9" s="34" t="s">
        <v>8</v>
      </c>
      <c r="B9" s="35"/>
      <c r="C9" s="35" t="s">
        <v>39</v>
      </c>
      <c r="D9" s="35" t="s">
        <v>40</v>
      </c>
      <c r="E9" s="36" t="s">
        <v>51</v>
      </c>
    </row>
    <row r="10" spans="1:11">
      <c r="A10" s="37" t="s">
        <v>41</v>
      </c>
      <c r="B10" s="26" t="s">
        <v>42</v>
      </c>
      <c r="C10" s="26" t="s">
        <v>43</v>
      </c>
      <c r="D10" s="26"/>
      <c r="E10" s="30" t="s">
        <v>44</v>
      </c>
    </row>
    <row r="11" spans="1:11" ht="21" customHeight="1" thickBot="1">
      <c r="A11" s="38">
        <v>1098</v>
      </c>
      <c r="B11" s="39"/>
      <c r="C11" s="39"/>
      <c r="D11" s="39" t="s">
        <v>32</v>
      </c>
      <c r="E11" s="40"/>
    </row>
    <row r="12" spans="1:11">
      <c r="A12" s="94"/>
      <c r="B12" s="97"/>
      <c r="C12" s="97"/>
      <c r="D12" s="27" t="s">
        <v>33</v>
      </c>
      <c r="E12" s="28">
        <f>SUM(E22,E18)</f>
        <v>6337.9</v>
      </c>
    </row>
    <row r="13" spans="1:11" ht="33" customHeight="1">
      <c r="A13" s="95"/>
      <c r="B13" s="98"/>
      <c r="C13" s="98"/>
      <c r="D13" s="17" t="s">
        <v>34</v>
      </c>
      <c r="E13" s="29"/>
    </row>
    <row r="14" spans="1:11" ht="31.5" customHeight="1">
      <c r="A14" s="95"/>
      <c r="B14" s="98"/>
      <c r="C14" s="98"/>
      <c r="D14" s="16" t="s">
        <v>35</v>
      </c>
      <c r="E14" s="29"/>
    </row>
    <row r="15" spans="1:11" ht="22.5" customHeight="1">
      <c r="A15" s="95"/>
      <c r="B15" s="98"/>
      <c r="C15" s="98"/>
      <c r="D15" s="17" t="s">
        <v>18</v>
      </c>
      <c r="E15" s="29"/>
    </row>
    <row r="16" spans="1:11" ht="46.5" customHeight="1">
      <c r="A16" s="95"/>
      <c r="B16" s="99"/>
      <c r="C16" s="99"/>
      <c r="D16" s="16" t="s">
        <v>36</v>
      </c>
      <c r="E16" s="29"/>
    </row>
    <row r="17" spans="1:5" ht="26.25" customHeight="1">
      <c r="A17" s="95"/>
      <c r="B17" s="15"/>
      <c r="C17" s="15"/>
      <c r="D17" s="15" t="s">
        <v>37</v>
      </c>
      <c r="E17" s="30"/>
    </row>
    <row r="18" spans="1:5" ht="28.5" customHeight="1">
      <c r="A18" s="95"/>
      <c r="B18" s="100" t="s">
        <v>26</v>
      </c>
      <c r="C18" s="103"/>
      <c r="D18" s="16" t="s">
        <v>45</v>
      </c>
      <c r="E18" s="31">
        <f>SUM('Տավուշ ծր'!K21)</f>
        <v>6337.9</v>
      </c>
    </row>
    <row r="19" spans="1:5" ht="27" customHeight="1">
      <c r="A19" s="95"/>
      <c r="B19" s="101"/>
      <c r="C19" s="104"/>
      <c r="D19" s="17" t="s">
        <v>38</v>
      </c>
      <c r="E19" s="31"/>
    </row>
    <row r="20" spans="1:5" ht="66" customHeight="1" thickBot="1">
      <c r="A20" s="96"/>
      <c r="B20" s="102"/>
      <c r="C20" s="105"/>
      <c r="D20" s="32" t="s">
        <v>46</v>
      </c>
      <c r="E20" s="33"/>
    </row>
    <row r="21" spans="1:5" ht="20.25" customHeight="1"/>
  </sheetData>
  <mergeCells count="10">
    <mergeCell ref="A2:E2"/>
    <mergeCell ref="A4:E4"/>
    <mergeCell ref="A5:E5"/>
    <mergeCell ref="A6:E6"/>
    <mergeCell ref="A7:E7"/>
    <mergeCell ref="A12:A20"/>
    <mergeCell ref="B12:B16"/>
    <mergeCell ref="C12:C16"/>
    <mergeCell ref="B18:B20"/>
    <mergeCell ref="C18:C20"/>
  </mergeCells>
  <pageMargins left="0.17" right="0.17" top="0.36" bottom="0.41" header="0.3" footer="0.17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Տավուշ ծր</vt:lpstr>
      <vt:lpstr>doc. 12</vt:lpstr>
      <vt:lpstr>Sheet3</vt:lpstr>
    </vt:vector>
  </TitlesOfParts>
  <Company>CtrlSoft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LusineM</cp:lastModifiedBy>
  <cp:lastPrinted>2015-02-05T11:23:39Z</cp:lastPrinted>
  <dcterms:created xsi:type="dcterms:W3CDTF">2014-08-04T09:40:54Z</dcterms:created>
  <dcterms:modified xsi:type="dcterms:W3CDTF">2015-02-19T07:16:00Z</dcterms:modified>
</cp:coreProperties>
</file>