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05" windowWidth="14805" windowHeight="8010" activeTab="1"/>
  </bookViews>
  <sheets>
    <sheet name="havelvac 1" sheetId="5" r:id="rId1"/>
    <sheet name="havelvac 2" sheetId="2" r:id="rId2"/>
    <sheet name="havelvac 3" sheetId="3" r:id="rId3"/>
  </sheets>
  <calcPr calcId="124519"/>
</workbook>
</file>

<file path=xl/calcChain.xml><?xml version="1.0" encoding="utf-8"?>
<calcChain xmlns="http://schemas.openxmlformats.org/spreadsheetml/2006/main">
  <c r="E27" i="5"/>
  <c r="E25"/>
  <c r="E21"/>
  <c r="E14" i="3"/>
  <c r="E34" i="5" l="1"/>
  <c r="E33" s="1"/>
  <c r="E31" s="1"/>
  <c r="E19"/>
  <c r="E17" l="1"/>
  <c r="E15" s="1"/>
  <c r="E13" s="1"/>
</calcChain>
</file>

<file path=xl/sharedStrings.xml><?xml version="1.0" encoding="utf-8"?>
<sst xmlns="http://schemas.openxmlformats.org/spreadsheetml/2006/main" count="165" uniqueCount="109">
  <si>
    <t>Ցուցանիշների փոփոխությունները (ավելացումները նշված են դրական նշանով իսկ նվազեցումները` փակագծերում)</t>
  </si>
  <si>
    <t>Տարի</t>
  </si>
  <si>
    <t>ՀՀ կրթության և գիտության նախարարություն</t>
  </si>
  <si>
    <t xml:space="preserve">        ------------  N ---------- որոշման</t>
  </si>
  <si>
    <t>Չափորոշիչներ</t>
  </si>
  <si>
    <t>Ոչ ֆինանսական ցուցանիշներ</t>
  </si>
  <si>
    <t>Ֆինանսական ցուցանիշներ</t>
  </si>
  <si>
    <t>Ծրագրային դասիչը</t>
  </si>
  <si>
    <t>Վերջնական արդյունքի նկարագրությունը</t>
  </si>
  <si>
    <t>Բաժին 2.</t>
  </si>
  <si>
    <t>Գերատեսչության կողմից իրականացվող քաղաքականության միջոցառումների ծրագրային խմբավորումը</t>
  </si>
  <si>
    <t xml:space="preserve">գործառական դասիչը </t>
  </si>
  <si>
    <t>Ծրագիր/Քաղաքականության միջոցառում</t>
  </si>
  <si>
    <t>Ծրագիրը</t>
  </si>
  <si>
    <t xml:space="preserve"> միջոցառումը</t>
  </si>
  <si>
    <t xml:space="preserve"> բաժին/ խումբ/դաս</t>
  </si>
  <si>
    <t>ԾՐԱԳԻՐ</t>
  </si>
  <si>
    <t>Ծրագրի նկարագրությունը</t>
  </si>
  <si>
    <t>Հավելված 1</t>
  </si>
  <si>
    <t>Մատուցվող ծառայության անվանումը`</t>
  </si>
  <si>
    <t>Քանակական</t>
  </si>
  <si>
    <t>ՄԱՍ Բ: Կառավարչական հիմնարկի անմիջական գործունեության արդյունքները</t>
  </si>
  <si>
    <t>Ծրագիրը նպաստում է ՀՀ նախարարությունների կողմից իրականացվող ծրագրերի գծով նախատեսված արդյունքների ապահովմանը</t>
  </si>
  <si>
    <t xml:space="preserve">ՀՀ կառավարության 2018 թվականի </t>
  </si>
  <si>
    <t>2018 Բյուջե /հազար դրամ/</t>
  </si>
  <si>
    <t>Բաժին</t>
  </si>
  <si>
    <t xml:space="preserve">Խումբ </t>
  </si>
  <si>
    <t>Դաս</t>
  </si>
  <si>
    <t xml:space="preserve">Բյուջետային ծախսերի գործառական դասակարգման բաժինների, խմբերի և դասերի, տնտեսագիտական դասակարգման հոդվածների, ֆինանսավորվող ծրագրերի և վերջիններս իրականացնող մարմինների անվանումները
</t>
  </si>
  <si>
    <t>ԸՆԴԱՄԵՆԸ ԾԱԽՍԵՐ</t>
  </si>
  <si>
    <t>այդ թվում</t>
  </si>
  <si>
    <t>09</t>
  </si>
  <si>
    <t xml:space="preserve">ԿՐԹՈՒԹՅՈՒՆ </t>
  </si>
  <si>
    <t>01</t>
  </si>
  <si>
    <t>1. Քաղաքականության միջոցառումներ</t>
  </si>
  <si>
    <t>Անվանումը`</t>
  </si>
  <si>
    <t xml:space="preserve">Ծրագիրը (ծրագրերը), որի (որոնց) շրջանակներում իրականացվում է քաղաքականության միջոցառումը </t>
  </si>
  <si>
    <t>Հավելված 2</t>
  </si>
  <si>
    <t xml:space="preserve">Հավելված 3 </t>
  </si>
  <si>
    <t>Որակական</t>
  </si>
  <si>
    <t>Մշակված չէ</t>
  </si>
  <si>
    <t>Ժամկետայնություն</t>
  </si>
  <si>
    <t>Ծառայություն մատուցողի (մատուցողների) անվանումը</t>
  </si>
  <si>
    <t>Կրթության և գիտության ոլորտի պետական քաղաքականության մշակման, ծրագրերի համակարգման և մոնիտորինգի ծառայություններ</t>
  </si>
  <si>
    <t>Մատուցվող ծառայության վրա կատարվող ծախսը  (հազար դրամ)</t>
  </si>
  <si>
    <t>Բնակչության կրթական մակարդակի բարձրացում և գիտական ներուժի զարգացում</t>
  </si>
  <si>
    <t>ԱԾ20</t>
  </si>
  <si>
    <t>Քաղաքականության միջոցառումներ. Ծառայություններ</t>
  </si>
  <si>
    <t>Ոլորտի քաղաքականության խորհրդատվության, մոնիթորինգի և կրթության ու գիտության ծառայությունների ու ծրագրերի համակարգում ծառայություններ</t>
  </si>
  <si>
    <t>Մատուցվող ծառայության նկարագրությունը</t>
  </si>
  <si>
    <t>Ծառայություն մատուցողի անվանումը</t>
  </si>
  <si>
    <t>Ցուցանիշների փոփոխությունները (ավելացումները նշված են դրական նշանով, նվազեցումները՝ փակագծերում)</t>
  </si>
  <si>
    <t xml:space="preserve"> Բարձրագույն և հետբուհական մասնագիտական կրթության ծրագիր </t>
  </si>
  <si>
    <t xml:space="preserve"> Բարձրագույն և հետբուհական մասնագիտական կրթության  ծառայությունների մատուցում</t>
  </si>
  <si>
    <t>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t>
  </si>
  <si>
    <t>Քաղաքականության միջոցառումներ. Տրանսֆերտներ</t>
  </si>
  <si>
    <t xml:space="preserve"> ԾՏ02</t>
  </si>
  <si>
    <t xml:space="preserve"> Բարձրագույն  մասնագիտական կրթություն ստացող ուսանողների կրթաթոշակ</t>
  </si>
  <si>
    <t>Ֆինանսավորման ծախսի նկարագրությունը</t>
  </si>
  <si>
    <t>ԾՏ05</t>
  </si>
  <si>
    <t>Հետբուհական մասնագիտական կրթություն ստացող ուսանողների կրթաթոշակ բուհական հաստատություններում</t>
  </si>
  <si>
    <t>Տրանսֆերտի նկարագրությունը</t>
  </si>
  <si>
    <t>Հետբուհական  մասնագիտական կրթություն ստացող ուսանողների կրթաթոշակի տրամադրում</t>
  </si>
  <si>
    <t>Առաջին եռամսյակ</t>
  </si>
  <si>
    <t>Առաջին կիսամյակ</t>
  </si>
  <si>
    <t>Ինն ամիս</t>
  </si>
  <si>
    <t>ՄԱՍ Գ: Նախարարի պատասխանատվության ներքո իրականացվող քաղաքականության միջոցառումների և ֆինանսական կառավարման արդյունքների ցուցանիշները</t>
  </si>
  <si>
    <t>1.2 Տրանսֆերտներ</t>
  </si>
  <si>
    <t>1111        ԾՏ02</t>
  </si>
  <si>
    <t>Բարձրագույն մասնագիտական կրթություն ստացող ուսանողների կրթաթոշակ</t>
  </si>
  <si>
    <t>Նկարագրություն                                                                                                                                                                                    Բարձրագույն մասնագիտական կրթություն ստացող ուսանողների կրթաթոշակ</t>
  </si>
  <si>
    <t>Շահառուների քանակը</t>
  </si>
  <si>
    <t xml:space="preserve"> Բարձրագույն մասնագիտական կրթության ոլորտում կրթաթոշակ ստացող  ուսանողների թիվը </t>
  </si>
  <si>
    <t>Գումարը (հազար դրամ)</t>
  </si>
  <si>
    <t>x</t>
  </si>
  <si>
    <t>Տրանսֆերտի վճարման հաճախականությունը</t>
  </si>
  <si>
    <t>ամսական</t>
  </si>
  <si>
    <t>Շահառուների ընտրության չափանիշները</t>
  </si>
  <si>
    <t>Բարձրագույն մասնագիտական կրթություն ստացող ուսանողներ</t>
  </si>
  <si>
    <t xml:space="preserve">1111  Բարձրագույն և հետբուհական մասնագիտական կրթության ծրագիր </t>
  </si>
  <si>
    <t>1111        ԾՏ05</t>
  </si>
  <si>
    <t>Նկարագրություն                                                                        Հետբուհական մասնագիտական կրթություն ստացող ուսանողների կրթաթոշակի տրամադրում</t>
  </si>
  <si>
    <t xml:space="preserve"> Հետբուհական մասնագիտական կրթության ոլորտում կրթաթոշակ ստացող  ուսանողների թիվը </t>
  </si>
  <si>
    <t xml:space="preserve"> Հետբուհական մասնագիտական կրթություն ստացող  ուսանողներ </t>
  </si>
  <si>
    <t>1111 Բարձրագույն և հետբուհական մասնագիտական կրթության ծրագիր</t>
  </si>
  <si>
    <t>1. Անմիջականորեն մատուցվող ծառայությունների արդյունքային ցուցանիշները</t>
  </si>
  <si>
    <t>Նախարարության բյուջետային ծրագրերի շրջանակում կազմակերպությունների ֆինանսավորման ապահովում (կազմակերպությունների թիվը)</t>
  </si>
  <si>
    <t>04</t>
  </si>
  <si>
    <t>Բարձրագույն կրթություն</t>
  </si>
  <si>
    <t>Բարձրագույն մասնագիտական կրթություն</t>
  </si>
  <si>
    <t>03. Բարձրագույն մասնագիտական կրթություն ստացող ուսանողների կրթաթոշակ</t>
  </si>
  <si>
    <t>02</t>
  </si>
  <si>
    <t>04. Հետբուհական մասնագիտական կրթություն ստացող ուսանողների կրթաթոշակ</t>
  </si>
  <si>
    <t>08</t>
  </si>
  <si>
    <t>Կրթություն (այլ դասերին չպատկանող)</t>
  </si>
  <si>
    <t>01.Գործադիր իշխանության, պետական կառավարման հանրապետական և տարածքային կառավարման մարմիների պահպանում</t>
  </si>
  <si>
    <r>
      <rPr>
        <b/>
        <sz val="12"/>
        <rFont val="GHEA Grapalat"/>
        <family val="3"/>
      </rPr>
      <t xml:space="preserve">1001  </t>
    </r>
    <r>
      <rPr>
        <b/>
        <sz val="12"/>
        <color indexed="10"/>
        <rFont val="GHEA Grapalat"/>
        <family val="3"/>
      </rPr>
      <t xml:space="preserve">      </t>
    </r>
    <r>
      <rPr>
        <b/>
        <sz val="12"/>
        <rFont val="GHEA Grapalat"/>
        <family val="3"/>
      </rPr>
      <t>ԱԾ20</t>
    </r>
  </si>
  <si>
    <r>
      <rPr>
        <b/>
        <u/>
        <sz val="12"/>
        <rFont val="GHEA Grapalat"/>
        <family val="3"/>
      </rPr>
      <t>Նկարագրություն</t>
    </r>
    <r>
      <rPr>
        <b/>
        <sz val="12"/>
        <rFont val="GHEA Grapalat"/>
        <family val="3"/>
      </rPr>
      <t xml:space="preserve">                                                                                                Ոլորտի քաղաքականության խորհրդատվության, մոնիթորինգի և կրթության ու գիտության ծառայությունների ու ծրագրերի համակարգում ծառայություններ</t>
    </r>
  </si>
  <si>
    <t>1001 Պետական քաղաքականության մշակման, ծրագրերի համակարգման և մոնիթորինգի ծրագիր</t>
  </si>
  <si>
    <t>Պետական քաղաքականության մշակման, ծրագրերի համակարգման և մոնիթորինգի ծրագիր</t>
  </si>
  <si>
    <t>Քաղաքականության մշակման և դրա կատարման համակարգման, պետական ծրագրերի պլանավորման, մշակման, իրականացման և մոնիթորինգի (վերահսկման) ծառայություններ</t>
  </si>
  <si>
    <t>Կրթության և գիտության ոլորտի պետական քաղաքականության մշակման, ծրագրերի համակարգման և մոնիթորինգի ծառայություններ</t>
  </si>
  <si>
    <t xml:space="preserve"> &lt;&lt;Պարգևատրումներ, դրամական խրախուսումներ և հատուկ վճարներ&gt;&gt; - հոդվածով</t>
  </si>
  <si>
    <t xml:space="preserve"> &lt;&lt;Կրթության, մշակութային և սպորտային նպաստներ բյուջեից&gt;&gt;-- հոդվածով</t>
  </si>
  <si>
    <t xml:space="preserve">&lt;&lt;ՀԱՅԱՍՏԱՆԻ ՀԱՆՐԱՊԵՏՈՒԹՅԱՆ 2018 ԹՎԱԿԱՆԻ ՊԵՏԱԿԱՆ ԲՅՈՒՋԵԻ ՄԱՍԻՆ&gt;&gt; ՀԱՅԱՍՏԱՆԻ ՀԱՆՐԱՊԵՏՈՒԹՅԱՆ ՕՐԵՆՔԻ N 1 ՀԱՎԵԼՎԱԾՈՒՄ ԿԱՏԱՐՎՈՂ ՎԵՐԱԲԱՇԽՈՒՄԸ ԵՎ ՀԱՅԱՍՏԱՆԻ ՀԱՆՐԱՊԵՏՈՒԹՅԱՆ ԿԱՌԱՎԱՐՈՒԹՅԱՆ 2017 ԹՎԱԿԱՆԻ ԴԵԿՏԵՄԲԵՐԻ 28-Ի N 1717-Ն ՈՐՈՇՄԱՆ N 5 ՀԱՎԵԼՎԱԾՈՒՄ ԿԱՏԱՐՎՈՂ ՓՈՓՈԽՈՒԹՅՈՒՆՆԵՐԸ </t>
  </si>
  <si>
    <t xml:space="preserve"> &lt;&lt;Կրթության, մշակութային և սպորտային նպաստներ բյուջեից&gt;&gt;- հոդվածով</t>
  </si>
  <si>
    <t>Հետբուհական մասնագիտական կրթություն</t>
  </si>
  <si>
    <t xml:space="preserve"> ՀԱՅԱՍՏԱՆԻ ՀԱՆՐԱՊԵՏՈՒԹՅԱՆ ԿԱՌԱՎԱՐՈՒԹՅԱՆ 2017 ԹՎԱԿԱՆԻ ԴԵԿՏԵՄԲԵՐԻ 28-Ի N 1717-Ն ՈՐՈՇՄԱՆ N 11 ՀԱՎԵԼՎԱԾԻ  N 12 ԱՂՅՈՒՍԱԿՈՒՄ ԿԱՏԱՐՎՈՂ ՓՈՓՈԽՈՒԹՅՈՒՆՆԵՐԸ</t>
  </si>
  <si>
    <t xml:space="preserve"> ՀԱՅԱՍՏԱՆԻ ՀԱՆՐԱՊԵՏՈՒԹՅԱՆ ԿԱՌԱՎԱՐՈՒԹՅԱՆ 2017 ԹՎԱԿԱՆԻ ԴԵԿՏԵՄԲԵՐԻ 28-Ի N 1717-Ն ՈՐՈՇՄԱՆ N 11 ՀԱՎԵԼՎԱԾԻ  N 11.16 ԱՂՅՈՒՍԱԿՈՒՄ ԿԱՏԱՐՎՈՂ ՓՈՓՈԽՈՒԹՅՈՒՆՆԵՐԸ</t>
  </si>
</sst>
</file>

<file path=xl/styles.xml><?xml version="1.0" encoding="utf-8"?>
<styleSheet xmlns="http://schemas.openxmlformats.org/spreadsheetml/2006/main">
  <numFmts count="3">
    <numFmt numFmtId="164" formatCode="0.0"/>
    <numFmt numFmtId="165" formatCode="0.0_);\(0.0\)"/>
    <numFmt numFmtId="166" formatCode="0_);\(0\)"/>
  </numFmts>
  <fonts count="20">
    <font>
      <sz val="11"/>
      <color theme="1"/>
      <name val="Calibri"/>
      <family val="2"/>
      <scheme val="minor"/>
    </font>
    <font>
      <b/>
      <sz val="10"/>
      <name val="GHEA Grapalat"/>
      <family val="3"/>
    </font>
    <font>
      <b/>
      <sz val="12"/>
      <name val="GHEA Grapalat"/>
      <family val="3"/>
    </font>
    <font>
      <sz val="10"/>
      <name val="GHEA Grapalat"/>
      <family val="3"/>
    </font>
    <font>
      <sz val="9"/>
      <name val="GHEA Grapalat"/>
      <family val="3"/>
    </font>
    <font>
      <sz val="8"/>
      <name val="GHEA Grapalat"/>
      <family val="3"/>
    </font>
    <font>
      <sz val="11"/>
      <name val="GHEA Grapalat"/>
      <family val="3"/>
    </font>
    <font>
      <sz val="10"/>
      <name val="Arial"/>
      <family val="2"/>
    </font>
    <font>
      <b/>
      <sz val="14"/>
      <name val="GHEA Grapalat"/>
      <family val="3"/>
    </font>
    <font>
      <b/>
      <u/>
      <sz val="12"/>
      <name val="GHEA Grapalat"/>
      <family val="3"/>
    </font>
    <font>
      <sz val="12"/>
      <name val="GHEA Grapalat"/>
      <family val="3"/>
    </font>
    <font>
      <sz val="10"/>
      <name val="Arial"/>
      <family val="2"/>
      <charset val="204"/>
    </font>
    <font>
      <b/>
      <sz val="9"/>
      <name val="GHEA Grapalat"/>
      <family val="3"/>
    </font>
    <font>
      <b/>
      <i/>
      <sz val="12"/>
      <name val="GHEA Grapalat"/>
      <family val="3"/>
    </font>
    <font>
      <b/>
      <sz val="10"/>
      <name val="Times Armenian"/>
      <family val="1"/>
    </font>
    <font>
      <b/>
      <sz val="12"/>
      <color rgb="FFFF0000"/>
      <name val="GHEA Grapalat"/>
      <family val="3"/>
    </font>
    <font>
      <b/>
      <sz val="12"/>
      <color indexed="10"/>
      <name val="GHEA Grapalat"/>
      <family val="3"/>
    </font>
    <font>
      <b/>
      <sz val="12"/>
      <color rgb="FF000000"/>
      <name val="GHEA Grapalat"/>
      <family val="3"/>
    </font>
    <font>
      <b/>
      <i/>
      <sz val="10"/>
      <name val="GHEA Grapalat"/>
      <family val="3"/>
    </font>
    <font>
      <b/>
      <i/>
      <u/>
      <sz val="10"/>
      <name val="GHEA Grapalat"/>
      <family val="3"/>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rgb="FF000000"/>
      </left>
      <right/>
      <top style="thin">
        <color indexed="64"/>
      </top>
      <bottom style="thin">
        <color indexed="64"/>
      </bottom>
      <diagonal/>
    </border>
  </borders>
  <cellStyleXfs count="3">
    <xf numFmtId="0" fontId="0" fillId="0" borderId="0"/>
    <xf numFmtId="0" fontId="7" fillId="0" borderId="0"/>
    <xf numFmtId="0" fontId="11" fillId="0" borderId="0"/>
  </cellStyleXfs>
  <cellXfs count="167">
    <xf numFmtId="0" fontId="0" fillId="0" borderId="0" xfId="0"/>
    <xf numFmtId="0" fontId="3" fillId="0" borderId="0" xfId="0" applyFont="1" applyFill="1"/>
    <xf numFmtId="0" fontId="4" fillId="0" borderId="0" xfId="0" applyFont="1" applyFill="1" applyAlignment="1">
      <alignment horizontal="right"/>
    </xf>
    <xf numFmtId="0" fontId="1" fillId="0" borderId="0" xfId="0" applyFont="1" applyFill="1"/>
    <xf numFmtId="0" fontId="5" fillId="0" borderId="0" xfId="0" applyFont="1" applyFill="1" applyAlignment="1">
      <alignment horizontal="center" wrapText="1"/>
    </xf>
    <xf numFmtId="0" fontId="6" fillId="0" borderId="0" xfId="0" applyFont="1" applyFill="1"/>
    <xf numFmtId="0" fontId="6" fillId="0" borderId="0" xfId="0" applyFont="1" applyFill="1" applyBorder="1"/>
    <xf numFmtId="0" fontId="3" fillId="0" borderId="1" xfId="0" applyFont="1" applyFill="1" applyBorder="1" applyAlignment="1">
      <alignment horizontal="center" vertical="center"/>
    </xf>
    <xf numFmtId="0" fontId="1" fillId="0" borderId="1" xfId="0" applyFont="1" applyFill="1" applyBorder="1" applyAlignment="1">
      <alignment horizontal="center" wrapText="1"/>
    </xf>
    <xf numFmtId="0" fontId="3" fillId="0" borderId="1" xfId="0" applyFont="1" applyFill="1" applyBorder="1"/>
    <xf numFmtId="0" fontId="3" fillId="0" borderId="1" xfId="0" applyFont="1" applyFill="1" applyBorder="1" applyAlignment="1">
      <alignment wrapText="1"/>
    </xf>
    <xf numFmtId="165" fontId="2" fillId="0" borderId="1" xfId="0" applyNumberFormat="1" applyFont="1" applyBorder="1" applyAlignment="1">
      <alignment horizontal="right"/>
    </xf>
    <xf numFmtId="49" fontId="1" fillId="0" borderId="1" xfId="0" applyNumberFormat="1" applyFont="1" applyFill="1" applyBorder="1" applyAlignment="1">
      <alignment horizontal="center"/>
    </xf>
    <xf numFmtId="165" fontId="2" fillId="0" borderId="1" xfId="0" applyNumberFormat="1" applyFont="1" applyFill="1" applyBorder="1" applyAlignment="1">
      <alignment horizontal="right"/>
    </xf>
    <xf numFmtId="0" fontId="1" fillId="0" borderId="1" xfId="0" applyFont="1" applyFill="1" applyBorder="1" applyAlignment="1">
      <alignment horizontal="left" wrapText="1"/>
    </xf>
    <xf numFmtId="0" fontId="1" fillId="2" borderId="1" xfId="0" applyFont="1" applyFill="1" applyBorder="1" applyAlignment="1">
      <alignment horizontal="center" wrapText="1"/>
    </xf>
    <xf numFmtId="0" fontId="1" fillId="0" borderId="1" xfId="0" applyFont="1" applyFill="1" applyBorder="1" applyAlignment="1">
      <alignment wrapText="1"/>
    </xf>
    <xf numFmtId="0" fontId="1" fillId="0" borderId="1" xfId="0" applyFont="1" applyFill="1" applyBorder="1"/>
    <xf numFmtId="0" fontId="5" fillId="0" borderId="0" xfId="0" applyFont="1" applyFill="1"/>
    <xf numFmtId="0" fontId="4" fillId="0" borderId="2" xfId="0" applyFont="1" applyFill="1" applyBorder="1" applyAlignment="1">
      <alignment horizontal="right"/>
    </xf>
    <xf numFmtId="0" fontId="3" fillId="0" borderId="4" xfId="0" applyFont="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1" fillId="0" borderId="0" xfId="0" applyFont="1" applyFill="1" applyAlignment="1"/>
    <xf numFmtId="0" fontId="3" fillId="0" borderId="0" xfId="0" applyFont="1" applyFill="1" applyAlignment="1"/>
    <xf numFmtId="0" fontId="1" fillId="0" borderId="1" xfId="0" applyFont="1" applyFill="1" applyBorder="1" applyAlignment="1">
      <alignment horizontal="center" vertical="center" wrapText="1"/>
    </xf>
    <xf numFmtId="0" fontId="12" fillId="0" borderId="0" xfId="0" applyFont="1" applyFill="1"/>
    <xf numFmtId="0" fontId="12" fillId="0" borderId="0" xfId="0" applyFont="1" applyFill="1" applyAlignment="1">
      <alignment horizontal="right"/>
    </xf>
    <xf numFmtId="0" fontId="12" fillId="0" borderId="0" xfId="0" applyFont="1" applyFill="1" applyAlignment="1">
      <alignment horizontal="center"/>
    </xf>
    <xf numFmtId="0" fontId="1" fillId="0" borderId="0" xfId="0" applyFont="1" applyFill="1" applyAlignment="1">
      <alignment horizontal="right"/>
    </xf>
    <xf numFmtId="0" fontId="2" fillId="0" borderId="0" xfId="0" applyFont="1"/>
    <xf numFmtId="0" fontId="13" fillId="0" borderId="1" xfId="0" applyFont="1" applyFill="1" applyBorder="1" applyAlignment="1">
      <alignment horizontal="center" vertical="center"/>
    </xf>
    <xf numFmtId="0" fontId="13" fillId="0" borderId="1" xfId="0" applyFont="1" applyFill="1" applyBorder="1" applyAlignment="1">
      <alignment horizontal="left" vertical="center"/>
    </xf>
    <xf numFmtId="0" fontId="2" fillId="2" borderId="5" xfId="0" applyFont="1" applyFill="1" applyBorder="1"/>
    <xf numFmtId="0" fontId="2" fillId="2" borderId="12" xfId="0" applyFont="1" applyFill="1" applyBorder="1"/>
    <xf numFmtId="0" fontId="2" fillId="2" borderId="6" xfId="0" applyFont="1" applyFill="1" applyBorder="1"/>
    <xf numFmtId="0" fontId="2" fillId="2" borderId="1" xfId="2" applyFont="1" applyFill="1" applyBorder="1" applyAlignment="1">
      <alignment horizontal="center" vertical="center" wrapText="1"/>
    </xf>
    <xf numFmtId="0" fontId="2" fillId="2" borderId="1" xfId="2" applyFont="1" applyFill="1" applyBorder="1" applyAlignment="1">
      <alignment horizontal="left" vertical="top" wrapText="1"/>
    </xf>
    <xf numFmtId="0" fontId="2" fillId="2" borderId="15" xfId="0" applyFont="1" applyFill="1" applyBorder="1"/>
    <xf numFmtId="0" fontId="2" fillId="2" borderId="2" xfId="0" applyFont="1" applyFill="1" applyBorder="1"/>
    <xf numFmtId="0" fontId="2" fillId="2" borderId="7" xfId="0" applyFont="1" applyFill="1" applyBorder="1"/>
    <xf numFmtId="0" fontId="2" fillId="0" borderId="10" xfId="0" applyFont="1" applyFill="1" applyBorder="1" applyAlignment="1">
      <alignment horizontal="left" vertical="center" wrapText="1"/>
    </xf>
    <xf numFmtId="0" fontId="2" fillId="0" borderId="10" xfId="0" applyNumberFormat="1" applyFont="1" applyFill="1" applyBorder="1" applyAlignment="1">
      <alignment horizontal="left" vertical="center" wrapText="1"/>
    </xf>
    <xf numFmtId="0" fontId="2" fillId="2" borderId="3" xfId="0" applyFont="1" applyFill="1" applyBorder="1"/>
    <xf numFmtId="0" fontId="2" fillId="2" borderId="11" xfId="0" applyFont="1" applyFill="1" applyBorder="1"/>
    <xf numFmtId="0" fontId="2" fillId="2" borderId="4" xfId="0" applyFont="1" applyFill="1" applyBorder="1"/>
    <xf numFmtId="0" fontId="2" fillId="0" borderId="1" xfId="0" applyNumberFormat="1" applyFont="1" applyFill="1" applyBorder="1" applyAlignment="1">
      <alignment horizontal="left" vertical="center" wrapText="1"/>
    </xf>
    <xf numFmtId="0" fontId="2" fillId="2" borderId="1" xfId="0" applyFont="1" applyFill="1" applyBorder="1" applyAlignment="1">
      <alignment horizontal="center"/>
    </xf>
    <xf numFmtId="166" fontId="8" fillId="0" borderId="1" xfId="0" applyNumberFormat="1" applyFont="1" applyBorder="1" applyAlignment="1">
      <alignment horizontal="center" vertical="center"/>
    </xf>
    <xf numFmtId="164" fontId="2" fillId="2" borderId="1" xfId="0" applyNumberFormat="1" applyFont="1" applyFill="1" applyBorder="1"/>
    <xf numFmtId="0" fontId="2" fillId="0" borderId="1" xfId="0" applyFont="1" applyBorder="1" applyAlignment="1">
      <alignment horizontal="center" vertical="center"/>
    </xf>
    <xf numFmtId="0" fontId="13" fillId="2" borderId="1" xfId="2" applyFont="1" applyFill="1" applyBorder="1" applyAlignment="1">
      <alignment horizontal="center" vertical="center" wrapText="1"/>
    </xf>
    <xf numFmtId="0" fontId="2" fillId="2" borderId="0" xfId="2" applyFont="1" applyFill="1" applyBorder="1" applyAlignment="1">
      <alignment horizontal="left" vertical="top" wrapText="1"/>
    </xf>
    <xf numFmtId="166" fontId="8" fillId="3" borderId="1" xfId="0" applyNumberFormat="1" applyFont="1" applyFill="1" applyBorder="1" applyAlignment="1">
      <alignment horizontal="center" vertical="center"/>
    </xf>
    <xf numFmtId="165" fontId="2" fillId="3" borderId="1" xfId="0" applyNumberFormat="1" applyFont="1" applyFill="1" applyBorder="1" applyAlignment="1">
      <alignment horizontal="right"/>
    </xf>
    <xf numFmtId="0" fontId="2" fillId="2" borderId="8" xfId="2" applyFont="1" applyFill="1" applyBorder="1" applyAlignment="1">
      <alignment horizontal="left" vertical="top" wrapText="1"/>
    </xf>
    <xf numFmtId="0" fontId="2" fillId="0" borderId="8" xfId="0" applyFont="1" applyBorder="1" applyAlignment="1">
      <alignment horizontal="center" vertical="center"/>
    </xf>
    <xf numFmtId="164" fontId="2" fillId="2" borderId="8" xfId="0" applyNumberFormat="1" applyFont="1" applyFill="1" applyBorder="1"/>
    <xf numFmtId="0" fontId="10" fillId="0" borderId="0" xfId="0" applyFont="1" applyFill="1"/>
    <xf numFmtId="0" fontId="13" fillId="0" borderId="0" xfId="0" applyFont="1" applyFill="1" applyBorder="1" applyAlignment="1">
      <alignment horizontal="left" wrapText="1"/>
    </xf>
    <xf numFmtId="0" fontId="13" fillId="0" borderId="14" xfId="0" applyFont="1" applyFill="1" applyBorder="1" applyAlignment="1">
      <alignment horizontal="left" wrapText="1"/>
    </xf>
    <xf numFmtId="0" fontId="2" fillId="0" borderId="1" xfId="0" applyFont="1" applyFill="1" applyBorder="1" applyAlignment="1">
      <alignment horizontal="left" vertical="center"/>
    </xf>
    <xf numFmtId="0" fontId="2" fillId="2" borderId="1" xfId="0" applyFont="1" applyFill="1" applyBorder="1"/>
    <xf numFmtId="0" fontId="10" fillId="0" borderId="1" xfId="0" applyFont="1" applyFill="1" applyBorder="1"/>
    <xf numFmtId="0" fontId="2" fillId="0" borderId="1" xfId="0" applyFont="1" applyFill="1" applyBorder="1" applyAlignment="1">
      <alignment vertical="center" wrapText="1"/>
    </xf>
    <xf numFmtId="0" fontId="2" fillId="0" borderId="4" xfId="0" applyFont="1" applyFill="1" applyBorder="1" applyAlignment="1">
      <alignment vertical="center" wrapText="1"/>
    </xf>
    <xf numFmtId="165" fontId="2" fillId="0" borderId="1" xfId="0" applyNumberFormat="1" applyFont="1" applyFill="1" applyBorder="1"/>
    <xf numFmtId="0" fontId="2" fillId="0" borderId="1" xfId="0" applyFont="1" applyFill="1" applyBorder="1" applyAlignment="1">
      <alignment vertical="top" wrapText="1"/>
    </xf>
    <xf numFmtId="0" fontId="17" fillId="0" borderId="0" xfId="0" applyFont="1" applyAlignment="1">
      <alignment wrapText="1"/>
    </xf>
    <xf numFmtId="0" fontId="15" fillId="0" borderId="1" xfId="0" applyFont="1" applyFill="1" applyBorder="1" applyAlignment="1">
      <alignment vertical="center" wrapText="1"/>
    </xf>
    <xf numFmtId="0" fontId="2" fillId="0" borderId="0" xfId="0" applyFont="1" applyFill="1"/>
    <xf numFmtId="0" fontId="2" fillId="0" borderId="1" xfId="0" applyFont="1" applyFill="1" applyBorder="1"/>
    <xf numFmtId="0" fontId="1" fillId="0" borderId="0" xfId="0" applyFont="1" applyFill="1" applyAlignment="1">
      <alignment horizontal="center" vertical="center"/>
    </xf>
    <xf numFmtId="164" fontId="2" fillId="0" borderId="1" xfId="0" applyNumberFormat="1" applyFont="1" applyFill="1" applyBorder="1"/>
    <xf numFmtId="0" fontId="1" fillId="0" borderId="1" xfId="0" applyFont="1" applyFill="1" applyBorder="1" applyAlignment="1">
      <alignment vertical="center" wrapText="1"/>
    </xf>
    <xf numFmtId="0" fontId="5" fillId="0" borderId="1" xfId="0" applyFont="1" applyFill="1" applyBorder="1"/>
    <xf numFmtId="0" fontId="2" fillId="0" borderId="1" xfId="0" applyFont="1" applyFill="1" applyBorder="1" applyAlignment="1">
      <alignment horizontal="left" vertical="center" wrapText="1"/>
    </xf>
    <xf numFmtId="0" fontId="2" fillId="0" borderId="1" xfId="0" applyFont="1" applyFill="1" applyBorder="1" applyAlignment="1">
      <alignment horizontal="center" wrapText="1"/>
    </xf>
    <xf numFmtId="0" fontId="2" fillId="0" borderId="10" xfId="0" applyFont="1" applyFill="1" applyBorder="1" applyAlignment="1">
      <alignment horizontal="center" vertical="center" wrapText="1"/>
    </xf>
    <xf numFmtId="165" fontId="8" fillId="0" borderId="8" xfId="0" applyNumberFormat="1" applyFont="1" applyFill="1" applyBorder="1" applyAlignment="1">
      <alignment horizontal="right" vertical="top"/>
    </xf>
    <xf numFmtId="165" fontId="8" fillId="0" borderId="9" xfId="0" applyNumberFormat="1" applyFont="1" applyFill="1" applyBorder="1" applyAlignment="1">
      <alignment horizontal="right" vertical="top"/>
    </xf>
    <xf numFmtId="165" fontId="8" fillId="0" borderId="10" xfId="0" applyNumberFormat="1" applyFont="1" applyFill="1" applyBorder="1" applyAlignment="1">
      <alignment horizontal="right" vertical="top"/>
    </xf>
    <xf numFmtId="0" fontId="2" fillId="0" borderId="1" xfId="0" applyFont="1" applyFill="1" applyBorder="1" applyAlignment="1">
      <alignment wrapText="1"/>
    </xf>
    <xf numFmtId="165" fontId="8" fillId="0" borderId="1" xfId="0" applyNumberFormat="1" applyFont="1" applyFill="1" applyBorder="1" applyAlignment="1">
      <alignment horizontal="right" vertical="top"/>
    </xf>
    <xf numFmtId="0" fontId="6" fillId="0" borderId="0" xfId="0" applyFont="1" applyFill="1" applyBorder="1" applyAlignment="1">
      <alignment horizontal="center" wrapText="1"/>
    </xf>
    <xf numFmtId="0" fontId="3" fillId="0" borderId="1"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2" fillId="2" borderId="5" xfId="2" applyFont="1" applyFill="1" applyBorder="1" applyAlignment="1">
      <alignment horizontal="left" vertical="center" wrapText="1"/>
    </xf>
    <xf numFmtId="0" fontId="2" fillId="2" borderId="6" xfId="2" applyFont="1" applyFill="1" applyBorder="1" applyAlignment="1">
      <alignment horizontal="left" vertical="center" wrapText="1"/>
    </xf>
    <xf numFmtId="0" fontId="2" fillId="0" borderId="3" xfId="0" applyFont="1" applyFill="1" applyBorder="1" applyAlignment="1">
      <alignment horizontal="left" vertical="center" wrapText="1"/>
    </xf>
    <xf numFmtId="0" fontId="14" fillId="0" borderId="4" xfId="0" applyFont="1" applyBorder="1"/>
    <xf numFmtId="0" fontId="2" fillId="0" borderId="3" xfId="2"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2" borderId="1" xfId="2" applyFont="1" applyFill="1" applyBorder="1" applyAlignment="1">
      <alignment horizontal="left" vertical="top" wrapText="1"/>
    </xf>
    <xf numFmtId="0" fontId="13" fillId="2" borderId="0" xfId="0" applyFont="1" applyFill="1" applyBorder="1" applyAlignment="1">
      <alignment horizontal="left" wrapText="1"/>
    </xf>
    <xf numFmtId="0" fontId="13" fillId="2" borderId="14" xfId="0" applyFont="1" applyFill="1" applyBorder="1" applyAlignment="1">
      <alignment horizontal="left" wrapText="1"/>
    </xf>
    <xf numFmtId="0" fontId="2" fillId="2" borderId="5" xfId="2" applyFont="1" applyFill="1" applyBorder="1" applyAlignment="1">
      <alignment horizontal="center" vertical="top" wrapText="1"/>
    </xf>
    <xf numFmtId="0" fontId="2" fillId="2" borderId="12" xfId="2" applyFont="1" applyFill="1" applyBorder="1" applyAlignment="1">
      <alignment horizontal="center" vertical="top" wrapText="1"/>
    </xf>
    <xf numFmtId="0" fontId="2" fillId="2" borderId="6" xfId="2" applyFont="1" applyFill="1" applyBorder="1" applyAlignment="1">
      <alignment horizontal="center" vertical="top" wrapText="1"/>
    </xf>
    <xf numFmtId="0" fontId="2" fillId="2" borderId="1" xfId="2" applyFont="1" applyFill="1" applyBorder="1" applyAlignment="1">
      <alignment horizontal="left" vertical="center" wrapText="1"/>
    </xf>
    <xf numFmtId="0" fontId="2" fillId="2" borderId="13" xfId="2" applyFont="1" applyFill="1" applyBorder="1" applyAlignment="1">
      <alignment horizontal="left" vertical="center" wrapText="1"/>
    </xf>
    <xf numFmtId="0" fontId="2" fillId="2" borderId="0" xfId="2" applyFont="1" applyFill="1" applyBorder="1" applyAlignment="1">
      <alignment horizontal="left" vertical="center" wrapText="1"/>
    </xf>
    <xf numFmtId="0" fontId="2" fillId="2" borderId="14" xfId="2" applyFont="1" applyFill="1" applyBorder="1" applyAlignment="1">
      <alignment horizontal="left" vertical="center" wrapText="1"/>
    </xf>
    <xf numFmtId="0" fontId="2" fillId="2" borderId="3" xfId="2" applyFont="1" applyFill="1" applyBorder="1" applyAlignment="1">
      <alignment horizontal="left" vertical="center" wrapText="1"/>
    </xf>
    <xf numFmtId="0" fontId="2" fillId="2" borderId="4" xfId="2"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4" xfId="0" applyFont="1" applyFill="1" applyBorder="1" applyAlignment="1">
      <alignment horizontal="center" wrapText="1"/>
    </xf>
    <xf numFmtId="0" fontId="2" fillId="0" borderId="11" xfId="0" applyFont="1" applyFill="1" applyBorder="1" applyAlignment="1">
      <alignment horizontal="center" wrapText="1"/>
    </xf>
    <xf numFmtId="0" fontId="2" fillId="0" borderId="3"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7" xfId="0" applyFont="1" applyFill="1" applyBorder="1" applyAlignment="1">
      <alignment horizontal="center" vertical="center"/>
    </xf>
    <xf numFmtId="0" fontId="9" fillId="2" borderId="0" xfId="0" applyFont="1" applyFill="1" applyBorder="1" applyAlignment="1">
      <alignment horizontal="left" wrapText="1"/>
    </xf>
    <xf numFmtId="0" fontId="9" fillId="0" borderId="0" xfId="0" applyFont="1" applyFill="1" applyBorder="1" applyAlignment="1">
      <alignment horizontal="left" wrapText="1"/>
    </xf>
    <xf numFmtId="0" fontId="2" fillId="2" borderId="15" xfId="1" applyFont="1" applyFill="1" applyBorder="1" applyAlignment="1">
      <alignment horizontal="left" vertical="top" wrapText="1"/>
    </xf>
    <xf numFmtId="0" fontId="2" fillId="2" borderId="2" xfId="1" applyFont="1" applyFill="1" applyBorder="1" applyAlignment="1">
      <alignment horizontal="left" vertical="top" wrapText="1"/>
    </xf>
    <xf numFmtId="0" fontId="2" fillId="2" borderId="7" xfId="1" applyFont="1" applyFill="1" applyBorder="1" applyAlignment="1">
      <alignment horizontal="left" vertical="top" wrapText="1"/>
    </xf>
    <xf numFmtId="0" fontId="9" fillId="2" borderId="13" xfId="1" applyFont="1" applyFill="1" applyBorder="1" applyAlignment="1">
      <alignment horizontal="left" vertical="top" wrapText="1"/>
    </xf>
    <xf numFmtId="0" fontId="9" fillId="2" borderId="0" xfId="1" applyFont="1" applyFill="1" applyBorder="1" applyAlignment="1">
      <alignment horizontal="left" vertical="top" wrapText="1"/>
    </xf>
    <xf numFmtId="0" fontId="9" fillId="2" borderId="14" xfId="1" applyFont="1" applyFill="1" applyBorder="1" applyAlignment="1">
      <alignment horizontal="left" vertical="top" wrapText="1"/>
    </xf>
    <xf numFmtId="0" fontId="15" fillId="0" borderId="8" xfId="0" applyFont="1" applyFill="1" applyBorder="1" applyAlignment="1">
      <alignment horizontal="center" vertical="top"/>
    </xf>
    <xf numFmtId="0" fontId="15" fillId="0" borderId="10" xfId="0" applyFont="1" applyFill="1" applyBorder="1" applyAlignment="1">
      <alignment horizontal="center" vertical="top"/>
    </xf>
    <xf numFmtId="0" fontId="17" fillId="4" borderId="16" xfId="0" applyFont="1" applyFill="1" applyBorder="1" applyAlignment="1">
      <alignment horizontal="left" vertical="top" wrapText="1"/>
    </xf>
    <xf numFmtId="0" fontId="17" fillId="4" borderId="4" xfId="0" applyFont="1" applyFill="1" applyBorder="1" applyAlignment="1">
      <alignment horizontal="left" vertical="top" wrapText="1"/>
    </xf>
    <xf numFmtId="0" fontId="9" fillId="0" borderId="5" xfId="0" applyFont="1" applyFill="1" applyBorder="1" applyAlignment="1">
      <alignment horizontal="left" vertical="top" wrapText="1"/>
    </xf>
    <xf numFmtId="0" fontId="9" fillId="0" borderId="12" xfId="0" applyFont="1" applyFill="1" applyBorder="1" applyAlignment="1">
      <alignment horizontal="left" vertical="top" wrapText="1"/>
    </xf>
    <xf numFmtId="0" fontId="9" fillId="0" borderId="6" xfId="0" applyFont="1" applyFill="1" applyBorder="1" applyAlignment="1">
      <alignment horizontal="left" vertical="top" wrapText="1"/>
    </xf>
    <xf numFmtId="0" fontId="2" fillId="0" borderId="15"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7" xfId="0" applyFont="1" applyFill="1" applyBorder="1" applyAlignment="1">
      <alignment horizontal="left" vertical="center" wrapText="1"/>
    </xf>
    <xf numFmtId="0" fontId="9" fillId="0" borderId="5" xfId="0" applyFont="1" applyFill="1" applyBorder="1" applyAlignment="1">
      <alignment horizontal="left" vertical="center" wrapText="1"/>
    </xf>
    <xf numFmtId="0" fontId="9" fillId="0" borderId="12" xfId="0" applyFont="1" applyFill="1" applyBorder="1" applyAlignment="1">
      <alignment horizontal="left" vertical="center" wrapText="1"/>
    </xf>
    <xf numFmtId="0" fontId="9" fillId="0" borderId="6" xfId="0" applyFont="1" applyFill="1" applyBorder="1" applyAlignment="1">
      <alignment horizontal="left" vertical="center" wrapText="1"/>
    </xf>
    <xf numFmtId="0" fontId="2" fillId="0" borderId="1" xfId="0" applyFont="1" applyFill="1" applyBorder="1" applyAlignment="1">
      <alignment horizontal="center" wrapText="1"/>
    </xf>
    <xf numFmtId="0" fontId="10" fillId="0" borderId="1" xfId="0" applyFont="1" applyFill="1" applyBorder="1" applyAlignment="1">
      <alignment horizontal="center"/>
    </xf>
    <xf numFmtId="165" fontId="8" fillId="0" borderId="1" xfId="0" applyNumberFormat="1" applyFont="1" applyFill="1" applyBorder="1" applyAlignment="1">
      <alignment horizontal="right" vertical="top" wrapText="1"/>
    </xf>
    <xf numFmtId="0" fontId="2" fillId="0" borderId="1" xfId="0" applyFont="1" applyFill="1" applyBorder="1" applyAlignment="1">
      <alignment horizontal="center" vertical="top" wrapText="1"/>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165" fontId="8" fillId="0" borderId="8" xfId="0" applyNumberFormat="1" applyFont="1" applyFill="1" applyBorder="1" applyAlignment="1">
      <alignment horizontal="right" vertical="top"/>
    </xf>
    <xf numFmtId="165" fontId="8" fillId="0" borderId="9" xfId="0" applyNumberFormat="1" applyFont="1" applyFill="1" applyBorder="1" applyAlignment="1">
      <alignment horizontal="right" vertical="top"/>
    </xf>
    <xf numFmtId="165" fontId="8" fillId="0" borderId="10" xfId="0" applyNumberFormat="1" applyFont="1" applyFill="1" applyBorder="1" applyAlignment="1">
      <alignment horizontal="right" vertical="top"/>
    </xf>
    <xf numFmtId="0" fontId="2" fillId="0" borderId="8" xfId="0" applyFont="1" applyFill="1" applyBorder="1" applyAlignment="1">
      <alignment horizontal="center" vertical="top" wrapText="1"/>
    </xf>
    <xf numFmtId="0" fontId="2" fillId="0" borderId="9" xfId="0" applyFont="1" applyFill="1" applyBorder="1" applyAlignment="1">
      <alignment horizontal="center" vertical="top" wrapText="1"/>
    </xf>
    <xf numFmtId="0" fontId="2" fillId="0" borderId="10" xfId="0" applyFont="1" applyFill="1" applyBorder="1" applyAlignment="1">
      <alignment horizontal="center" vertical="top" wrapText="1"/>
    </xf>
    <xf numFmtId="0" fontId="2" fillId="0" borderId="8" xfId="0" applyFont="1" applyFill="1" applyBorder="1" applyAlignment="1">
      <alignment horizontal="center" wrapText="1"/>
    </xf>
    <xf numFmtId="0" fontId="2" fillId="0" borderId="9" xfId="0" applyFont="1" applyFill="1" applyBorder="1" applyAlignment="1">
      <alignment horizontal="center" wrapText="1"/>
    </xf>
    <xf numFmtId="0" fontId="2" fillId="0" borderId="10" xfId="0" applyFont="1" applyFill="1" applyBorder="1" applyAlignment="1">
      <alignment horizontal="center" wrapText="1"/>
    </xf>
    <xf numFmtId="165" fontId="8" fillId="0" borderId="8" xfId="0" applyNumberFormat="1" applyFont="1" applyFill="1" applyBorder="1" applyAlignment="1">
      <alignment horizontal="center" vertical="top"/>
    </xf>
    <xf numFmtId="165" fontId="8" fillId="0" borderId="10" xfId="0" applyNumberFormat="1" applyFont="1" applyFill="1" applyBorder="1" applyAlignment="1">
      <alignment horizontal="center" vertical="top"/>
    </xf>
    <xf numFmtId="0" fontId="18" fillId="0" borderId="1" xfId="0" applyFont="1" applyFill="1" applyBorder="1" applyAlignment="1">
      <alignment vertical="center" wrapText="1"/>
    </xf>
    <xf numFmtId="0" fontId="19" fillId="0" borderId="1" xfId="0" applyFont="1" applyFill="1" applyBorder="1" applyAlignment="1">
      <alignment vertical="center" wrapText="1"/>
    </xf>
    <xf numFmtId="164" fontId="8" fillId="0" borderId="8" xfId="0" applyNumberFormat="1" applyFont="1" applyFill="1" applyBorder="1" applyAlignment="1">
      <alignment horizontal="right" vertical="top"/>
    </xf>
    <xf numFmtId="0" fontId="0" fillId="0" borderId="9" xfId="0" applyFill="1" applyBorder="1" applyAlignment="1">
      <alignment vertical="top"/>
    </xf>
    <xf numFmtId="0" fontId="0" fillId="0" borderId="10" xfId="0" applyFill="1" applyBorder="1" applyAlignment="1">
      <alignment vertical="top"/>
    </xf>
  </cellXfs>
  <cellStyles count="3">
    <cellStyle name="Normal" xfId="0" builtinId="0"/>
    <cellStyle name="Normal_MES Budget 2009 Doc 1-3 (10.12.2008)" xfId="2"/>
    <cellStyle name="Normal_MES Budget 2009 Doc 1-3 (10.12.2008)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F880"/>
  <sheetViews>
    <sheetView workbookViewId="0">
      <selection activeCell="D26" sqref="D26"/>
    </sheetView>
  </sheetViews>
  <sheetFormatPr defaultRowHeight="13.5"/>
  <cols>
    <col min="1" max="1" width="8.5703125" style="1" customWidth="1"/>
    <col min="2" max="2" width="8.42578125" style="1" customWidth="1"/>
    <col min="3" max="3" width="7.7109375" style="1" customWidth="1"/>
    <col min="4" max="4" width="40.7109375" style="1" customWidth="1"/>
    <col min="5" max="5" width="31.42578125" style="1" customWidth="1"/>
    <col min="6" max="16384" width="9.140625" style="1"/>
  </cols>
  <sheetData>
    <row r="1" spans="1:6">
      <c r="E1" s="2" t="s">
        <v>18</v>
      </c>
      <c r="F1" s="4"/>
    </row>
    <row r="2" spans="1:6" ht="13.5" customHeight="1">
      <c r="E2" s="2" t="s">
        <v>23</v>
      </c>
      <c r="F2" s="4"/>
    </row>
    <row r="3" spans="1:6" ht="13.5" customHeight="1">
      <c r="E3" s="2" t="s">
        <v>3</v>
      </c>
      <c r="F3" s="4"/>
    </row>
    <row r="4" spans="1:6">
      <c r="A4" s="86" t="s">
        <v>104</v>
      </c>
      <c r="B4" s="86"/>
      <c r="C4" s="86"/>
      <c r="D4" s="86"/>
      <c r="E4" s="86"/>
    </row>
    <row r="5" spans="1:6">
      <c r="A5" s="86"/>
      <c r="B5" s="86"/>
      <c r="C5" s="86"/>
      <c r="D5" s="86"/>
      <c r="E5" s="86"/>
    </row>
    <row r="6" spans="1:6">
      <c r="A6" s="86"/>
      <c r="B6" s="86"/>
      <c r="C6" s="86"/>
      <c r="D6" s="86"/>
      <c r="E6" s="86"/>
    </row>
    <row r="7" spans="1:6">
      <c r="A7" s="86"/>
      <c r="B7" s="86"/>
      <c r="C7" s="86"/>
      <c r="D7" s="86"/>
      <c r="E7" s="86"/>
    </row>
    <row r="8" spans="1:6">
      <c r="A8" s="86"/>
      <c r="B8" s="86"/>
      <c r="C8" s="86"/>
      <c r="D8" s="86"/>
      <c r="E8" s="86"/>
    </row>
    <row r="9" spans="1:6" ht="16.5">
      <c r="A9" s="5"/>
      <c r="B9" s="6"/>
      <c r="C9" s="6"/>
      <c r="D9" s="6"/>
      <c r="E9" s="19"/>
    </row>
    <row r="10" spans="1:6" ht="65.25" customHeight="1">
      <c r="A10" s="87" t="s">
        <v>25</v>
      </c>
      <c r="B10" s="87" t="s">
        <v>26</v>
      </c>
      <c r="C10" s="87" t="s">
        <v>27</v>
      </c>
      <c r="D10" s="87" t="s">
        <v>28</v>
      </c>
      <c r="E10" s="20" t="s">
        <v>0</v>
      </c>
    </row>
    <row r="11" spans="1:6" ht="27" customHeight="1">
      <c r="A11" s="87"/>
      <c r="B11" s="87"/>
      <c r="C11" s="87"/>
      <c r="D11" s="87"/>
      <c r="E11" s="7" t="s">
        <v>1</v>
      </c>
    </row>
    <row r="12" spans="1:6" ht="14.25">
      <c r="A12" s="8">
        <v>1</v>
      </c>
      <c r="B12" s="8">
        <v>2</v>
      </c>
      <c r="C12" s="8">
        <v>3</v>
      </c>
      <c r="D12" s="8">
        <v>4</v>
      </c>
      <c r="E12" s="8">
        <v>5</v>
      </c>
    </row>
    <row r="13" spans="1:6" ht="20.25" customHeight="1">
      <c r="A13" s="9"/>
      <c r="B13" s="10"/>
      <c r="C13" s="10"/>
      <c r="D13" s="8" t="s">
        <v>29</v>
      </c>
      <c r="E13" s="11">
        <f>+E15</f>
        <v>0</v>
      </c>
    </row>
    <row r="14" spans="1:6" ht="14.25" customHeight="1">
      <c r="A14" s="9"/>
      <c r="B14" s="10"/>
      <c r="C14" s="10"/>
      <c r="D14" s="8" t="s">
        <v>30</v>
      </c>
      <c r="E14" s="11"/>
    </row>
    <row r="15" spans="1:6" ht="18" customHeight="1">
      <c r="A15" s="12" t="s">
        <v>31</v>
      </c>
      <c r="B15" s="12"/>
      <c r="C15" s="12"/>
      <c r="D15" s="8" t="s">
        <v>32</v>
      </c>
      <c r="E15" s="11">
        <f>+E17+E31</f>
        <v>0</v>
      </c>
    </row>
    <row r="16" spans="1:6" ht="18" customHeight="1">
      <c r="A16" s="12"/>
      <c r="B16" s="12"/>
      <c r="C16" s="12"/>
      <c r="D16" s="8" t="s">
        <v>30</v>
      </c>
      <c r="E16" s="11"/>
    </row>
    <row r="17" spans="1:5" ht="33" customHeight="1">
      <c r="A17" s="12"/>
      <c r="B17" s="12" t="s">
        <v>87</v>
      </c>
      <c r="C17" s="12"/>
      <c r="D17" s="27" t="s">
        <v>88</v>
      </c>
      <c r="E17" s="11">
        <f>+E19+E25</f>
        <v>-52000</v>
      </c>
    </row>
    <row r="18" spans="1:5" ht="12.75" customHeight="1">
      <c r="A18" s="12"/>
      <c r="B18" s="12"/>
      <c r="C18" s="12"/>
      <c r="D18" s="8" t="s">
        <v>30</v>
      </c>
      <c r="E18" s="11"/>
    </row>
    <row r="19" spans="1:5" ht="28.5" customHeight="1">
      <c r="A19" s="12"/>
      <c r="B19" s="12"/>
      <c r="C19" s="12" t="s">
        <v>33</v>
      </c>
      <c r="D19" s="8" t="s">
        <v>89</v>
      </c>
      <c r="E19" s="11">
        <f>SUM(E21)</f>
        <v>-22000</v>
      </c>
    </row>
    <row r="20" spans="1:5" ht="12.75" customHeight="1">
      <c r="A20" s="12"/>
      <c r="B20" s="12"/>
      <c r="C20" s="12"/>
      <c r="D20" s="8" t="s">
        <v>30</v>
      </c>
      <c r="E20" s="11"/>
    </row>
    <row r="21" spans="1:5" ht="55.5" customHeight="1">
      <c r="A21" s="12"/>
      <c r="B21" s="12"/>
      <c r="C21" s="12"/>
      <c r="D21" s="8" t="s">
        <v>90</v>
      </c>
      <c r="E21" s="13">
        <f>SUM(E22)</f>
        <v>-22000</v>
      </c>
    </row>
    <row r="22" spans="1:5" ht="30" customHeight="1">
      <c r="A22" s="12"/>
      <c r="B22" s="12"/>
      <c r="C22" s="12"/>
      <c r="D22" s="14" t="s">
        <v>2</v>
      </c>
      <c r="E22" s="11">
        <v>-22000</v>
      </c>
    </row>
    <row r="23" spans="1:5" ht="30" customHeight="1">
      <c r="A23" s="12"/>
      <c r="B23" s="12"/>
      <c r="C23" s="12"/>
      <c r="D23" s="8" t="s">
        <v>30</v>
      </c>
      <c r="E23" s="11"/>
    </row>
    <row r="24" spans="1:5" ht="41.25" customHeight="1">
      <c r="A24" s="12"/>
      <c r="B24" s="12"/>
      <c r="C24" s="12"/>
      <c r="D24" s="76" t="s">
        <v>105</v>
      </c>
      <c r="E24" s="11">
        <v>-22000</v>
      </c>
    </row>
    <row r="25" spans="1:5" ht="30" customHeight="1">
      <c r="A25" s="12"/>
      <c r="B25" s="12"/>
      <c r="C25" s="12" t="s">
        <v>91</v>
      </c>
      <c r="D25" s="27" t="s">
        <v>106</v>
      </c>
      <c r="E25" s="11">
        <f>+E28</f>
        <v>-30000</v>
      </c>
    </row>
    <row r="26" spans="1:5" ht="15" customHeight="1">
      <c r="A26" s="12"/>
      <c r="B26" s="12"/>
      <c r="C26" s="12"/>
      <c r="D26" s="8" t="s">
        <v>30</v>
      </c>
      <c r="E26" s="11"/>
    </row>
    <row r="27" spans="1:5" ht="45.75" customHeight="1">
      <c r="A27" s="12"/>
      <c r="B27" s="12"/>
      <c r="C27" s="12"/>
      <c r="D27" s="8" t="s">
        <v>92</v>
      </c>
      <c r="E27" s="11">
        <f>+E28</f>
        <v>-30000</v>
      </c>
    </row>
    <row r="28" spans="1:5" ht="30" customHeight="1">
      <c r="A28" s="12"/>
      <c r="B28" s="12"/>
      <c r="C28" s="12"/>
      <c r="D28" s="14" t="s">
        <v>2</v>
      </c>
      <c r="E28" s="11">
        <v>-30000</v>
      </c>
    </row>
    <row r="29" spans="1:5" ht="14.25" customHeight="1">
      <c r="A29" s="12"/>
      <c r="B29" s="12"/>
      <c r="C29" s="12"/>
      <c r="D29" s="15" t="s">
        <v>30</v>
      </c>
      <c r="E29" s="11"/>
    </row>
    <row r="30" spans="1:5" ht="60" customHeight="1">
      <c r="A30" s="12"/>
      <c r="B30" s="12"/>
      <c r="C30" s="12"/>
      <c r="D30" s="162" t="s">
        <v>103</v>
      </c>
      <c r="E30" s="13">
        <v>-30000</v>
      </c>
    </row>
    <row r="31" spans="1:5" ht="36.75" customHeight="1">
      <c r="A31" s="17"/>
      <c r="B31" s="12" t="s">
        <v>93</v>
      </c>
      <c r="C31" s="17"/>
      <c r="D31" s="16" t="s">
        <v>94</v>
      </c>
      <c r="E31" s="13">
        <f>SUM(E33)</f>
        <v>52000</v>
      </c>
    </row>
    <row r="32" spans="1:5" ht="18.75" customHeight="1">
      <c r="A32" s="17"/>
      <c r="B32" s="17"/>
      <c r="C32" s="17"/>
      <c r="D32" s="8" t="s">
        <v>30</v>
      </c>
      <c r="E32" s="13"/>
    </row>
    <row r="33" spans="1:5" ht="17.25" customHeight="1">
      <c r="A33" s="17"/>
      <c r="B33" s="17"/>
      <c r="C33" s="12" t="s">
        <v>33</v>
      </c>
      <c r="D33" s="16" t="s">
        <v>94</v>
      </c>
      <c r="E33" s="13">
        <f>SUM(E34)</f>
        <v>52000</v>
      </c>
    </row>
    <row r="34" spans="1:5" ht="63" customHeight="1">
      <c r="A34" s="17"/>
      <c r="B34" s="17"/>
      <c r="C34" s="17"/>
      <c r="D34" s="16" t="s">
        <v>95</v>
      </c>
      <c r="E34" s="13">
        <f>SUM(E35)</f>
        <v>52000</v>
      </c>
    </row>
    <row r="35" spans="1:5" ht="39" customHeight="1">
      <c r="A35" s="17"/>
      <c r="B35" s="17"/>
      <c r="C35" s="17"/>
      <c r="D35" s="14" t="s">
        <v>2</v>
      </c>
      <c r="E35" s="13">
        <v>52000</v>
      </c>
    </row>
    <row r="36" spans="1:5" ht="21.75" customHeight="1">
      <c r="A36" s="17"/>
      <c r="B36" s="17"/>
      <c r="C36" s="17"/>
      <c r="D36" s="8" t="s">
        <v>30</v>
      </c>
      <c r="E36" s="13"/>
    </row>
    <row r="37" spans="1:5" ht="51" customHeight="1">
      <c r="A37" s="9"/>
      <c r="B37" s="77"/>
      <c r="C37" s="77"/>
      <c r="D37" s="163" t="s">
        <v>102</v>
      </c>
      <c r="E37" s="13">
        <v>52000</v>
      </c>
    </row>
    <row r="38" spans="1:5">
      <c r="B38" s="18"/>
      <c r="C38" s="18"/>
      <c r="D38" s="18"/>
      <c r="E38" s="18"/>
    </row>
    <row r="39" spans="1:5">
      <c r="B39" s="18"/>
      <c r="C39" s="18"/>
      <c r="D39" s="18"/>
      <c r="E39" s="18"/>
    </row>
    <row r="40" spans="1:5">
      <c r="B40" s="18"/>
      <c r="C40" s="18"/>
      <c r="D40" s="18"/>
      <c r="E40" s="18"/>
    </row>
    <row r="41" spans="1:5">
      <c r="B41" s="18"/>
      <c r="C41" s="18"/>
      <c r="D41" s="18"/>
      <c r="E41" s="18"/>
    </row>
    <row r="42" spans="1:5">
      <c r="B42" s="18"/>
      <c r="C42" s="18"/>
      <c r="D42" s="18"/>
      <c r="E42" s="18"/>
    </row>
    <row r="43" spans="1:5">
      <c r="B43" s="18"/>
      <c r="C43" s="18"/>
      <c r="D43" s="18"/>
      <c r="E43" s="18"/>
    </row>
    <row r="44" spans="1:5">
      <c r="B44" s="18"/>
      <c r="C44" s="18"/>
      <c r="D44" s="18"/>
      <c r="E44" s="18"/>
    </row>
    <row r="45" spans="1:5">
      <c r="B45" s="18"/>
      <c r="C45" s="18"/>
      <c r="D45" s="18"/>
      <c r="E45" s="18"/>
    </row>
    <row r="46" spans="1:5">
      <c r="B46" s="18"/>
      <c r="C46" s="18"/>
      <c r="D46" s="18"/>
      <c r="E46" s="18"/>
    </row>
    <row r="47" spans="1:5">
      <c r="B47" s="18"/>
      <c r="C47" s="18"/>
      <c r="D47" s="18"/>
      <c r="E47" s="18"/>
    </row>
    <row r="48" spans="1:5">
      <c r="B48" s="18"/>
      <c r="C48" s="18"/>
      <c r="D48" s="18"/>
      <c r="E48" s="18"/>
    </row>
    <row r="49" spans="2:5">
      <c r="B49" s="18"/>
      <c r="C49" s="18"/>
      <c r="D49" s="18"/>
      <c r="E49" s="18"/>
    </row>
    <row r="50" spans="2:5">
      <c r="B50" s="18"/>
      <c r="C50" s="18"/>
      <c r="D50" s="18"/>
      <c r="E50" s="18"/>
    </row>
    <row r="51" spans="2:5">
      <c r="B51" s="18"/>
      <c r="C51" s="18"/>
      <c r="D51" s="18"/>
      <c r="E51" s="18"/>
    </row>
    <row r="52" spans="2:5">
      <c r="B52" s="18"/>
      <c r="C52" s="18"/>
      <c r="D52" s="18"/>
      <c r="E52" s="18"/>
    </row>
    <row r="53" spans="2:5">
      <c r="B53" s="18"/>
      <c r="C53" s="18"/>
      <c r="D53" s="18"/>
      <c r="E53" s="18"/>
    </row>
    <row r="54" spans="2:5">
      <c r="B54" s="18"/>
      <c r="C54" s="18"/>
      <c r="D54" s="18"/>
      <c r="E54" s="18"/>
    </row>
    <row r="55" spans="2:5">
      <c r="B55" s="18"/>
      <c r="C55" s="18"/>
      <c r="D55" s="18"/>
      <c r="E55" s="18"/>
    </row>
    <row r="56" spans="2:5">
      <c r="B56" s="18"/>
      <c r="C56" s="18"/>
      <c r="D56" s="18"/>
      <c r="E56" s="18"/>
    </row>
    <row r="57" spans="2:5">
      <c r="B57" s="18"/>
      <c r="C57" s="18"/>
      <c r="D57" s="18"/>
      <c r="E57" s="18"/>
    </row>
    <row r="58" spans="2:5">
      <c r="B58" s="18"/>
      <c r="C58" s="18"/>
      <c r="D58" s="18"/>
      <c r="E58" s="18"/>
    </row>
    <row r="59" spans="2:5">
      <c r="B59" s="18"/>
      <c r="C59" s="18"/>
      <c r="D59" s="18"/>
      <c r="E59" s="18"/>
    </row>
    <row r="60" spans="2:5">
      <c r="B60" s="18"/>
      <c r="C60" s="18"/>
      <c r="D60" s="18"/>
      <c r="E60" s="18"/>
    </row>
    <row r="61" spans="2:5">
      <c r="B61" s="18"/>
      <c r="C61" s="18"/>
      <c r="D61" s="18"/>
      <c r="E61" s="18"/>
    </row>
    <row r="62" spans="2:5">
      <c r="B62" s="18"/>
      <c r="C62" s="18"/>
      <c r="D62" s="18"/>
      <c r="E62" s="18"/>
    </row>
    <row r="63" spans="2:5">
      <c r="B63" s="18"/>
      <c r="C63" s="18"/>
      <c r="D63" s="18"/>
      <c r="E63" s="18"/>
    </row>
    <row r="64" spans="2:5">
      <c r="B64" s="18"/>
      <c r="C64" s="18"/>
      <c r="D64" s="18"/>
      <c r="E64" s="18"/>
    </row>
    <row r="65" spans="2:5">
      <c r="B65" s="18"/>
      <c r="C65" s="18"/>
      <c r="D65" s="18"/>
      <c r="E65" s="18"/>
    </row>
    <row r="66" spans="2:5">
      <c r="B66" s="18"/>
      <c r="C66" s="18"/>
      <c r="D66" s="18"/>
      <c r="E66" s="18"/>
    </row>
    <row r="67" spans="2:5">
      <c r="B67" s="18"/>
      <c r="C67" s="18"/>
      <c r="D67" s="18"/>
      <c r="E67" s="18"/>
    </row>
    <row r="68" spans="2:5">
      <c r="B68" s="18"/>
      <c r="C68" s="18"/>
      <c r="D68" s="18"/>
      <c r="E68" s="18"/>
    </row>
    <row r="69" spans="2:5">
      <c r="B69" s="18"/>
      <c r="C69" s="18"/>
      <c r="D69" s="18"/>
      <c r="E69" s="18"/>
    </row>
    <row r="70" spans="2:5">
      <c r="B70" s="18"/>
      <c r="C70" s="18"/>
      <c r="D70" s="18"/>
      <c r="E70" s="18"/>
    </row>
    <row r="71" spans="2:5">
      <c r="B71" s="18"/>
      <c r="C71" s="18"/>
      <c r="D71" s="18"/>
      <c r="E71" s="18"/>
    </row>
    <row r="72" spans="2:5">
      <c r="B72" s="18"/>
      <c r="C72" s="18"/>
      <c r="D72" s="18"/>
      <c r="E72" s="18"/>
    </row>
    <row r="73" spans="2:5">
      <c r="B73" s="18"/>
      <c r="C73" s="18"/>
      <c r="D73" s="18"/>
      <c r="E73" s="18"/>
    </row>
    <row r="74" spans="2:5">
      <c r="B74" s="18"/>
      <c r="C74" s="18"/>
      <c r="D74" s="18"/>
      <c r="E74" s="18"/>
    </row>
    <row r="75" spans="2:5">
      <c r="B75" s="18"/>
      <c r="C75" s="18"/>
      <c r="D75" s="18"/>
      <c r="E75" s="18"/>
    </row>
    <row r="76" spans="2:5">
      <c r="B76" s="18"/>
      <c r="C76" s="18"/>
      <c r="D76" s="18"/>
      <c r="E76" s="18"/>
    </row>
    <row r="77" spans="2:5">
      <c r="B77" s="18"/>
      <c r="C77" s="18"/>
      <c r="D77" s="18"/>
      <c r="E77" s="18"/>
    </row>
    <row r="78" spans="2:5">
      <c r="B78" s="18"/>
      <c r="C78" s="18"/>
      <c r="D78" s="18"/>
      <c r="E78" s="18"/>
    </row>
    <row r="79" spans="2:5">
      <c r="B79" s="18"/>
      <c r="C79" s="18"/>
      <c r="D79" s="18"/>
      <c r="E79" s="18"/>
    </row>
    <row r="80" spans="2:5">
      <c r="B80" s="18"/>
      <c r="C80" s="18"/>
      <c r="D80" s="18"/>
      <c r="E80" s="18"/>
    </row>
    <row r="81" spans="2:5">
      <c r="B81" s="18"/>
      <c r="C81" s="18"/>
      <c r="D81" s="18"/>
      <c r="E81" s="18"/>
    </row>
    <row r="82" spans="2:5">
      <c r="B82" s="18"/>
      <c r="C82" s="18"/>
      <c r="D82" s="18"/>
      <c r="E82" s="18"/>
    </row>
    <row r="83" spans="2:5">
      <c r="B83" s="18"/>
      <c r="C83" s="18"/>
      <c r="D83" s="18"/>
      <c r="E83" s="18"/>
    </row>
    <row r="84" spans="2:5">
      <c r="B84" s="18"/>
      <c r="C84" s="18"/>
      <c r="D84" s="18"/>
      <c r="E84" s="18"/>
    </row>
    <row r="85" spans="2:5">
      <c r="B85" s="18"/>
      <c r="C85" s="18"/>
      <c r="D85" s="18"/>
      <c r="E85" s="18"/>
    </row>
    <row r="86" spans="2:5">
      <c r="B86" s="18"/>
      <c r="C86" s="18"/>
      <c r="D86" s="18"/>
      <c r="E86" s="18"/>
    </row>
    <row r="87" spans="2:5">
      <c r="B87" s="18"/>
      <c r="C87" s="18"/>
      <c r="D87" s="18"/>
      <c r="E87" s="18"/>
    </row>
    <row r="88" spans="2:5">
      <c r="B88" s="18"/>
      <c r="C88" s="18"/>
      <c r="D88" s="18"/>
      <c r="E88" s="18"/>
    </row>
    <row r="89" spans="2:5">
      <c r="B89" s="18"/>
      <c r="C89" s="18"/>
      <c r="D89" s="18"/>
      <c r="E89" s="18"/>
    </row>
    <row r="90" spans="2:5">
      <c r="B90" s="18"/>
      <c r="C90" s="18"/>
      <c r="D90" s="18"/>
      <c r="E90" s="18"/>
    </row>
    <row r="91" spans="2:5">
      <c r="B91" s="18"/>
      <c r="C91" s="18"/>
      <c r="D91" s="18"/>
      <c r="E91" s="18"/>
    </row>
    <row r="92" spans="2:5">
      <c r="B92" s="18"/>
      <c r="C92" s="18"/>
      <c r="D92" s="18"/>
      <c r="E92" s="18"/>
    </row>
    <row r="93" spans="2:5">
      <c r="B93" s="18"/>
      <c r="C93" s="18"/>
      <c r="D93" s="18"/>
      <c r="E93" s="18"/>
    </row>
    <row r="94" spans="2:5">
      <c r="B94" s="18"/>
      <c r="C94" s="18"/>
      <c r="D94" s="18"/>
      <c r="E94" s="18"/>
    </row>
    <row r="95" spans="2:5">
      <c r="B95" s="18"/>
      <c r="C95" s="18"/>
      <c r="D95" s="18"/>
      <c r="E95" s="18"/>
    </row>
    <row r="96" spans="2:5">
      <c r="B96" s="18"/>
      <c r="C96" s="18"/>
      <c r="D96" s="18"/>
      <c r="E96" s="18"/>
    </row>
    <row r="97" spans="2:5">
      <c r="B97" s="18"/>
      <c r="C97" s="18"/>
      <c r="D97" s="18"/>
      <c r="E97" s="18"/>
    </row>
    <row r="98" spans="2:5">
      <c r="B98" s="18"/>
      <c r="C98" s="18"/>
      <c r="D98" s="18"/>
      <c r="E98" s="18"/>
    </row>
    <row r="99" spans="2:5">
      <c r="B99" s="18"/>
      <c r="C99" s="18"/>
      <c r="D99" s="18"/>
      <c r="E99" s="18"/>
    </row>
    <row r="100" spans="2:5">
      <c r="B100" s="18"/>
      <c r="C100" s="18"/>
      <c r="D100" s="18"/>
      <c r="E100" s="18"/>
    </row>
    <row r="101" spans="2:5">
      <c r="B101" s="18"/>
      <c r="C101" s="18"/>
      <c r="D101" s="18"/>
      <c r="E101" s="18"/>
    </row>
    <row r="102" spans="2:5">
      <c r="B102" s="18"/>
      <c r="C102" s="18"/>
      <c r="D102" s="18"/>
      <c r="E102" s="18"/>
    </row>
    <row r="103" spans="2:5">
      <c r="B103" s="18"/>
      <c r="C103" s="18"/>
      <c r="D103" s="18"/>
      <c r="E103" s="18"/>
    </row>
    <row r="104" spans="2:5">
      <c r="B104" s="18"/>
      <c r="C104" s="18"/>
      <c r="D104" s="18"/>
      <c r="E104" s="18"/>
    </row>
    <row r="105" spans="2:5">
      <c r="B105" s="18"/>
      <c r="C105" s="18"/>
      <c r="D105" s="18"/>
      <c r="E105" s="18"/>
    </row>
    <row r="106" spans="2:5">
      <c r="B106" s="18"/>
      <c r="C106" s="18"/>
      <c r="D106" s="18"/>
      <c r="E106" s="18"/>
    </row>
    <row r="107" spans="2:5">
      <c r="B107" s="18"/>
      <c r="C107" s="18"/>
      <c r="D107" s="18"/>
      <c r="E107" s="18"/>
    </row>
    <row r="108" spans="2:5">
      <c r="B108" s="18"/>
      <c r="C108" s="18"/>
      <c r="D108" s="18"/>
      <c r="E108" s="18"/>
    </row>
    <row r="109" spans="2:5">
      <c r="B109" s="18"/>
      <c r="C109" s="18"/>
      <c r="D109" s="18"/>
      <c r="E109" s="18"/>
    </row>
    <row r="110" spans="2:5">
      <c r="B110" s="18"/>
      <c r="C110" s="18"/>
      <c r="D110" s="18"/>
      <c r="E110" s="18"/>
    </row>
    <row r="111" spans="2:5">
      <c r="B111" s="18"/>
      <c r="C111" s="18"/>
      <c r="D111" s="18"/>
      <c r="E111" s="18"/>
    </row>
    <row r="112" spans="2:5">
      <c r="B112" s="18"/>
      <c r="C112" s="18"/>
      <c r="D112" s="18"/>
      <c r="E112" s="18"/>
    </row>
    <row r="113" spans="2:5">
      <c r="B113" s="18"/>
      <c r="C113" s="18"/>
      <c r="D113" s="18"/>
      <c r="E113" s="18"/>
    </row>
    <row r="114" spans="2:5">
      <c r="B114" s="18"/>
      <c r="C114" s="18"/>
      <c r="D114" s="18"/>
      <c r="E114" s="18"/>
    </row>
    <row r="115" spans="2:5">
      <c r="B115" s="18"/>
      <c r="C115" s="18"/>
      <c r="D115" s="18"/>
      <c r="E115" s="18"/>
    </row>
    <row r="116" spans="2:5">
      <c r="B116" s="18"/>
      <c r="C116" s="18"/>
      <c r="D116" s="18"/>
      <c r="E116" s="18"/>
    </row>
    <row r="117" spans="2:5">
      <c r="B117" s="18"/>
      <c r="C117" s="18"/>
      <c r="D117" s="18"/>
      <c r="E117" s="18"/>
    </row>
    <row r="118" spans="2:5">
      <c r="B118" s="18"/>
      <c r="C118" s="18"/>
      <c r="D118" s="18"/>
      <c r="E118" s="18"/>
    </row>
    <row r="119" spans="2:5">
      <c r="B119" s="18"/>
      <c r="C119" s="18"/>
      <c r="D119" s="18"/>
      <c r="E119" s="18"/>
    </row>
    <row r="120" spans="2:5">
      <c r="B120" s="18"/>
      <c r="C120" s="18"/>
      <c r="D120" s="18"/>
      <c r="E120" s="18"/>
    </row>
    <row r="121" spans="2:5">
      <c r="B121" s="18"/>
      <c r="C121" s="18"/>
      <c r="D121" s="18"/>
      <c r="E121" s="18"/>
    </row>
    <row r="122" spans="2:5">
      <c r="B122" s="18"/>
      <c r="C122" s="18"/>
      <c r="D122" s="18"/>
      <c r="E122" s="18"/>
    </row>
    <row r="123" spans="2:5">
      <c r="B123" s="18"/>
      <c r="C123" s="18"/>
      <c r="D123" s="18"/>
      <c r="E123" s="18"/>
    </row>
    <row r="124" spans="2:5">
      <c r="B124" s="18"/>
      <c r="C124" s="18"/>
      <c r="D124" s="18"/>
      <c r="E124" s="18"/>
    </row>
    <row r="125" spans="2:5">
      <c r="B125" s="18"/>
      <c r="C125" s="18"/>
      <c r="D125" s="18"/>
      <c r="E125" s="18"/>
    </row>
    <row r="126" spans="2:5">
      <c r="B126" s="18"/>
      <c r="C126" s="18"/>
      <c r="D126" s="18"/>
      <c r="E126" s="18"/>
    </row>
    <row r="127" spans="2:5">
      <c r="B127" s="18"/>
      <c r="C127" s="18"/>
      <c r="D127" s="18"/>
      <c r="E127" s="18"/>
    </row>
    <row r="128" spans="2:5">
      <c r="B128" s="18"/>
      <c r="C128" s="18"/>
      <c r="D128" s="18"/>
      <c r="E128" s="18"/>
    </row>
    <row r="129" spans="2:5">
      <c r="B129" s="18"/>
      <c r="C129" s="18"/>
      <c r="D129" s="18"/>
      <c r="E129" s="18"/>
    </row>
    <row r="130" spans="2:5">
      <c r="B130" s="18"/>
      <c r="C130" s="18"/>
      <c r="D130" s="18"/>
      <c r="E130" s="18"/>
    </row>
    <row r="131" spans="2:5">
      <c r="B131" s="18"/>
      <c r="C131" s="18"/>
      <c r="D131" s="18"/>
      <c r="E131" s="18"/>
    </row>
    <row r="132" spans="2:5">
      <c r="B132" s="18"/>
      <c r="C132" s="18"/>
      <c r="D132" s="18"/>
      <c r="E132" s="18"/>
    </row>
    <row r="133" spans="2:5">
      <c r="B133" s="18"/>
      <c r="C133" s="18"/>
      <c r="D133" s="18"/>
      <c r="E133" s="18"/>
    </row>
    <row r="134" spans="2:5">
      <c r="B134" s="18"/>
      <c r="C134" s="18"/>
      <c r="D134" s="18"/>
      <c r="E134" s="18"/>
    </row>
    <row r="135" spans="2:5">
      <c r="B135" s="18"/>
      <c r="C135" s="18"/>
      <c r="D135" s="18"/>
      <c r="E135" s="18"/>
    </row>
    <row r="136" spans="2:5">
      <c r="B136" s="18"/>
      <c r="C136" s="18"/>
      <c r="D136" s="18"/>
      <c r="E136" s="18"/>
    </row>
    <row r="137" spans="2:5">
      <c r="B137" s="18"/>
      <c r="C137" s="18"/>
      <c r="D137" s="18"/>
      <c r="E137" s="18"/>
    </row>
    <row r="138" spans="2:5">
      <c r="B138" s="18"/>
      <c r="C138" s="18"/>
      <c r="D138" s="18"/>
      <c r="E138" s="18"/>
    </row>
    <row r="139" spans="2:5">
      <c r="B139" s="18"/>
      <c r="C139" s="18"/>
      <c r="D139" s="18"/>
      <c r="E139" s="18"/>
    </row>
    <row r="140" spans="2:5">
      <c r="B140" s="18"/>
      <c r="C140" s="18"/>
      <c r="D140" s="18"/>
      <c r="E140" s="18"/>
    </row>
    <row r="141" spans="2:5">
      <c r="B141" s="18"/>
      <c r="C141" s="18"/>
      <c r="D141" s="18"/>
      <c r="E141" s="18"/>
    </row>
    <row r="142" spans="2:5">
      <c r="B142" s="18"/>
      <c r="C142" s="18"/>
      <c r="D142" s="18"/>
      <c r="E142" s="18"/>
    </row>
    <row r="143" spans="2:5">
      <c r="B143" s="18"/>
      <c r="C143" s="18"/>
      <c r="D143" s="18"/>
      <c r="E143" s="18"/>
    </row>
    <row r="144" spans="2:5">
      <c r="B144" s="18"/>
      <c r="C144" s="18"/>
      <c r="D144" s="18"/>
      <c r="E144" s="18"/>
    </row>
    <row r="145" spans="2:5">
      <c r="B145" s="18"/>
      <c r="C145" s="18"/>
      <c r="D145" s="18"/>
      <c r="E145" s="18"/>
    </row>
    <row r="146" spans="2:5">
      <c r="B146" s="18"/>
      <c r="C146" s="18"/>
      <c r="D146" s="18"/>
      <c r="E146" s="18"/>
    </row>
    <row r="147" spans="2:5">
      <c r="B147" s="18"/>
      <c r="C147" s="18"/>
      <c r="D147" s="18"/>
      <c r="E147" s="18"/>
    </row>
    <row r="148" spans="2:5">
      <c r="B148" s="18"/>
      <c r="C148" s="18"/>
      <c r="D148" s="18"/>
      <c r="E148" s="18"/>
    </row>
    <row r="149" spans="2:5">
      <c r="B149" s="18"/>
      <c r="C149" s="18"/>
      <c r="D149" s="18"/>
      <c r="E149" s="18"/>
    </row>
    <row r="150" spans="2:5">
      <c r="B150" s="18"/>
      <c r="C150" s="18"/>
      <c r="D150" s="18"/>
      <c r="E150" s="18"/>
    </row>
    <row r="151" spans="2:5">
      <c r="B151" s="18"/>
      <c r="C151" s="18"/>
      <c r="D151" s="18"/>
      <c r="E151" s="18"/>
    </row>
    <row r="152" spans="2:5">
      <c r="B152" s="18"/>
      <c r="C152" s="18"/>
      <c r="D152" s="18"/>
      <c r="E152" s="18"/>
    </row>
    <row r="153" spans="2:5">
      <c r="B153" s="18"/>
      <c r="C153" s="18"/>
      <c r="D153" s="18"/>
      <c r="E153" s="18"/>
    </row>
    <row r="154" spans="2:5">
      <c r="B154" s="18"/>
      <c r="C154" s="18"/>
      <c r="D154" s="18"/>
      <c r="E154" s="18"/>
    </row>
    <row r="155" spans="2:5">
      <c r="B155" s="18"/>
      <c r="C155" s="18"/>
      <c r="D155" s="18"/>
      <c r="E155" s="18"/>
    </row>
    <row r="156" spans="2:5">
      <c r="B156" s="18"/>
      <c r="C156" s="18"/>
      <c r="D156" s="18"/>
      <c r="E156" s="18"/>
    </row>
    <row r="157" spans="2:5">
      <c r="B157" s="18"/>
      <c r="C157" s="18"/>
      <c r="D157" s="18"/>
      <c r="E157" s="18"/>
    </row>
    <row r="158" spans="2:5">
      <c r="B158" s="18"/>
      <c r="C158" s="18"/>
      <c r="D158" s="18"/>
      <c r="E158" s="18"/>
    </row>
    <row r="159" spans="2:5">
      <c r="B159" s="18"/>
      <c r="C159" s="18"/>
      <c r="D159" s="18"/>
      <c r="E159" s="18"/>
    </row>
    <row r="160" spans="2:5">
      <c r="B160" s="18"/>
      <c r="C160" s="18"/>
      <c r="D160" s="18"/>
      <c r="E160" s="18"/>
    </row>
    <row r="161" spans="2:5">
      <c r="B161" s="18"/>
      <c r="C161" s="18"/>
      <c r="D161" s="18"/>
      <c r="E161" s="18"/>
    </row>
    <row r="162" spans="2:5">
      <c r="B162" s="18"/>
      <c r="C162" s="18"/>
      <c r="D162" s="18"/>
      <c r="E162" s="18"/>
    </row>
    <row r="163" spans="2:5">
      <c r="B163" s="18"/>
      <c r="C163" s="18"/>
      <c r="D163" s="18"/>
      <c r="E163" s="18"/>
    </row>
    <row r="164" spans="2:5">
      <c r="B164" s="18"/>
      <c r="C164" s="18"/>
      <c r="D164" s="18"/>
      <c r="E164" s="18"/>
    </row>
    <row r="165" spans="2:5">
      <c r="B165" s="18"/>
      <c r="C165" s="18"/>
      <c r="D165" s="18"/>
      <c r="E165" s="18"/>
    </row>
    <row r="166" spans="2:5">
      <c r="B166" s="18"/>
      <c r="C166" s="18"/>
      <c r="D166" s="18"/>
      <c r="E166" s="18"/>
    </row>
    <row r="167" spans="2:5">
      <c r="B167" s="18"/>
      <c r="C167" s="18"/>
      <c r="D167" s="18"/>
      <c r="E167" s="18"/>
    </row>
    <row r="168" spans="2:5">
      <c r="B168" s="18"/>
      <c r="C168" s="18"/>
      <c r="D168" s="18"/>
      <c r="E168" s="18"/>
    </row>
    <row r="169" spans="2:5">
      <c r="B169" s="18"/>
      <c r="C169" s="18"/>
      <c r="D169" s="18"/>
      <c r="E169" s="18"/>
    </row>
    <row r="170" spans="2:5">
      <c r="B170" s="18"/>
      <c r="C170" s="18"/>
      <c r="D170" s="18"/>
      <c r="E170" s="18"/>
    </row>
    <row r="171" spans="2:5">
      <c r="B171" s="18"/>
      <c r="C171" s="18"/>
      <c r="D171" s="18"/>
      <c r="E171" s="18"/>
    </row>
    <row r="172" spans="2:5">
      <c r="B172" s="18"/>
      <c r="C172" s="18"/>
      <c r="D172" s="18"/>
      <c r="E172" s="18"/>
    </row>
    <row r="173" spans="2:5">
      <c r="B173" s="18"/>
      <c r="C173" s="18"/>
      <c r="D173" s="18"/>
      <c r="E173" s="18"/>
    </row>
    <row r="174" spans="2:5">
      <c r="B174" s="18"/>
      <c r="C174" s="18"/>
      <c r="D174" s="18"/>
      <c r="E174" s="18"/>
    </row>
    <row r="175" spans="2:5">
      <c r="B175" s="18"/>
      <c r="C175" s="18"/>
      <c r="D175" s="18"/>
      <c r="E175" s="18"/>
    </row>
    <row r="176" spans="2:5">
      <c r="B176" s="18"/>
      <c r="C176" s="18"/>
      <c r="D176" s="18"/>
      <c r="E176" s="18"/>
    </row>
    <row r="177" spans="2:5">
      <c r="B177" s="18"/>
      <c r="C177" s="18"/>
      <c r="D177" s="18"/>
      <c r="E177" s="18"/>
    </row>
    <row r="178" spans="2:5">
      <c r="B178" s="18"/>
      <c r="C178" s="18"/>
      <c r="D178" s="18"/>
      <c r="E178" s="18"/>
    </row>
    <row r="179" spans="2:5">
      <c r="B179" s="18"/>
      <c r="C179" s="18"/>
      <c r="D179" s="18"/>
      <c r="E179" s="18"/>
    </row>
    <row r="180" spans="2:5">
      <c r="B180" s="18"/>
      <c r="C180" s="18"/>
      <c r="D180" s="18"/>
      <c r="E180" s="18"/>
    </row>
    <row r="181" spans="2:5">
      <c r="B181" s="18"/>
      <c r="C181" s="18"/>
      <c r="D181" s="18"/>
      <c r="E181" s="18"/>
    </row>
    <row r="182" spans="2:5">
      <c r="B182" s="18"/>
      <c r="C182" s="18"/>
      <c r="D182" s="18"/>
      <c r="E182" s="18"/>
    </row>
    <row r="183" spans="2:5">
      <c r="B183" s="18"/>
      <c r="C183" s="18"/>
      <c r="D183" s="18"/>
      <c r="E183" s="18"/>
    </row>
    <row r="184" spans="2:5">
      <c r="B184" s="18"/>
      <c r="C184" s="18"/>
      <c r="D184" s="18"/>
      <c r="E184" s="18"/>
    </row>
    <row r="185" spans="2:5">
      <c r="B185" s="18"/>
      <c r="C185" s="18"/>
      <c r="D185" s="18"/>
      <c r="E185" s="18"/>
    </row>
    <row r="186" spans="2:5">
      <c r="B186" s="18"/>
      <c r="C186" s="18"/>
      <c r="D186" s="18"/>
      <c r="E186" s="18"/>
    </row>
    <row r="187" spans="2:5">
      <c r="B187" s="18"/>
      <c r="C187" s="18"/>
      <c r="D187" s="18"/>
      <c r="E187" s="18"/>
    </row>
    <row r="188" spans="2:5">
      <c r="B188" s="18"/>
      <c r="C188" s="18"/>
      <c r="D188" s="18"/>
      <c r="E188" s="18"/>
    </row>
    <row r="189" spans="2:5">
      <c r="B189" s="18"/>
      <c r="C189" s="18"/>
      <c r="D189" s="18"/>
      <c r="E189" s="18"/>
    </row>
    <row r="190" spans="2:5">
      <c r="B190" s="18"/>
      <c r="C190" s="18"/>
      <c r="D190" s="18"/>
      <c r="E190" s="18"/>
    </row>
    <row r="191" spans="2:5">
      <c r="B191" s="18"/>
      <c r="C191" s="18"/>
      <c r="D191" s="18"/>
      <c r="E191" s="18"/>
    </row>
    <row r="192" spans="2:5">
      <c r="B192" s="18"/>
      <c r="C192" s="18"/>
      <c r="D192" s="18"/>
      <c r="E192" s="18"/>
    </row>
    <row r="193" spans="2:5">
      <c r="B193" s="18"/>
      <c r="C193" s="18"/>
      <c r="D193" s="18"/>
      <c r="E193" s="18"/>
    </row>
    <row r="194" spans="2:5">
      <c r="B194" s="18"/>
      <c r="C194" s="18"/>
      <c r="D194" s="18"/>
      <c r="E194" s="18"/>
    </row>
    <row r="195" spans="2:5">
      <c r="B195" s="18"/>
      <c r="C195" s="18"/>
      <c r="D195" s="18"/>
      <c r="E195" s="18"/>
    </row>
    <row r="196" spans="2:5">
      <c r="B196" s="18"/>
      <c r="C196" s="18"/>
      <c r="D196" s="18"/>
      <c r="E196" s="18"/>
    </row>
    <row r="197" spans="2:5">
      <c r="B197" s="18"/>
      <c r="C197" s="18"/>
      <c r="D197" s="18"/>
      <c r="E197" s="18"/>
    </row>
    <row r="198" spans="2:5">
      <c r="B198" s="18"/>
      <c r="C198" s="18"/>
      <c r="D198" s="18"/>
      <c r="E198" s="18"/>
    </row>
    <row r="199" spans="2:5">
      <c r="B199" s="18"/>
      <c r="C199" s="18"/>
      <c r="D199" s="18"/>
      <c r="E199" s="18"/>
    </row>
    <row r="200" spans="2:5">
      <c r="B200" s="18"/>
      <c r="C200" s="18"/>
      <c r="D200" s="18"/>
      <c r="E200" s="18"/>
    </row>
    <row r="201" spans="2:5">
      <c r="B201" s="18"/>
      <c r="C201" s="18"/>
      <c r="D201" s="18"/>
      <c r="E201" s="18"/>
    </row>
    <row r="202" spans="2:5">
      <c r="B202" s="18"/>
      <c r="C202" s="18"/>
      <c r="D202" s="18"/>
      <c r="E202" s="18"/>
    </row>
    <row r="203" spans="2:5">
      <c r="B203" s="18"/>
      <c r="C203" s="18"/>
      <c r="D203" s="18"/>
      <c r="E203" s="18"/>
    </row>
    <row r="204" spans="2:5">
      <c r="B204" s="18"/>
      <c r="C204" s="18"/>
      <c r="D204" s="18"/>
      <c r="E204" s="18"/>
    </row>
    <row r="205" spans="2:5">
      <c r="B205" s="18"/>
      <c r="C205" s="18"/>
      <c r="D205" s="18"/>
      <c r="E205" s="18"/>
    </row>
    <row r="206" spans="2:5">
      <c r="B206" s="18"/>
      <c r="C206" s="18"/>
      <c r="D206" s="18"/>
      <c r="E206" s="18"/>
    </row>
    <row r="207" spans="2:5">
      <c r="B207" s="18"/>
      <c r="C207" s="18"/>
      <c r="D207" s="18"/>
      <c r="E207" s="18"/>
    </row>
    <row r="208" spans="2:5">
      <c r="B208" s="18"/>
      <c r="C208" s="18"/>
      <c r="D208" s="18"/>
      <c r="E208" s="18"/>
    </row>
    <row r="209" spans="2:5">
      <c r="B209" s="18"/>
      <c r="C209" s="18"/>
      <c r="D209" s="18"/>
      <c r="E209" s="18"/>
    </row>
    <row r="210" spans="2:5">
      <c r="B210" s="18"/>
      <c r="C210" s="18"/>
      <c r="D210" s="18"/>
      <c r="E210" s="18"/>
    </row>
    <row r="211" spans="2:5">
      <c r="B211" s="18"/>
      <c r="C211" s="18"/>
      <c r="D211" s="18"/>
      <c r="E211" s="18"/>
    </row>
    <row r="212" spans="2:5">
      <c r="B212" s="18"/>
      <c r="C212" s="18"/>
      <c r="D212" s="18"/>
      <c r="E212" s="18"/>
    </row>
    <row r="213" spans="2:5">
      <c r="B213" s="18"/>
      <c r="C213" s="18"/>
      <c r="D213" s="18"/>
      <c r="E213" s="18"/>
    </row>
    <row r="214" spans="2:5">
      <c r="B214" s="18"/>
      <c r="C214" s="18"/>
      <c r="D214" s="18"/>
      <c r="E214" s="18"/>
    </row>
    <row r="215" spans="2:5">
      <c r="B215" s="18"/>
      <c r="C215" s="18"/>
      <c r="D215" s="18"/>
      <c r="E215" s="18"/>
    </row>
    <row r="216" spans="2:5">
      <c r="B216" s="18"/>
      <c r="C216" s="18"/>
      <c r="D216" s="18"/>
      <c r="E216" s="18"/>
    </row>
    <row r="217" spans="2:5">
      <c r="B217" s="18"/>
      <c r="C217" s="18"/>
      <c r="D217" s="18"/>
      <c r="E217" s="18"/>
    </row>
    <row r="218" spans="2:5">
      <c r="B218" s="18"/>
      <c r="C218" s="18"/>
      <c r="D218" s="18"/>
      <c r="E218" s="18"/>
    </row>
    <row r="219" spans="2:5">
      <c r="B219" s="18"/>
      <c r="C219" s="18"/>
      <c r="D219" s="18"/>
      <c r="E219" s="18"/>
    </row>
    <row r="220" spans="2:5">
      <c r="B220" s="18"/>
      <c r="C220" s="18"/>
      <c r="D220" s="18"/>
      <c r="E220" s="18"/>
    </row>
    <row r="221" spans="2:5">
      <c r="B221" s="18"/>
      <c r="C221" s="18"/>
      <c r="D221" s="18"/>
      <c r="E221" s="18"/>
    </row>
    <row r="222" spans="2:5">
      <c r="B222" s="18"/>
      <c r="C222" s="18"/>
      <c r="D222" s="18"/>
      <c r="E222" s="18"/>
    </row>
    <row r="223" spans="2:5">
      <c r="B223" s="18"/>
      <c r="C223" s="18"/>
      <c r="D223" s="18"/>
      <c r="E223" s="18"/>
    </row>
    <row r="224" spans="2:5">
      <c r="B224" s="18"/>
      <c r="C224" s="18"/>
      <c r="D224" s="18"/>
      <c r="E224" s="18"/>
    </row>
    <row r="225" spans="2:5">
      <c r="B225" s="18"/>
      <c r="C225" s="18"/>
      <c r="D225" s="18"/>
      <c r="E225" s="18"/>
    </row>
    <row r="226" spans="2:5">
      <c r="B226" s="18"/>
      <c r="C226" s="18"/>
      <c r="D226" s="18"/>
      <c r="E226" s="18"/>
    </row>
    <row r="227" spans="2:5">
      <c r="B227" s="18"/>
      <c r="C227" s="18"/>
      <c r="D227" s="18"/>
      <c r="E227" s="18"/>
    </row>
    <row r="228" spans="2:5">
      <c r="B228" s="18"/>
      <c r="C228" s="18"/>
      <c r="D228" s="18"/>
      <c r="E228" s="18"/>
    </row>
    <row r="229" spans="2:5">
      <c r="B229" s="18"/>
      <c r="C229" s="18"/>
      <c r="D229" s="18"/>
      <c r="E229" s="18"/>
    </row>
    <row r="230" spans="2:5">
      <c r="B230" s="18"/>
      <c r="C230" s="18"/>
      <c r="D230" s="18"/>
      <c r="E230" s="18"/>
    </row>
    <row r="231" spans="2:5">
      <c r="B231" s="18"/>
      <c r="C231" s="18"/>
      <c r="D231" s="18"/>
      <c r="E231" s="18"/>
    </row>
    <row r="232" spans="2:5">
      <c r="B232" s="18"/>
      <c r="C232" s="18"/>
      <c r="D232" s="18"/>
      <c r="E232" s="18"/>
    </row>
    <row r="233" spans="2:5">
      <c r="B233" s="18"/>
      <c r="C233" s="18"/>
      <c r="D233" s="18"/>
      <c r="E233" s="18"/>
    </row>
    <row r="234" spans="2:5">
      <c r="B234" s="18"/>
      <c r="C234" s="18"/>
      <c r="D234" s="18"/>
      <c r="E234" s="18"/>
    </row>
    <row r="235" spans="2:5">
      <c r="B235" s="18"/>
      <c r="C235" s="18"/>
      <c r="D235" s="18"/>
      <c r="E235" s="18"/>
    </row>
    <row r="236" spans="2:5">
      <c r="B236" s="18"/>
      <c r="C236" s="18"/>
      <c r="D236" s="18"/>
      <c r="E236" s="18"/>
    </row>
    <row r="237" spans="2:5">
      <c r="B237" s="18"/>
      <c r="C237" s="18"/>
      <c r="D237" s="18"/>
      <c r="E237" s="18"/>
    </row>
    <row r="238" spans="2:5">
      <c r="B238" s="18"/>
      <c r="C238" s="18"/>
      <c r="D238" s="18"/>
      <c r="E238" s="18"/>
    </row>
    <row r="239" spans="2:5">
      <c r="B239" s="18"/>
      <c r="C239" s="18"/>
      <c r="D239" s="18"/>
      <c r="E239" s="18"/>
    </row>
    <row r="240" spans="2:5">
      <c r="B240" s="18"/>
      <c r="C240" s="18"/>
      <c r="D240" s="18"/>
      <c r="E240" s="18"/>
    </row>
    <row r="241" spans="2:5">
      <c r="B241" s="18"/>
      <c r="C241" s="18"/>
      <c r="D241" s="18"/>
      <c r="E241" s="18"/>
    </row>
    <row r="242" spans="2:5">
      <c r="B242" s="18"/>
      <c r="C242" s="18"/>
      <c r="D242" s="18"/>
      <c r="E242" s="18"/>
    </row>
    <row r="243" spans="2:5">
      <c r="B243" s="18"/>
      <c r="C243" s="18"/>
      <c r="D243" s="18"/>
      <c r="E243" s="18"/>
    </row>
    <row r="244" spans="2:5">
      <c r="B244" s="18"/>
      <c r="C244" s="18"/>
      <c r="D244" s="18"/>
      <c r="E244" s="18"/>
    </row>
    <row r="245" spans="2:5">
      <c r="B245" s="18"/>
      <c r="C245" s="18"/>
      <c r="D245" s="18"/>
      <c r="E245" s="18"/>
    </row>
    <row r="246" spans="2:5">
      <c r="B246" s="18"/>
      <c r="C246" s="18"/>
      <c r="D246" s="18"/>
      <c r="E246" s="18"/>
    </row>
    <row r="247" spans="2:5">
      <c r="B247" s="18"/>
      <c r="C247" s="18"/>
      <c r="D247" s="18"/>
      <c r="E247" s="18"/>
    </row>
    <row r="248" spans="2:5">
      <c r="B248" s="18"/>
      <c r="C248" s="18"/>
      <c r="D248" s="18"/>
      <c r="E248" s="18"/>
    </row>
    <row r="249" spans="2:5">
      <c r="B249" s="18"/>
      <c r="C249" s="18"/>
      <c r="D249" s="18"/>
      <c r="E249" s="18"/>
    </row>
    <row r="250" spans="2:5">
      <c r="B250" s="18"/>
      <c r="C250" s="18"/>
      <c r="D250" s="18"/>
      <c r="E250" s="18"/>
    </row>
    <row r="251" spans="2:5">
      <c r="B251" s="18"/>
      <c r="C251" s="18"/>
      <c r="D251" s="18"/>
      <c r="E251" s="18"/>
    </row>
    <row r="252" spans="2:5">
      <c r="B252" s="18"/>
      <c r="C252" s="18"/>
      <c r="D252" s="18"/>
      <c r="E252" s="18"/>
    </row>
    <row r="253" spans="2:5">
      <c r="B253" s="18"/>
      <c r="C253" s="18"/>
      <c r="D253" s="18"/>
      <c r="E253" s="18"/>
    </row>
    <row r="254" spans="2:5">
      <c r="B254" s="18"/>
      <c r="C254" s="18"/>
      <c r="D254" s="18"/>
      <c r="E254" s="18"/>
    </row>
    <row r="255" spans="2:5">
      <c r="B255" s="18"/>
      <c r="C255" s="18"/>
      <c r="D255" s="18"/>
      <c r="E255" s="18"/>
    </row>
    <row r="256" spans="2:5">
      <c r="B256" s="18"/>
      <c r="C256" s="18"/>
      <c r="D256" s="18"/>
      <c r="E256" s="18"/>
    </row>
    <row r="257" spans="2:5">
      <c r="B257" s="18"/>
      <c r="C257" s="18"/>
      <c r="D257" s="18"/>
      <c r="E257" s="18"/>
    </row>
    <row r="258" spans="2:5">
      <c r="B258" s="18"/>
      <c r="C258" s="18"/>
      <c r="D258" s="18"/>
      <c r="E258" s="18"/>
    </row>
    <row r="259" spans="2:5">
      <c r="B259" s="18"/>
      <c r="C259" s="18"/>
      <c r="D259" s="18"/>
      <c r="E259" s="18"/>
    </row>
    <row r="260" spans="2:5">
      <c r="B260" s="18"/>
      <c r="C260" s="18"/>
      <c r="D260" s="18"/>
      <c r="E260" s="18"/>
    </row>
    <row r="261" spans="2:5">
      <c r="B261" s="18"/>
      <c r="C261" s="18"/>
      <c r="D261" s="18"/>
      <c r="E261" s="18"/>
    </row>
    <row r="262" spans="2:5">
      <c r="B262" s="18"/>
      <c r="C262" s="18"/>
      <c r="D262" s="18"/>
      <c r="E262" s="18"/>
    </row>
    <row r="263" spans="2:5">
      <c r="B263" s="18"/>
      <c r="C263" s="18"/>
      <c r="D263" s="18"/>
      <c r="E263" s="18"/>
    </row>
    <row r="264" spans="2:5">
      <c r="B264" s="18"/>
      <c r="C264" s="18"/>
      <c r="D264" s="18"/>
      <c r="E264" s="18"/>
    </row>
    <row r="265" spans="2:5">
      <c r="B265" s="18"/>
      <c r="C265" s="18"/>
      <c r="D265" s="18"/>
      <c r="E265" s="18"/>
    </row>
    <row r="266" spans="2:5">
      <c r="B266" s="18"/>
      <c r="C266" s="18"/>
      <c r="D266" s="18"/>
      <c r="E266" s="18"/>
    </row>
    <row r="267" spans="2:5">
      <c r="B267" s="18"/>
      <c r="C267" s="18"/>
      <c r="D267" s="18"/>
      <c r="E267" s="18"/>
    </row>
    <row r="268" spans="2:5">
      <c r="B268" s="18"/>
      <c r="C268" s="18"/>
      <c r="D268" s="18"/>
      <c r="E268" s="18"/>
    </row>
    <row r="269" spans="2:5">
      <c r="B269" s="18"/>
      <c r="C269" s="18"/>
      <c r="D269" s="18"/>
      <c r="E269" s="18"/>
    </row>
    <row r="270" spans="2:5">
      <c r="B270" s="18"/>
      <c r="C270" s="18"/>
      <c r="D270" s="18"/>
      <c r="E270" s="18"/>
    </row>
    <row r="271" spans="2:5">
      <c r="B271" s="18"/>
      <c r="C271" s="18"/>
      <c r="D271" s="18"/>
      <c r="E271" s="18"/>
    </row>
    <row r="272" spans="2:5">
      <c r="B272" s="18"/>
      <c r="C272" s="18"/>
      <c r="D272" s="18"/>
      <c r="E272" s="18"/>
    </row>
    <row r="273" spans="2:5">
      <c r="B273" s="18"/>
      <c r="C273" s="18"/>
      <c r="D273" s="18"/>
      <c r="E273" s="18"/>
    </row>
    <row r="274" spans="2:5">
      <c r="B274" s="18"/>
      <c r="C274" s="18"/>
      <c r="D274" s="18"/>
      <c r="E274" s="18"/>
    </row>
    <row r="275" spans="2:5">
      <c r="B275" s="18"/>
      <c r="C275" s="18"/>
      <c r="D275" s="18"/>
      <c r="E275" s="18"/>
    </row>
    <row r="276" spans="2:5">
      <c r="B276" s="18"/>
      <c r="C276" s="18"/>
      <c r="D276" s="18"/>
      <c r="E276" s="18"/>
    </row>
    <row r="277" spans="2:5">
      <c r="B277" s="18"/>
      <c r="C277" s="18"/>
      <c r="D277" s="18"/>
      <c r="E277" s="18"/>
    </row>
    <row r="278" spans="2:5">
      <c r="B278" s="18"/>
      <c r="C278" s="18"/>
      <c r="D278" s="18"/>
      <c r="E278" s="18"/>
    </row>
    <row r="279" spans="2:5">
      <c r="B279" s="18"/>
      <c r="C279" s="18"/>
      <c r="D279" s="18"/>
      <c r="E279" s="18"/>
    </row>
    <row r="280" spans="2:5">
      <c r="B280" s="18"/>
      <c r="C280" s="18"/>
      <c r="D280" s="18"/>
      <c r="E280" s="18"/>
    </row>
    <row r="281" spans="2:5">
      <c r="B281" s="18"/>
      <c r="C281" s="18"/>
      <c r="D281" s="18"/>
      <c r="E281" s="18"/>
    </row>
    <row r="282" spans="2:5">
      <c r="B282" s="18"/>
      <c r="C282" s="18"/>
      <c r="D282" s="18"/>
      <c r="E282" s="18"/>
    </row>
    <row r="283" spans="2:5">
      <c r="B283" s="18"/>
      <c r="C283" s="18"/>
      <c r="D283" s="18"/>
      <c r="E283" s="18"/>
    </row>
    <row r="284" spans="2:5">
      <c r="B284" s="18"/>
      <c r="C284" s="18"/>
      <c r="D284" s="18"/>
      <c r="E284" s="18"/>
    </row>
    <row r="285" spans="2:5">
      <c r="B285" s="18"/>
      <c r="C285" s="18"/>
      <c r="D285" s="18"/>
      <c r="E285" s="18"/>
    </row>
    <row r="286" spans="2:5">
      <c r="B286" s="18"/>
      <c r="C286" s="18"/>
      <c r="D286" s="18"/>
      <c r="E286" s="18"/>
    </row>
    <row r="287" spans="2:5">
      <c r="B287" s="18"/>
      <c r="C287" s="18"/>
      <c r="D287" s="18"/>
      <c r="E287" s="18"/>
    </row>
    <row r="288" spans="2:5">
      <c r="B288" s="18"/>
      <c r="C288" s="18"/>
      <c r="D288" s="18"/>
      <c r="E288" s="18"/>
    </row>
    <row r="289" spans="2:5">
      <c r="B289" s="18"/>
      <c r="C289" s="18"/>
      <c r="D289" s="18"/>
      <c r="E289" s="18"/>
    </row>
    <row r="290" spans="2:5">
      <c r="B290" s="18"/>
      <c r="C290" s="18"/>
      <c r="D290" s="18"/>
      <c r="E290" s="18"/>
    </row>
    <row r="291" spans="2:5">
      <c r="B291" s="18"/>
      <c r="C291" s="18"/>
      <c r="D291" s="18"/>
      <c r="E291" s="18"/>
    </row>
    <row r="292" spans="2:5">
      <c r="B292" s="18"/>
      <c r="C292" s="18"/>
      <c r="D292" s="18"/>
      <c r="E292" s="18"/>
    </row>
    <row r="293" spans="2:5">
      <c r="B293" s="18"/>
      <c r="C293" s="18"/>
      <c r="D293" s="18"/>
      <c r="E293" s="18"/>
    </row>
    <row r="294" spans="2:5">
      <c r="B294" s="18"/>
      <c r="C294" s="18"/>
      <c r="D294" s="18"/>
      <c r="E294" s="18"/>
    </row>
    <row r="295" spans="2:5">
      <c r="B295" s="18"/>
      <c r="C295" s="18"/>
      <c r="D295" s="18"/>
      <c r="E295" s="18"/>
    </row>
    <row r="296" spans="2:5">
      <c r="B296" s="18"/>
      <c r="C296" s="18"/>
      <c r="D296" s="18"/>
      <c r="E296" s="18"/>
    </row>
    <row r="297" spans="2:5">
      <c r="B297" s="18"/>
      <c r="C297" s="18"/>
      <c r="D297" s="18"/>
      <c r="E297" s="18"/>
    </row>
    <row r="298" spans="2:5">
      <c r="B298" s="18"/>
      <c r="C298" s="18"/>
      <c r="D298" s="18"/>
      <c r="E298" s="18"/>
    </row>
    <row r="299" spans="2:5">
      <c r="B299" s="18"/>
      <c r="C299" s="18"/>
      <c r="D299" s="18"/>
      <c r="E299" s="18"/>
    </row>
    <row r="300" spans="2:5">
      <c r="B300" s="18"/>
      <c r="C300" s="18"/>
      <c r="D300" s="18"/>
      <c r="E300" s="18"/>
    </row>
    <row r="301" spans="2:5">
      <c r="B301" s="18"/>
      <c r="C301" s="18"/>
      <c r="D301" s="18"/>
      <c r="E301" s="18"/>
    </row>
    <row r="302" spans="2:5">
      <c r="B302" s="18"/>
      <c r="C302" s="18"/>
      <c r="D302" s="18"/>
      <c r="E302" s="18"/>
    </row>
    <row r="303" spans="2:5">
      <c r="B303" s="18"/>
      <c r="C303" s="18"/>
      <c r="D303" s="18"/>
      <c r="E303" s="18"/>
    </row>
    <row r="304" spans="2:5">
      <c r="B304" s="18"/>
      <c r="C304" s="18"/>
      <c r="D304" s="18"/>
      <c r="E304" s="18"/>
    </row>
    <row r="305" spans="2:5">
      <c r="B305" s="18"/>
      <c r="C305" s="18"/>
      <c r="D305" s="18"/>
      <c r="E305" s="18"/>
    </row>
    <row r="306" spans="2:5">
      <c r="B306" s="18"/>
      <c r="C306" s="18"/>
      <c r="D306" s="18"/>
      <c r="E306" s="18"/>
    </row>
    <row r="307" spans="2:5">
      <c r="B307" s="18"/>
      <c r="C307" s="18"/>
      <c r="D307" s="18"/>
      <c r="E307" s="18"/>
    </row>
    <row r="308" spans="2:5">
      <c r="B308" s="18"/>
      <c r="C308" s="18"/>
      <c r="D308" s="18"/>
      <c r="E308" s="18"/>
    </row>
    <row r="309" spans="2:5">
      <c r="B309" s="18"/>
      <c r="C309" s="18"/>
      <c r="D309" s="18"/>
      <c r="E309" s="18"/>
    </row>
    <row r="310" spans="2:5">
      <c r="B310" s="18"/>
      <c r="C310" s="18"/>
      <c r="D310" s="18"/>
      <c r="E310" s="18"/>
    </row>
    <row r="311" spans="2:5">
      <c r="B311" s="18"/>
      <c r="C311" s="18"/>
      <c r="D311" s="18"/>
      <c r="E311" s="18"/>
    </row>
    <row r="312" spans="2:5">
      <c r="B312" s="18"/>
      <c r="C312" s="18"/>
      <c r="D312" s="18"/>
      <c r="E312" s="18"/>
    </row>
    <row r="313" spans="2:5">
      <c r="B313" s="18"/>
      <c r="C313" s="18"/>
      <c r="D313" s="18"/>
      <c r="E313" s="18"/>
    </row>
    <row r="314" spans="2:5">
      <c r="B314" s="18"/>
      <c r="C314" s="18"/>
      <c r="D314" s="18"/>
      <c r="E314" s="18"/>
    </row>
    <row r="315" spans="2:5">
      <c r="B315" s="18"/>
      <c r="C315" s="18"/>
      <c r="D315" s="18"/>
      <c r="E315" s="18"/>
    </row>
    <row r="316" spans="2:5">
      <c r="B316" s="18"/>
      <c r="C316" s="18"/>
      <c r="D316" s="18"/>
      <c r="E316" s="18"/>
    </row>
    <row r="317" spans="2:5">
      <c r="B317" s="18"/>
      <c r="C317" s="18"/>
      <c r="D317" s="18"/>
      <c r="E317" s="18"/>
    </row>
    <row r="318" spans="2:5">
      <c r="B318" s="18"/>
      <c r="C318" s="18"/>
      <c r="D318" s="18"/>
      <c r="E318" s="18"/>
    </row>
    <row r="319" spans="2:5">
      <c r="B319" s="18"/>
      <c r="C319" s="18"/>
      <c r="D319" s="18"/>
      <c r="E319" s="18"/>
    </row>
    <row r="320" spans="2:5">
      <c r="B320" s="18"/>
      <c r="C320" s="18"/>
      <c r="D320" s="18"/>
      <c r="E320" s="18"/>
    </row>
    <row r="321" spans="2:5">
      <c r="B321" s="18"/>
      <c r="C321" s="18"/>
      <c r="D321" s="18"/>
      <c r="E321" s="18"/>
    </row>
    <row r="322" spans="2:5">
      <c r="B322" s="18"/>
      <c r="C322" s="18"/>
      <c r="D322" s="18"/>
      <c r="E322" s="18"/>
    </row>
    <row r="323" spans="2:5">
      <c r="B323" s="18"/>
      <c r="C323" s="18"/>
      <c r="D323" s="18"/>
      <c r="E323" s="18"/>
    </row>
    <row r="324" spans="2:5">
      <c r="B324" s="18"/>
      <c r="C324" s="18"/>
      <c r="D324" s="18"/>
      <c r="E324" s="18"/>
    </row>
    <row r="325" spans="2:5">
      <c r="B325" s="18"/>
      <c r="C325" s="18"/>
      <c r="D325" s="18"/>
      <c r="E325" s="18"/>
    </row>
    <row r="326" spans="2:5">
      <c r="B326" s="18"/>
      <c r="C326" s="18"/>
      <c r="D326" s="18"/>
      <c r="E326" s="18"/>
    </row>
    <row r="327" spans="2:5">
      <c r="B327" s="18"/>
      <c r="C327" s="18"/>
      <c r="D327" s="18"/>
      <c r="E327" s="18"/>
    </row>
    <row r="328" spans="2:5">
      <c r="B328" s="18"/>
      <c r="C328" s="18"/>
      <c r="D328" s="18"/>
      <c r="E328" s="18"/>
    </row>
    <row r="329" spans="2:5">
      <c r="B329" s="18"/>
      <c r="C329" s="18"/>
      <c r="D329" s="18"/>
      <c r="E329" s="18"/>
    </row>
    <row r="330" spans="2:5">
      <c r="B330" s="18"/>
      <c r="C330" s="18"/>
      <c r="D330" s="18"/>
      <c r="E330" s="18"/>
    </row>
    <row r="331" spans="2:5">
      <c r="B331" s="18"/>
      <c r="C331" s="18"/>
      <c r="D331" s="18"/>
      <c r="E331" s="18"/>
    </row>
    <row r="332" spans="2:5">
      <c r="B332" s="18"/>
      <c r="C332" s="18"/>
      <c r="D332" s="18"/>
      <c r="E332" s="18"/>
    </row>
    <row r="333" spans="2:5">
      <c r="B333" s="18"/>
      <c r="C333" s="18"/>
      <c r="D333" s="18"/>
      <c r="E333" s="18"/>
    </row>
    <row r="334" spans="2:5">
      <c r="B334" s="18"/>
      <c r="C334" s="18"/>
      <c r="D334" s="18"/>
      <c r="E334" s="18"/>
    </row>
    <row r="335" spans="2:5">
      <c r="B335" s="18"/>
      <c r="C335" s="18"/>
      <c r="D335" s="18"/>
      <c r="E335" s="18"/>
    </row>
    <row r="336" spans="2:5">
      <c r="B336" s="18"/>
      <c r="C336" s="18"/>
      <c r="D336" s="18"/>
      <c r="E336" s="18"/>
    </row>
    <row r="337" spans="2:5">
      <c r="B337" s="18"/>
      <c r="C337" s="18"/>
      <c r="D337" s="18"/>
      <c r="E337" s="18"/>
    </row>
    <row r="338" spans="2:5">
      <c r="B338" s="18"/>
      <c r="C338" s="18"/>
      <c r="D338" s="18"/>
      <c r="E338" s="18"/>
    </row>
    <row r="339" spans="2:5">
      <c r="B339" s="18"/>
      <c r="C339" s="18"/>
      <c r="D339" s="18"/>
      <c r="E339" s="18"/>
    </row>
    <row r="340" spans="2:5">
      <c r="B340" s="18"/>
      <c r="C340" s="18"/>
      <c r="D340" s="18"/>
      <c r="E340" s="18"/>
    </row>
    <row r="341" spans="2:5">
      <c r="B341" s="18"/>
      <c r="C341" s="18"/>
      <c r="D341" s="18"/>
      <c r="E341" s="18"/>
    </row>
    <row r="342" spans="2:5">
      <c r="B342" s="18"/>
      <c r="C342" s="18"/>
      <c r="D342" s="18"/>
      <c r="E342" s="18"/>
    </row>
    <row r="343" spans="2:5">
      <c r="B343" s="18"/>
      <c r="C343" s="18"/>
      <c r="D343" s="18"/>
      <c r="E343" s="18"/>
    </row>
    <row r="344" spans="2:5">
      <c r="B344" s="18"/>
      <c r="C344" s="18"/>
      <c r="D344" s="18"/>
      <c r="E344" s="18"/>
    </row>
    <row r="345" spans="2:5">
      <c r="B345" s="18"/>
      <c r="C345" s="18"/>
      <c r="D345" s="18"/>
      <c r="E345" s="18"/>
    </row>
    <row r="346" spans="2:5">
      <c r="B346" s="18"/>
      <c r="C346" s="18"/>
      <c r="D346" s="18"/>
      <c r="E346" s="18"/>
    </row>
    <row r="347" spans="2:5">
      <c r="B347" s="18"/>
      <c r="C347" s="18"/>
      <c r="D347" s="18"/>
      <c r="E347" s="18"/>
    </row>
    <row r="348" spans="2:5">
      <c r="B348" s="18"/>
      <c r="C348" s="18"/>
      <c r="D348" s="18"/>
      <c r="E348" s="18"/>
    </row>
    <row r="349" spans="2:5">
      <c r="B349" s="18"/>
      <c r="C349" s="18"/>
      <c r="D349" s="18"/>
      <c r="E349" s="18"/>
    </row>
    <row r="350" spans="2:5">
      <c r="B350" s="18"/>
      <c r="C350" s="18"/>
      <c r="D350" s="18"/>
      <c r="E350" s="18"/>
    </row>
    <row r="351" spans="2:5">
      <c r="B351" s="18"/>
      <c r="C351" s="18"/>
      <c r="D351" s="18"/>
      <c r="E351" s="18"/>
    </row>
    <row r="352" spans="2:5">
      <c r="B352" s="18"/>
      <c r="C352" s="18"/>
      <c r="D352" s="18"/>
      <c r="E352" s="18"/>
    </row>
    <row r="353" spans="2:5">
      <c r="B353" s="18"/>
      <c r="C353" s="18"/>
      <c r="D353" s="18"/>
      <c r="E353" s="18"/>
    </row>
    <row r="354" spans="2:5">
      <c r="B354" s="18"/>
      <c r="C354" s="18"/>
      <c r="D354" s="18"/>
      <c r="E354" s="18"/>
    </row>
    <row r="355" spans="2:5">
      <c r="B355" s="18"/>
      <c r="C355" s="18"/>
      <c r="D355" s="18"/>
      <c r="E355" s="18"/>
    </row>
    <row r="356" spans="2:5">
      <c r="B356" s="18"/>
      <c r="C356" s="18"/>
      <c r="D356" s="18"/>
      <c r="E356" s="18"/>
    </row>
    <row r="357" spans="2:5">
      <c r="B357" s="18"/>
      <c r="C357" s="18"/>
      <c r="D357" s="18"/>
      <c r="E357" s="18"/>
    </row>
    <row r="358" spans="2:5">
      <c r="B358" s="18"/>
      <c r="C358" s="18"/>
      <c r="D358" s="18"/>
      <c r="E358" s="18"/>
    </row>
    <row r="359" spans="2:5">
      <c r="B359" s="18"/>
      <c r="C359" s="18"/>
      <c r="D359" s="18"/>
      <c r="E359" s="18"/>
    </row>
    <row r="360" spans="2:5">
      <c r="B360" s="18"/>
      <c r="C360" s="18"/>
      <c r="D360" s="18"/>
      <c r="E360" s="18"/>
    </row>
    <row r="361" spans="2:5">
      <c r="B361" s="18"/>
      <c r="C361" s="18"/>
      <c r="D361" s="18"/>
      <c r="E361" s="18"/>
    </row>
    <row r="362" spans="2:5">
      <c r="B362" s="18"/>
      <c r="C362" s="18"/>
      <c r="D362" s="18"/>
      <c r="E362" s="18"/>
    </row>
    <row r="363" spans="2:5">
      <c r="B363" s="18"/>
      <c r="C363" s="18"/>
      <c r="D363" s="18"/>
      <c r="E363" s="18"/>
    </row>
    <row r="364" spans="2:5">
      <c r="B364" s="18"/>
      <c r="C364" s="18"/>
      <c r="D364" s="18"/>
      <c r="E364" s="18"/>
    </row>
    <row r="365" spans="2:5">
      <c r="B365" s="18"/>
      <c r="C365" s="18"/>
      <c r="D365" s="18"/>
      <c r="E365" s="18"/>
    </row>
    <row r="366" spans="2:5">
      <c r="B366" s="18"/>
      <c r="C366" s="18"/>
      <c r="D366" s="18"/>
      <c r="E366" s="18"/>
    </row>
    <row r="367" spans="2:5">
      <c r="B367" s="18"/>
      <c r="C367" s="18"/>
      <c r="D367" s="18"/>
      <c r="E367" s="18"/>
    </row>
    <row r="368" spans="2:5">
      <c r="B368" s="18"/>
      <c r="C368" s="18"/>
      <c r="D368" s="18"/>
      <c r="E368" s="18"/>
    </row>
    <row r="369" spans="2:5">
      <c r="B369" s="18"/>
      <c r="C369" s="18"/>
      <c r="D369" s="18"/>
      <c r="E369" s="18"/>
    </row>
    <row r="370" spans="2:5">
      <c r="B370" s="18"/>
      <c r="C370" s="18"/>
      <c r="D370" s="18"/>
      <c r="E370" s="18"/>
    </row>
    <row r="371" spans="2:5">
      <c r="B371" s="18"/>
      <c r="C371" s="18"/>
      <c r="D371" s="18"/>
      <c r="E371" s="18"/>
    </row>
    <row r="372" spans="2:5">
      <c r="B372" s="18"/>
      <c r="C372" s="18"/>
      <c r="D372" s="18"/>
      <c r="E372" s="18"/>
    </row>
    <row r="373" spans="2:5">
      <c r="B373" s="18"/>
      <c r="C373" s="18"/>
      <c r="D373" s="18"/>
      <c r="E373" s="18"/>
    </row>
    <row r="374" spans="2:5">
      <c r="B374" s="18"/>
      <c r="C374" s="18"/>
      <c r="D374" s="18"/>
      <c r="E374" s="18"/>
    </row>
    <row r="375" spans="2:5">
      <c r="B375" s="18"/>
      <c r="C375" s="18"/>
      <c r="D375" s="18"/>
      <c r="E375" s="18"/>
    </row>
    <row r="376" spans="2:5">
      <c r="B376" s="18"/>
      <c r="C376" s="18"/>
      <c r="D376" s="18"/>
      <c r="E376" s="18"/>
    </row>
    <row r="377" spans="2:5">
      <c r="B377" s="18"/>
      <c r="C377" s="18"/>
      <c r="D377" s="18"/>
      <c r="E377" s="18"/>
    </row>
    <row r="378" spans="2:5">
      <c r="B378" s="18"/>
      <c r="C378" s="18"/>
      <c r="D378" s="18"/>
      <c r="E378" s="18"/>
    </row>
    <row r="379" spans="2:5">
      <c r="B379" s="18"/>
      <c r="C379" s="18"/>
      <c r="D379" s="18"/>
      <c r="E379" s="18"/>
    </row>
    <row r="380" spans="2:5">
      <c r="B380" s="18"/>
      <c r="C380" s="18"/>
      <c r="D380" s="18"/>
      <c r="E380" s="18"/>
    </row>
    <row r="381" spans="2:5">
      <c r="B381" s="18"/>
      <c r="C381" s="18"/>
      <c r="D381" s="18"/>
      <c r="E381" s="18"/>
    </row>
    <row r="382" spans="2:5">
      <c r="B382" s="18"/>
      <c r="C382" s="18"/>
      <c r="D382" s="18"/>
      <c r="E382" s="18"/>
    </row>
    <row r="383" spans="2:5">
      <c r="B383" s="18"/>
      <c r="C383" s="18"/>
      <c r="D383" s="18"/>
      <c r="E383" s="18"/>
    </row>
    <row r="384" spans="2:5">
      <c r="B384" s="18"/>
      <c r="C384" s="18"/>
      <c r="D384" s="18"/>
      <c r="E384" s="18"/>
    </row>
    <row r="385" spans="2:5">
      <c r="B385" s="18"/>
      <c r="C385" s="18"/>
      <c r="D385" s="18"/>
      <c r="E385" s="18"/>
    </row>
    <row r="386" spans="2:5">
      <c r="B386" s="18"/>
      <c r="C386" s="18"/>
      <c r="D386" s="18"/>
      <c r="E386" s="18"/>
    </row>
    <row r="387" spans="2:5">
      <c r="B387" s="18"/>
      <c r="C387" s="18"/>
      <c r="D387" s="18"/>
      <c r="E387" s="18"/>
    </row>
    <row r="388" spans="2:5">
      <c r="B388" s="18"/>
      <c r="C388" s="18"/>
      <c r="D388" s="18"/>
      <c r="E388" s="18"/>
    </row>
    <row r="389" spans="2:5">
      <c r="B389" s="18"/>
      <c r="C389" s="18"/>
      <c r="D389" s="18"/>
      <c r="E389" s="18"/>
    </row>
    <row r="390" spans="2:5">
      <c r="B390" s="18"/>
      <c r="C390" s="18"/>
      <c r="D390" s="18"/>
      <c r="E390" s="18"/>
    </row>
    <row r="391" spans="2:5">
      <c r="B391" s="18"/>
      <c r="C391" s="18"/>
      <c r="D391" s="18"/>
      <c r="E391" s="18"/>
    </row>
    <row r="392" spans="2:5">
      <c r="B392" s="18"/>
      <c r="C392" s="18"/>
      <c r="D392" s="18"/>
      <c r="E392" s="18"/>
    </row>
    <row r="393" spans="2:5">
      <c r="B393" s="18"/>
      <c r="C393" s="18"/>
      <c r="D393" s="18"/>
      <c r="E393" s="18"/>
    </row>
    <row r="394" spans="2:5">
      <c r="B394" s="18"/>
      <c r="C394" s="18"/>
      <c r="D394" s="18"/>
      <c r="E394" s="18"/>
    </row>
    <row r="395" spans="2:5">
      <c r="B395" s="18"/>
      <c r="C395" s="18"/>
      <c r="D395" s="18"/>
      <c r="E395" s="18"/>
    </row>
    <row r="396" spans="2:5">
      <c r="B396" s="18"/>
      <c r="C396" s="18"/>
      <c r="D396" s="18"/>
      <c r="E396" s="18"/>
    </row>
    <row r="397" spans="2:5">
      <c r="B397" s="18"/>
      <c r="C397" s="18"/>
      <c r="D397" s="18"/>
      <c r="E397" s="18"/>
    </row>
    <row r="398" spans="2:5">
      <c r="B398" s="18"/>
      <c r="C398" s="18"/>
      <c r="D398" s="18"/>
      <c r="E398" s="18"/>
    </row>
    <row r="399" spans="2:5">
      <c r="B399" s="18"/>
      <c r="C399" s="18"/>
      <c r="D399" s="18"/>
      <c r="E399" s="18"/>
    </row>
    <row r="400" spans="2:5">
      <c r="B400" s="18"/>
      <c r="C400" s="18"/>
      <c r="D400" s="18"/>
      <c r="E400" s="18"/>
    </row>
    <row r="401" spans="2:5">
      <c r="B401" s="18"/>
      <c r="C401" s="18"/>
      <c r="D401" s="18"/>
      <c r="E401" s="18"/>
    </row>
    <row r="402" spans="2:5">
      <c r="B402" s="18"/>
      <c r="C402" s="18"/>
      <c r="D402" s="18"/>
      <c r="E402" s="18"/>
    </row>
    <row r="403" spans="2:5">
      <c r="B403" s="18"/>
      <c r="C403" s="18"/>
      <c r="D403" s="18"/>
      <c r="E403" s="18"/>
    </row>
    <row r="404" spans="2:5">
      <c r="B404" s="18"/>
      <c r="C404" s="18"/>
      <c r="D404" s="18"/>
      <c r="E404" s="18"/>
    </row>
    <row r="405" spans="2:5">
      <c r="B405" s="18"/>
      <c r="C405" s="18"/>
      <c r="D405" s="18"/>
      <c r="E405" s="18"/>
    </row>
    <row r="406" spans="2:5">
      <c r="B406" s="18"/>
      <c r="C406" s="18"/>
      <c r="D406" s="18"/>
      <c r="E406" s="18"/>
    </row>
    <row r="407" spans="2:5">
      <c r="B407" s="18"/>
      <c r="C407" s="18"/>
      <c r="D407" s="18"/>
      <c r="E407" s="18"/>
    </row>
    <row r="408" spans="2:5">
      <c r="B408" s="18"/>
      <c r="C408" s="18"/>
      <c r="D408" s="18"/>
      <c r="E408" s="18"/>
    </row>
    <row r="409" spans="2:5">
      <c r="B409" s="18"/>
      <c r="C409" s="18"/>
      <c r="D409" s="18"/>
      <c r="E409" s="18"/>
    </row>
    <row r="410" spans="2:5">
      <c r="B410" s="18"/>
      <c r="C410" s="18"/>
      <c r="D410" s="18"/>
      <c r="E410" s="18"/>
    </row>
    <row r="411" spans="2:5">
      <c r="B411" s="18"/>
      <c r="C411" s="18"/>
      <c r="D411" s="18"/>
      <c r="E411" s="18"/>
    </row>
    <row r="412" spans="2:5">
      <c r="B412" s="18"/>
      <c r="C412" s="18"/>
      <c r="D412" s="18"/>
      <c r="E412" s="18"/>
    </row>
    <row r="413" spans="2:5">
      <c r="B413" s="18"/>
      <c r="C413" s="18"/>
      <c r="D413" s="18"/>
      <c r="E413" s="18"/>
    </row>
    <row r="414" spans="2:5">
      <c r="B414" s="18"/>
      <c r="C414" s="18"/>
      <c r="D414" s="18"/>
      <c r="E414" s="18"/>
    </row>
    <row r="415" spans="2:5">
      <c r="B415" s="18"/>
      <c r="C415" s="18"/>
      <c r="D415" s="18"/>
      <c r="E415" s="18"/>
    </row>
    <row r="416" spans="2:5">
      <c r="B416" s="18"/>
      <c r="C416" s="18"/>
      <c r="D416" s="18"/>
      <c r="E416" s="18"/>
    </row>
    <row r="417" spans="2:5">
      <c r="B417" s="18"/>
      <c r="C417" s="18"/>
      <c r="D417" s="18"/>
      <c r="E417" s="18"/>
    </row>
    <row r="418" spans="2:5">
      <c r="B418" s="18"/>
      <c r="C418" s="18"/>
      <c r="D418" s="18"/>
      <c r="E418" s="18"/>
    </row>
    <row r="419" spans="2:5">
      <c r="B419" s="18"/>
      <c r="C419" s="18"/>
      <c r="D419" s="18"/>
      <c r="E419" s="18"/>
    </row>
    <row r="420" spans="2:5">
      <c r="B420" s="18"/>
      <c r="C420" s="18"/>
      <c r="D420" s="18"/>
      <c r="E420" s="18"/>
    </row>
    <row r="421" spans="2:5">
      <c r="B421" s="18"/>
      <c r="C421" s="18"/>
      <c r="D421" s="18"/>
      <c r="E421" s="18"/>
    </row>
    <row r="422" spans="2:5">
      <c r="B422" s="18"/>
      <c r="C422" s="18"/>
      <c r="D422" s="18"/>
      <c r="E422" s="18"/>
    </row>
    <row r="423" spans="2:5">
      <c r="B423" s="18"/>
      <c r="C423" s="18"/>
      <c r="D423" s="18"/>
      <c r="E423" s="18"/>
    </row>
    <row r="424" spans="2:5">
      <c r="B424" s="18"/>
      <c r="C424" s="18"/>
      <c r="D424" s="18"/>
      <c r="E424" s="18"/>
    </row>
    <row r="425" spans="2:5">
      <c r="B425" s="18"/>
      <c r="C425" s="18"/>
      <c r="D425" s="18"/>
      <c r="E425" s="18"/>
    </row>
    <row r="426" spans="2:5">
      <c r="B426" s="18"/>
      <c r="C426" s="18"/>
      <c r="D426" s="18"/>
      <c r="E426" s="18"/>
    </row>
    <row r="427" spans="2:5">
      <c r="B427" s="18"/>
      <c r="C427" s="18"/>
      <c r="D427" s="18"/>
      <c r="E427" s="18"/>
    </row>
    <row r="428" spans="2:5">
      <c r="B428" s="18"/>
      <c r="C428" s="18"/>
      <c r="D428" s="18"/>
      <c r="E428" s="18"/>
    </row>
    <row r="429" spans="2:5">
      <c r="B429" s="18"/>
      <c r="C429" s="18"/>
      <c r="D429" s="18"/>
      <c r="E429" s="18"/>
    </row>
    <row r="430" spans="2:5">
      <c r="B430" s="18"/>
      <c r="C430" s="18"/>
      <c r="D430" s="18"/>
      <c r="E430" s="18"/>
    </row>
    <row r="431" spans="2:5">
      <c r="B431" s="18"/>
      <c r="C431" s="18"/>
      <c r="D431" s="18"/>
      <c r="E431" s="18"/>
    </row>
    <row r="432" spans="2:5">
      <c r="B432" s="18"/>
      <c r="C432" s="18"/>
      <c r="D432" s="18"/>
      <c r="E432" s="18"/>
    </row>
    <row r="433" spans="2:5">
      <c r="B433" s="18"/>
      <c r="C433" s="18"/>
      <c r="D433" s="18"/>
      <c r="E433" s="18"/>
    </row>
    <row r="434" spans="2:5">
      <c r="B434" s="18"/>
      <c r="C434" s="18"/>
      <c r="D434" s="18"/>
      <c r="E434" s="18"/>
    </row>
    <row r="435" spans="2:5">
      <c r="B435" s="18"/>
      <c r="C435" s="18"/>
      <c r="D435" s="18"/>
      <c r="E435" s="18"/>
    </row>
    <row r="436" spans="2:5">
      <c r="B436" s="18"/>
      <c r="C436" s="18"/>
      <c r="D436" s="18"/>
      <c r="E436" s="18"/>
    </row>
    <row r="437" spans="2:5">
      <c r="B437" s="18"/>
      <c r="C437" s="18"/>
      <c r="D437" s="18"/>
      <c r="E437" s="18"/>
    </row>
    <row r="438" spans="2:5">
      <c r="B438" s="18"/>
      <c r="C438" s="18"/>
      <c r="D438" s="18"/>
      <c r="E438" s="18"/>
    </row>
    <row r="439" spans="2:5">
      <c r="B439" s="18"/>
      <c r="C439" s="18"/>
      <c r="D439" s="18"/>
      <c r="E439" s="18"/>
    </row>
    <row r="440" spans="2:5">
      <c r="B440" s="18"/>
      <c r="C440" s="18"/>
      <c r="D440" s="18"/>
      <c r="E440" s="18"/>
    </row>
    <row r="441" spans="2:5">
      <c r="B441" s="18"/>
      <c r="C441" s="18"/>
      <c r="D441" s="18"/>
      <c r="E441" s="18"/>
    </row>
    <row r="442" spans="2:5">
      <c r="B442" s="18"/>
      <c r="C442" s="18"/>
      <c r="D442" s="18"/>
      <c r="E442" s="18"/>
    </row>
    <row r="443" spans="2:5">
      <c r="B443" s="18"/>
      <c r="C443" s="18"/>
      <c r="D443" s="18"/>
      <c r="E443" s="18"/>
    </row>
    <row r="444" spans="2:5">
      <c r="B444" s="18"/>
      <c r="C444" s="18"/>
      <c r="D444" s="18"/>
      <c r="E444" s="18"/>
    </row>
    <row r="445" spans="2:5">
      <c r="B445" s="18"/>
      <c r="C445" s="18"/>
      <c r="D445" s="18"/>
      <c r="E445" s="18"/>
    </row>
    <row r="446" spans="2:5">
      <c r="B446" s="18"/>
      <c r="C446" s="18"/>
      <c r="D446" s="18"/>
      <c r="E446" s="18"/>
    </row>
    <row r="447" spans="2:5">
      <c r="B447" s="18"/>
      <c r="C447" s="18"/>
      <c r="D447" s="18"/>
      <c r="E447" s="18"/>
    </row>
    <row r="448" spans="2:5">
      <c r="B448" s="18"/>
      <c r="C448" s="18"/>
      <c r="D448" s="18"/>
      <c r="E448" s="18"/>
    </row>
    <row r="449" spans="2:5">
      <c r="B449" s="18"/>
      <c r="C449" s="18"/>
      <c r="D449" s="18"/>
      <c r="E449" s="18"/>
    </row>
    <row r="450" spans="2:5">
      <c r="B450" s="18"/>
      <c r="C450" s="18"/>
      <c r="D450" s="18"/>
      <c r="E450" s="18"/>
    </row>
    <row r="451" spans="2:5">
      <c r="B451" s="18"/>
      <c r="C451" s="18"/>
      <c r="D451" s="18"/>
      <c r="E451" s="18"/>
    </row>
    <row r="452" spans="2:5">
      <c r="B452" s="18"/>
      <c r="C452" s="18"/>
      <c r="D452" s="18"/>
      <c r="E452" s="18"/>
    </row>
    <row r="453" spans="2:5">
      <c r="B453" s="18"/>
      <c r="C453" s="18"/>
      <c r="D453" s="18"/>
      <c r="E453" s="18"/>
    </row>
    <row r="454" spans="2:5">
      <c r="B454" s="18"/>
      <c r="C454" s="18"/>
      <c r="D454" s="18"/>
      <c r="E454" s="18"/>
    </row>
    <row r="455" spans="2:5">
      <c r="B455" s="18"/>
      <c r="C455" s="18"/>
      <c r="D455" s="18"/>
      <c r="E455" s="18"/>
    </row>
    <row r="456" spans="2:5">
      <c r="B456" s="18"/>
      <c r="C456" s="18"/>
      <c r="D456" s="18"/>
      <c r="E456" s="18"/>
    </row>
    <row r="457" spans="2:5">
      <c r="B457" s="18"/>
      <c r="C457" s="18"/>
      <c r="D457" s="18"/>
      <c r="E457" s="18"/>
    </row>
    <row r="458" spans="2:5">
      <c r="B458" s="18"/>
      <c r="C458" s="18"/>
      <c r="D458" s="18"/>
      <c r="E458" s="18"/>
    </row>
    <row r="459" spans="2:5">
      <c r="B459" s="18"/>
      <c r="C459" s="18"/>
      <c r="D459" s="18"/>
      <c r="E459" s="18"/>
    </row>
    <row r="460" spans="2:5">
      <c r="B460" s="18"/>
      <c r="C460" s="18"/>
      <c r="D460" s="18"/>
      <c r="E460" s="18"/>
    </row>
    <row r="461" spans="2:5">
      <c r="B461" s="18"/>
      <c r="C461" s="18"/>
      <c r="D461" s="18"/>
      <c r="E461" s="18"/>
    </row>
    <row r="462" spans="2:5">
      <c r="B462" s="18"/>
      <c r="C462" s="18"/>
      <c r="D462" s="18"/>
      <c r="E462" s="18"/>
    </row>
    <row r="463" spans="2:5">
      <c r="B463" s="18"/>
      <c r="C463" s="18"/>
      <c r="D463" s="18"/>
      <c r="E463" s="18"/>
    </row>
    <row r="464" spans="2:5">
      <c r="B464" s="18"/>
      <c r="C464" s="18"/>
      <c r="D464" s="18"/>
      <c r="E464" s="18"/>
    </row>
    <row r="465" spans="2:5">
      <c r="B465" s="18"/>
      <c r="C465" s="18"/>
      <c r="D465" s="18"/>
      <c r="E465" s="18"/>
    </row>
    <row r="466" spans="2:5">
      <c r="B466" s="18"/>
      <c r="C466" s="18"/>
      <c r="D466" s="18"/>
      <c r="E466" s="18"/>
    </row>
    <row r="467" spans="2:5">
      <c r="B467" s="18"/>
      <c r="C467" s="18"/>
      <c r="D467" s="18"/>
      <c r="E467" s="18"/>
    </row>
    <row r="468" spans="2:5">
      <c r="B468" s="18"/>
      <c r="C468" s="18"/>
      <c r="D468" s="18"/>
      <c r="E468" s="18"/>
    </row>
    <row r="469" spans="2:5">
      <c r="B469" s="18"/>
      <c r="C469" s="18"/>
      <c r="D469" s="18"/>
      <c r="E469" s="18"/>
    </row>
    <row r="470" spans="2:5">
      <c r="B470" s="18"/>
      <c r="C470" s="18"/>
      <c r="D470" s="18"/>
      <c r="E470" s="18"/>
    </row>
    <row r="471" spans="2:5">
      <c r="B471" s="18"/>
      <c r="C471" s="18"/>
      <c r="D471" s="18"/>
      <c r="E471" s="18"/>
    </row>
    <row r="472" spans="2:5">
      <c r="B472" s="18"/>
      <c r="C472" s="18"/>
      <c r="D472" s="18"/>
      <c r="E472" s="18"/>
    </row>
    <row r="473" spans="2:5">
      <c r="B473" s="18"/>
      <c r="C473" s="18"/>
      <c r="D473" s="18"/>
      <c r="E473" s="18"/>
    </row>
    <row r="474" spans="2:5">
      <c r="B474" s="18"/>
      <c r="C474" s="18"/>
      <c r="D474" s="18"/>
      <c r="E474" s="18"/>
    </row>
    <row r="475" spans="2:5">
      <c r="B475" s="18"/>
      <c r="C475" s="18"/>
      <c r="D475" s="18"/>
      <c r="E475" s="18"/>
    </row>
    <row r="476" spans="2:5">
      <c r="B476" s="18"/>
      <c r="C476" s="18"/>
      <c r="D476" s="18"/>
      <c r="E476" s="18"/>
    </row>
    <row r="477" spans="2:5">
      <c r="B477" s="18"/>
      <c r="C477" s="18"/>
      <c r="D477" s="18"/>
      <c r="E477" s="18"/>
    </row>
    <row r="478" spans="2:5">
      <c r="B478" s="18"/>
      <c r="C478" s="18"/>
      <c r="D478" s="18"/>
      <c r="E478" s="18"/>
    </row>
    <row r="479" spans="2:5">
      <c r="B479" s="18"/>
      <c r="C479" s="18"/>
      <c r="D479" s="18"/>
      <c r="E479" s="18"/>
    </row>
    <row r="480" spans="2:5">
      <c r="B480" s="18"/>
      <c r="C480" s="18"/>
      <c r="D480" s="18"/>
      <c r="E480" s="18"/>
    </row>
    <row r="481" spans="2:5">
      <c r="B481" s="18"/>
      <c r="C481" s="18"/>
      <c r="D481" s="18"/>
      <c r="E481" s="18"/>
    </row>
    <row r="482" spans="2:5">
      <c r="B482" s="18"/>
      <c r="C482" s="18"/>
      <c r="D482" s="18"/>
      <c r="E482" s="18"/>
    </row>
    <row r="483" spans="2:5">
      <c r="B483" s="18"/>
      <c r="C483" s="18"/>
      <c r="D483" s="18"/>
      <c r="E483" s="18"/>
    </row>
    <row r="484" spans="2:5">
      <c r="B484" s="18"/>
      <c r="C484" s="18"/>
      <c r="D484" s="18"/>
      <c r="E484" s="18"/>
    </row>
    <row r="485" spans="2:5">
      <c r="B485" s="18"/>
      <c r="C485" s="18"/>
      <c r="D485" s="18"/>
      <c r="E485" s="18"/>
    </row>
    <row r="486" spans="2:5">
      <c r="B486" s="18"/>
      <c r="C486" s="18"/>
      <c r="D486" s="18"/>
      <c r="E486" s="18"/>
    </row>
    <row r="487" spans="2:5">
      <c r="B487" s="18"/>
      <c r="C487" s="18"/>
      <c r="D487" s="18"/>
      <c r="E487" s="18"/>
    </row>
    <row r="488" spans="2:5">
      <c r="B488" s="18"/>
      <c r="C488" s="18"/>
      <c r="D488" s="18"/>
      <c r="E488" s="18"/>
    </row>
    <row r="489" spans="2:5">
      <c r="B489" s="18"/>
      <c r="C489" s="18"/>
      <c r="D489" s="18"/>
      <c r="E489" s="18"/>
    </row>
    <row r="490" spans="2:5">
      <c r="B490" s="18"/>
      <c r="C490" s="18"/>
      <c r="D490" s="18"/>
      <c r="E490" s="18"/>
    </row>
    <row r="491" spans="2:5">
      <c r="B491" s="18"/>
      <c r="C491" s="18"/>
      <c r="D491" s="18"/>
      <c r="E491" s="18"/>
    </row>
    <row r="492" spans="2:5">
      <c r="B492" s="18"/>
      <c r="C492" s="18"/>
      <c r="D492" s="18"/>
      <c r="E492" s="18"/>
    </row>
    <row r="493" spans="2:5">
      <c r="B493" s="18"/>
      <c r="C493" s="18"/>
      <c r="D493" s="18"/>
      <c r="E493" s="18"/>
    </row>
    <row r="494" spans="2:5">
      <c r="B494" s="18"/>
      <c r="C494" s="18"/>
      <c r="D494" s="18"/>
      <c r="E494" s="18"/>
    </row>
    <row r="495" spans="2:5">
      <c r="B495" s="18"/>
      <c r="C495" s="18"/>
      <c r="D495" s="18"/>
      <c r="E495" s="18"/>
    </row>
    <row r="496" spans="2:5">
      <c r="B496" s="18"/>
      <c r="C496" s="18"/>
      <c r="D496" s="18"/>
      <c r="E496" s="18"/>
    </row>
    <row r="497" spans="2:5">
      <c r="B497" s="18"/>
      <c r="C497" s="18"/>
      <c r="D497" s="18"/>
      <c r="E497" s="18"/>
    </row>
    <row r="498" spans="2:5">
      <c r="B498" s="18"/>
      <c r="C498" s="18"/>
      <c r="D498" s="18"/>
      <c r="E498" s="18"/>
    </row>
    <row r="499" spans="2:5">
      <c r="B499" s="18"/>
      <c r="C499" s="18"/>
      <c r="D499" s="18"/>
      <c r="E499" s="18"/>
    </row>
    <row r="500" spans="2:5">
      <c r="B500" s="18"/>
      <c r="C500" s="18"/>
      <c r="D500" s="18"/>
      <c r="E500" s="18"/>
    </row>
    <row r="501" spans="2:5">
      <c r="B501" s="18"/>
      <c r="C501" s="18"/>
      <c r="D501" s="18"/>
      <c r="E501" s="18"/>
    </row>
    <row r="502" spans="2:5">
      <c r="B502" s="18"/>
      <c r="C502" s="18"/>
      <c r="D502" s="18"/>
      <c r="E502" s="18"/>
    </row>
    <row r="503" spans="2:5">
      <c r="B503" s="18"/>
      <c r="C503" s="18"/>
      <c r="D503" s="18"/>
      <c r="E503" s="18"/>
    </row>
    <row r="504" spans="2:5">
      <c r="B504" s="18"/>
      <c r="C504" s="18"/>
      <c r="D504" s="18"/>
      <c r="E504" s="18"/>
    </row>
    <row r="505" spans="2:5">
      <c r="B505" s="18"/>
      <c r="C505" s="18"/>
      <c r="D505" s="18"/>
      <c r="E505" s="18"/>
    </row>
    <row r="506" spans="2:5">
      <c r="B506" s="18"/>
      <c r="C506" s="18"/>
      <c r="D506" s="18"/>
      <c r="E506" s="18"/>
    </row>
    <row r="507" spans="2:5">
      <c r="B507" s="18"/>
      <c r="C507" s="18"/>
      <c r="D507" s="18"/>
      <c r="E507" s="18"/>
    </row>
    <row r="508" spans="2:5">
      <c r="B508" s="18"/>
      <c r="C508" s="18"/>
      <c r="D508" s="18"/>
      <c r="E508" s="18"/>
    </row>
    <row r="509" spans="2:5">
      <c r="B509" s="18"/>
      <c r="C509" s="18"/>
      <c r="D509" s="18"/>
      <c r="E509" s="18"/>
    </row>
    <row r="510" spans="2:5">
      <c r="B510" s="18"/>
      <c r="C510" s="18"/>
      <c r="D510" s="18"/>
      <c r="E510" s="18"/>
    </row>
    <row r="511" spans="2:5">
      <c r="B511" s="18"/>
      <c r="C511" s="18"/>
      <c r="D511" s="18"/>
      <c r="E511" s="18"/>
    </row>
    <row r="512" spans="2:5">
      <c r="B512" s="18"/>
      <c r="C512" s="18"/>
      <c r="D512" s="18"/>
      <c r="E512" s="18"/>
    </row>
    <row r="513" spans="2:5">
      <c r="B513" s="18"/>
      <c r="C513" s="18"/>
      <c r="D513" s="18"/>
      <c r="E513" s="18"/>
    </row>
    <row r="514" spans="2:5">
      <c r="B514" s="18"/>
      <c r="C514" s="18"/>
      <c r="D514" s="18"/>
      <c r="E514" s="18"/>
    </row>
    <row r="515" spans="2:5">
      <c r="B515" s="18"/>
      <c r="C515" s="18"/>
      <c r="D515" s="18"/>
      <c r="E515" s="18"/>
    </row>
    <row r="516" spans="2:5">
      <c r="B516" s="18"/>
      <c r="C516" s="18"/>
      <c r="D516" s="18"/>
      <c r="E516" s="18"/>
    </row>
    <row r="517" spans="2:5">
      <c r="B517" s="18"/>
      <c r="C517" s="18"/>
      <c r="D517" s="18"/>
      <c r="E517" s="18"/>
    </row>
    <row r="518" spans="2:5">
      <c r="B518" s="18"/>
      <c r="C518" s="18"/>
      <c r="D518" s="18"/>
      <c r="E518" s="18"/>
    </row>
    <row r="519" spans="2:5">
      <c r="B519" s="18"/>
      <c r="C519" s="18"/>
      <c r="D519" s="18"/>
      <c r="E519" s="18"/>
    </row>
    <row r="520" spans="2:5">
      <c r="B520" s="18"/>
      <c r="C520" s="18"/>
      <c r="D520" s="18"/>
      <c r="E520" s="18"/>
    </row>
    <row r="521" spans="2:5">
      <c r="B521" s="18"/>
      <c r="C521" s="18"/>
      <c r="D521" s="18"/>
      <c r="E521" s="18"/>
    </row>
    <row r="522" spans="2:5">
      <c r="B522" s="18"/>
      <c r="C522" s="18"/>
      <c r="D522" s="18"/>
      <c r="E522" s="18"/>
    </row>
    <row r="523" spans="2:5">
      <c r="B523" s="18"/>
      <c r="C523" s="18"/>
      <c r="D523" s="18"/>
      <c r="E523" s="18"/>
    </row>
    <row r="524" spans="2:5">
      <c r="B524" s="18"/>
      <c r="C524" s="18"/>
      <c r="D524" s="18"/>
      <c r="E524" s="18"/>
    </row>
    <row r="525" spans="2:5">
      <c r="B525" s="18"/>
      <c r="C525" s="18"/>
      <c r="D525" s="18"/>
      <c r="E525" s="18"/>
    </row>
    <row r="526" spans="2:5">
      <c r="B526" s="18"/>
      <c r="C526" s="18"/>
      <c r="D526" s="18"/>
      <c r="E526" s="18"/>
    </row>
    <row r="527" spans="2:5">
      <c r="B527" s="18"/>
      <c r="C527" s="18"/>
      <c r="D527" s="18"/>
      <c r="E527" s="18"/>
    </row>
    <row r="528" spans="2:5">
      <c r="B528" s="18"/>
      <c r="C528" s="18"/>
      <c r="D528" s="18"/>
      <c r="E528" s="18"/>
    </row>
    <row r="529" spans="2:5">
      <c r="B529" s="18"/>
      <c r="C529" s="18"/>
      <c r="D529" s="18"/>
      <c r="E529" s="18"/>
    </row>
    <row r="530" spans="2:5">
      <c r="B530" s="18"/>
      <c r="C530" s="18"/>
      <c r="D530" s="18"/>
      <c r="E530" s="18"/>
    </row>
    <row r="531" spans="2:5">
      <c r="B531" s="18"/>
      <c r="C531" s="18"/>
      <c r="D531" s="18"/>
      <c r="E531" s="18"/>
    </row>
    <row r="532" spans="2:5">
      <c r="B532" s="18"/>
      <c r="C532" s="18"/>
      <c r="D532" s="18"/>
      <c r="E532" s="18"/>
    </row>
    <row r="533" spans="2:5">
      <c r="B533" s="18"/>
      <c r="C533" s="18"/>
      <c r="D533" s="18"/>
      <c r="E533" s="18"/>
    </row>
    <row r="534" spans="2:5">
      <c r="B534" s="18"/>
      <c r="C534" s="18"/>
      <c r="D534" s="18"/>
      <c r="E534" s="18"/>
    </row>
    <row r="535" spans="2:5">
      <c r="B535" s="18"/>
      <c r="C535" s="18"/>
      <c r="D535" s="18"/>
      <c r="E535" s="18"/>
    </row>
    <row r="536" spans="2:5">
      <c r="B536" s="18"/>
      <c r="C536" s="18"/>
      <c r="D536" s="18"/>
      <c r="E536" s="18"/>
    </row>
    <row r="537" spans="2:5">
      <c r="B537" s="18"/>
      <c r="C537" s="18"/>
      <c r="D537" s="18"/>
      <c r="E537" s="18"/>
    </row>
    <row r="538" spans="2:5">
      <c r="B538" s="18"/>
      <c r="C538" s="18"/>
      <c r="D538" s="18"/>
      <c r="E538" s="18"/>
    </row>
    <row r="539" spans="2:5">
      <c r="B539" s="18"/>
      <c r="C539" s="18"/>
      <c r="D539" s="18"/>
      <c r="E539" s="18"/>
    </row>
    <row r="540" spans="2:5">
      <c r="B540" s="18"/>
      <c r="C540" s="18"/>
      <c r="D540" s="18"/>
      <c r="E540" s="18"/>
    </row>
    <row r="541" spans="2:5">
      <c r="B541" s="18"/>
      <c r="C541" s="18"/>
      <c r="D541" s="18"/>
      <c r="E541" s="18"/>
    </row>
    <row r="542" spans="2:5">
      <c r="B542" s="18"/>
      <c r="C542" s="18"/>
      <c r="D542" s="18"/>
      <c r="E542" s="18"/>
    </row>
    <row r="543" spans="2:5">
      <c r="B543" s="18"/>
      <c r="C543" s="18"/>
      <c r="D543" s="18"/>
      <c r="E543" s="18"/>
    </row>
    <row r="544" spans="2:5">
      <c r="B544" s="18"/>
      <c r="C544" s="18"/>
      <c r="D544" s="18"/>
      <c r="E544" s="18"/>
    </row>
    <row r="545" spans="2:5">
      <c r="B545" s="18"/>
      <c r="C545" s="18"/>
      <c r="D545" s="18"/>
      <c r="E545" s="18"/>
    </row>
    <row r="546" spans="2:5">
      <c r="B546" s="18"/>
      <c r="C546" s="18"/>
      <c r="D546" s="18"/>
      <c r="E546" s="18"/>
    </row>
    <row r="547" spans="2:5">
      <c r="B547" s="18"/>
      <c r="C547" s="18"/>
      <c r="D547" s="18"/>
      <c r="E547" s="18"/>
    </row>
    <row r="548" spans="2:5">
      <c r="B548" s="18"/>
      <c r="C548" s="18"/>
      <c r="D548" s="18"/>
      <c r="E548" s="18"/>
    </row>
    <row r="549" spans="2:5">
      <c r="B549" s="18"/>
      <c r="C549" s="18"/>
      <c r="D549" s="18"/>
      <c r="E549" s="18"/>
    </row>
    <row r="550" spans="2:5">
      <c r="B550" s="18"/>
      <c r="C550" s="18"/>
      <c r="D550" s="18"/>
      <c r="E550" s="18"/>
    </row>
    <row r="551" spans="2:5">
      <c r="B551" s="18"/>
      <c r="C551" s="18"/>
      <c r="D551" s="18"/>
      <c r="E551" s="18"/>
    </row>
    <row r="552" spans="2:5">
      <c r="B552" s="18"/>
      <c r="C552" s="18"/>
      <c r="D552" s="18"/>
      <c r="E552" s="18"/>
    </row>
    <row r="553" spans="2:5">
      <c r="B553" s="18"/>
      <c r="C553" s="18"/>
      <c r="D553" s="18"/>
      <c r="E553" s="18"/>
    </row>
    <row r="554" spans="2:5">
      <c r="B554" s="18"/>
      <c r="C554" s="18"/>
      <c r="D554" s="18"/>
      <c r="E554" s="18"/>
    </row>
    <row r="555" spans="2:5">
      <c r="B555" s="18"/>
      <c r="C555" s="18"/>
      <c r="D555" s="18"/>
      <c r="E555" s="18"/>
    </row>
    <row r="556" spans="2:5">
      <c r="B556" s="18"/>
      <c r="C556" s="18"/>
      <c r="D556" s="18"/>
      <c r="E556" s="18"/>
    </row>
    <row r="557" spans="2:5">
      <c r="B557" s="18"/>
      <c r="C557" s="18"/>
      <c r="D557" s="18"/>
      <c r="E557" s="18"/>
    </row>
    <row r="558" spans="2:5">
      <c r="B558" s="18"/>
      <c r="C558" s="18"/>
      <c r="D558" s="18"/>
      <c r="E558" s="18"/>
    </row>
    <row r="559" spans="2:5">
      <c r="B559" s="18"/>
      <c r="C559" s="18"/>
      <c r="D559" s="18"/>
      <c r="E559" s="18"/>
    </row>
    <row r="560" spans="2:5">
      <c r="B560" s="18"/>
      <c r="C560" s="18"/>
      <c r="D560" s="18"/>
      <c r="E560" s="18"/>
    </row>
    <row r="561" spans="2:5">
      <c r="B561" s="18"/>
      <c r="C561" s="18"/>
      <c r="D561" s="18"/>
      <c r="E561" s="18"/>
    </row>
    <row r="562" spans="2:5">
      <c r="B562" s="18"/>
      <c r="C562" s="18"/>
      <c r="D562" s="18"/>
      <c r="E562" s="18"/>
    </row>
    <row r="563" spans="2:5">
      <c r="B563" s="18"/>
      <c r="C563" s="18"/>
      <c r="D563" s="18"/>
      <c r="E563" s="18"/>
    </row>
    <row r="564" spans="2:5">
      <c r="B564" s="18"/>
      <c r="C564" s="18"/>
      <c r="D564" s="18"/>
      <c r="E564" s="18"/>
    </row>
    <row r="565" spans="2:5">
      <c r="B565" s="18"/>
      <c r="C565" s="18"/>
      <c r="D565" s="18"/>
      <c r="E565" s="18"/>
    </row>
    <row r="566" spans="2:5">
      <c r="B566" s="18"/>
      <c r="C566" s="18"/>
      <c r="D566" s="18"/>
      <c r="E566" s="18"/>
    </row>
    <row r="567" spans="2:5">
      <c r="B567" s="18"/>
      <c r="C567" s="18"/>
      <c r="D567" s="18"/>
      <c r="E567" s="18"/>
    </row>
    <row r="568" spans="2:5">
      <c r="B568" s="18"/>
      <c r="C568" s="18"/>
      <c r="D568" s="18"/>
      <c r="E568" s="18"/>
    </row>
    <row r="569" spans="2:5">
      <c r="B569" s="18"/>
      <c r="C569" s="18"/>
      <c r="D569" s="18"/>
      <c r="E569" s="18"/>
    </row>
    <row r="570" spans="2:5">
      <c r="B570" s="18"/>
      <c r="C570" s="18"/>
      <c r="D570" s="18"/>
      <c r="E570" s="18"/>
    </row>
    <row r="571" spans="2:5">
      <c r="B571" s="18"/>
      <c r="C571" s="18"/>
      <c r="D571" s="18"/>
      <c r="E571" s="18"/>
    </row>
    <row r="572" spans="2:5">
      <c r="B572" s="18"/>
      <c r="C572" s="18"/>
      <c r="D572" s="18"/>
      <c r="E572" s="18"/>
    </row>
    <row r="573" spans="2:5">
      <c r="B573" s="18"/>
      <c r="C573" s="18"/>
      <c r="D573" s="18"/>
      <c r="E573" s="18"/>
    </row>
    <row r="574" spans="2:5">
      <c r="B574" s="18"/>
      <c r="C574" s="18"/>
      <c r="D574" s="18"/>
      <c r="E574" s="18"/>
    </row>
    <row r="575" spans="2:5">
      <c r="B575" s="18"/>
      <c r="C575" s="18"/>
      <c r="D575" s="18"/>
      <c r="E575" s="18"/>
    </row>
    <row r="576" spans="2:5">
      <c r="B576" s="18"/>
      <c r="C576" s="18"/>
      <c r="D576" s="18"/>
      <c r="E576" s="18"/>
    </row>
    <row r="577" spans="2:5">
      <c r="B577" s="18"/>
      <c r="C577" s="18"/>
      <c r="D577" s="18"/>
      <c r="E577" s="18"/>
    </row>
    <row r="578" spans="2:5">
      <c r="B578" s="18"/>
      <c r="C578" s="18"/>
      <c r="D578" s="18"/>
      <c r="E578" s="18"/>
    </row>
    <row r="579" spans="2:5">
      <c r="B579" s="18"/>
      <c r="C579" s="18"/>
      <c r="D579" s="18"/>
      <c r="E579" s="18"/>
    </row>
    <row r="580" spans="2:5">
      <c r="B580" s="18"/>
      <c r="C580" s="18"/>
      <c r="D580" s="18"/>
      <c r="E580" s="18"/>
    </row>
    <row r="581" spans="2:5">
      <c r="B581" s="18"/>
      <c r="C581" s="18"/>
      <c r="D581" s="18"/>
      <c r="E581" s="18"/>
    </row>
    <row r="582" spans="2:5">
      <c r="B582" s="18"/>
      <c r="C582" s="18"/>
      <c r="D582" s="18"/>
      <c r="E582" s="18"/>
    </row>
    <row r="583" spans="2:5">
      <c r="B583" s="18"/>
      <c r="C583" s="18"/>
      <c r="D583" s="18"/>
      <c r="E583" s="18"/>
    </row>
    <row r="584" spans="2:5">
      <c r="B584" s="18"/>
      <c r="C584" s="18"/>
      <c r="D584" s="18"/>
      <c r="E584" s="18"/>
    </row>
    <row r="585" spans="2:5">
      <c r="B585" s="18"/>
      <c r="C585" s="18"/>
      <c r="D585" s="18"/>
      <c r="E585" s="18"/>
    </row>
    <row r="586" spans="2:5">
      <c r="B586" s="18"/>
      <c r="C586" s="18"/>
      <c r="D586" s="18"/>
      <c r="E586" s="18"/>
    </row>
    <row r="587" spans="2:5">
      <c r="B587" s="18"/>
      <c r="C587" s="18"/>
      <c r="D587" s="18"/>
      <c r="E587" s="18"/>
    </row>
    <row r="588" spans="2:5">
      <c r="B588" s="18"/>
      <c r="C588" s="18"/>
      <c r="D588" s="18"/>
      <c r="E588" s="18"/>
    </row>
    <row r="589" spans="2:5">
      <c r="B589" s="18"/>
      <c r="C589" s="18"/>
      <c r="D589" s="18"/>
      <c r="E589" s="18"/>
    </row>
    <row r="590" spans="2:5">
      <c r="B590" s="18"/>
      <c r="C590" s="18"/>
      <c r="D590" s="18"/>
      <c r="E590" s="18"/>
    </row>
    <row r="591" spans="2:5">
      <c r="B591" s="18"/>
      <c r="C591" s="18"/>
      <c r="D591" s="18"/>
      <c r="E591" s="18"/>
    </row>
    <row r="592" spans="2:5">
      <c r="B592" s="18"/>
      <c r="C592" s="18"/>
      <c r="D592" s="18"/>
      <c r="E592" s="18"/>
    </row>
    <row r="593" spans="2:5">
      <c r="B593" s="18"/>
      <c r="C593" s="18"/>
      <c r="D593" s="18"/>
      <c r="E593" s="18"/>
    </row>
    <row r="594" spans="2:5">
      <c r="B594" s="18"/>
      <c r="C594" s="18"/>
      <c r="D594" s="18"/>
      <c r="E594" s="18"/>
    </row>
    <row r="595" spans="2:5">
      <c r="B595" s="18"/>
      <c r="C595" s="18"/>
      <c r="D595" s="18"/>
      <c r="E595" s="18"/>
    </row>
    <row r="596" spans="2:5">
      <c r="B596" s="18"/>
      <c r="C596" s="18"/>
      <c r="D596" s="18"/>
      <c r="E596" s="18"/>
    </row>
    <row r="597" spans="2:5">
      <c r="B597" s="18"/>
      <c r="C597" s="18"/>
      <c r="D597" s="18"/>
      <c r="E597" s="18"/>
    </row>
    <row r="598" spans="2:5">
      <c r="B598" s="18"/>
      <c r="C598" s="18"/>
      <c r="D598" s="18"/>
      <c r="E598" s="18"/>
    </row>
    <row r="599" spans="2:5">
      <c r="B599" s="18"/>
      <c r="C599" s="18"/>
      <c r="D599" s="18"/>
      <c r="E599" s="18"/>
    </row>
    <row r="600" spans="2:5">
      <c r="B600" s="18"/>
      <c r="C600" s="18"/>
      <c r="D600" s="18"/>
      <c r="E600" s="18"/>
    </row>
    <row r="601" spans="2:5">
      <c r="B601" s="18"/>
      <c r="C601" s="18"/>
      <c r="D601" s="18"/>
      <c r="E601" s="18"/>
    </row>
    <row r="602" spans="2:5">
      <c r="B602" s="18"/>
      <c r="C602" s="18"/>
      <c r="D602" s="18"/>
      <c r="E602" s="18"/>
    </row>
    <row r="603" spans="2:5">
      <c r="B603" s="18"/>
      <c r="C603" s="18"/>
      <c r="D603" s="18"/>
      <c r="E603" s="18"/>
    </row>
    <row r="604" spans="2:5">
      <c r="B604" s="18"/>
      <c r="C604" s="18"/>
      <c r="D604" s="18"/>
      <c r="E604" s="18"/>
    </row>
    <row r="605" spans="2:5">
      <c r="B605" s="18"/>
      <c r="C605" s="18"/>
      <c r="D605" s="18"/>
      <c r="E605" s="18"/>
    </row>
    <row r="606" spans="2:5">
      <c r="B606" s="18"/>
      <c r="C606" s="18"/>
      <c r="D606" s="18"/>
      <c r="E606" s="18"/>
    </row>
    <row r="607" spans="2:5">
      <c r="B607" s="18"/>
      <c r="C607" s="18"/>
      <c r="D607" s="18"/>
      <c r="E607" s="18"/>
    </row>
    <row r="608" spans="2:5">
      <c r="B608" s="18"/>
      <c r="C608" s="18"/>
      <c r="D608" s="18"/>
      <c r="E608" s="18"/>
    </row>
    <row r="609" spans="2:5">
      <c r="B609" s="18"/>
      <c r="C609" s="18"/>
      <c r="D609" s="18"/>
      <c r="E609" s="18"/>
    </row>
    <row r="610" spans="2:5">
      <c r="B610" s="18"/>
      <c r="C610" s="18"/>
      <c r="D610" s="18"/>
      <c r="E610" s="18"/>
    </row>
    <row r="611" spans="2:5">
      <c r="B611" s="18"/>
      <c r="C611" s="18"/>
      <c r="D611" s="18"/>
      <c r="E611" s="18"/>
    </row>
    <row r="612" spans="2:5">
      <c r="B612" s="18"/>
      <c r="C612" s="18"/>
      <c r="D612" s="18"/>
      <c r="E612" s="18"/>
    </row>
    <row r="613" spans="2:5">
      <c r="B613" s="18"/>
      <c r="C613" s="18"/>
      <c r="D613" s="18"/>
      <c r="E613" s="18"/>
    </row>
    <row r="614" spans="2:5">
      <c r="B614" s="18"/>
      <c r="C614" s="18"/>
      <c r="D614" s="18"/>
      <c r="E614" s="18"/>
    </row>
    <row r="615" spans="2:5">
      <c r="B615" s="18"/>
      <c r="C615" s="18"/>
      <c r="D615" s="18"/>
      <c r="E615" s="18"/>
    </row>
    <row r="616" spans="2:5">
      <c r="B616" s="18"/>
      <c r="C616" s="18"/>
      <c r="D616" s="18"/>
      <c r="E616" s="18"/>
    </row>
    <row r="617" spans="2:5">
      <c r="B617" s="18"/>
      <c r="C617" s="18"/>
      <c r="D617" s="18"/>
      <c r="E617" s="18"/>
    </row>
    <row r="618" spans="2:5">
      <c r="B618" s="18"/>
      <c r="C618" s="18"/>
      <c r="D618" s="18"/>
      <c r="E618" s="18"/>
    </row>
    <row r="619" spans="2:5">
      <c r="B619" s="18"/>
      <c r="C619" s="18"/>
      <c r="D619" s="18"/>
      <c r="E619" s="18"/>
    </row>
    <row r="620" spans="2:5">
      <c r="B620" s="18"/>
      <c r="C620" s="18"/>
      <c r="D620" s="18"/>
      <c r="E620" s="18"/>
    </row>
    <row r="621" spans="2:5">
      <c r="B621" s="18"/>
      <c r="C621" s="18"/>
      <c r="D621" s="18"/>
      <c r="E621" s="18"/>
    </row>
    <row r="622" spans="2:5">
      <c r="B622" s="18"/>
      <c r="C622" s="18"/>
      <c r="D622" s="18"/>
      <c r="E622" s="18"/>
    </row>
    <row r="623" spans="2:5">
      <c r="B623" s="18"/>
      <c r="C623" s="18"/>
      <c r="D623" s="18"/>
      <c r="E623" s="18"/>
    </row>
    <row r="624" spans="2:5">
      <c r="B624" s="18"/>
      <c r="C624" s="18"/>
      <c r="D624" s="18"/>
      <c r="E624" s="18"/>
    </row>
    <row r="625" spans="2:5">
      <c r="B625" s="18"/>
      <c r="C625" s="18"/>
      <c r="D625" s="18"/>
      <c r="E625" s="18"/>
    </row>
    <row r="626" spans="2:5">
      <c r="B626" s="18"/>
      <c r="C626" s="18"/>
      <c r="D626" s="18"/>
      <c r="E626" s="18"/>
    </row>
    <row r="627" spans="2:5">
      <c r="B627" s="18"/>
      <c r="C627" s="18"/>
      <c r="D627" s="18"/>
      <c r="E627" s="18"/>
    </row>
    <row r="628" spans="2:5">
      <c r="B628" s="18"/>
      <c r="C628" s="18"/>
      <c r="D628" s="18"/>
      <c r="E628" s="18"/>
    </row>
    <row r="629" spans="2:5">
      <c r="B629" s="18"/>
      <c r="C629" s="18"/>
      <c r="D629" s="18"/>
      <c r="E629" s="18"/>
    </row>
    <row r="630" spans="2:5">
      <c r="B630" s="18"/>
      <c r="C630" s="18"/>
      <c r="D630" s="18"/>
      <c r="E630" s="18"/>
    </row>
    <row r="631" spans="2:5">
      <c r="B631" s="18"/>
      <c r="C631" s="18"/>
      <c r="D631" s="18"/>
      <c r="E631" s="18"/>
    </row>
    <row r="632" spans="2:5">
      <c r="B632" s="18"/>
      <c r="C632" s="18"/>
      <c r="D632" s="18"/>
      <c r="E632" s="18"/>
    </row>
    <row r="633" spans="2:5">
      <c r="B633" s="18"/>
      <c r="C633" s="18"/>
      <c r="D633" s="18"/>
      <c r="E633" s="18"/>
    </row>
    <row r="634" spans="2:5">
      <c r="B634" s="18"/>
      <c r="C634" s="18"/>
      <c r="D634" s="18"/>
      <c r="E634" s="18"/>
    </row>
    <row r="635" spans="2:5">
      <c r="B635" s="18"/>
      <c r="C635" s="18"/>
      <c r="D635" s="18"/>
      <c r="E635" s="18"/>
    </row>
    <row r="636" spans="2:5">
      <c r="B636" s="18"/>
      <c r="C636" s="18"/>
      <c r="D636" s="18"/>
      <c r="E636" s="18"/>
    </row>
    <row r="637" spans="2:5">
      <c r="B637" s="18"/>
      <c r="C637" s="18"/>
      <c r="D637" s="18"/>
      <c r="E637" s="18"/>
    </row>
    <row r="638" spans="2:5">
      <c r="B638" s="18"/>
      <c r="C638" s="18"/>
      <c r="D638" s="18"/>
      <c r="E638" s="18"/>
    </row>
    <row r="639" spans="2:5">
      <c r="B639" s="18"/>
      <c r="C639" s="18"/>
      <c r="D639" s="18"/>
      <c r="E639" s="18"/>
    </row>
    <row r="640" spans="2:5">
      <c r="B640" s="18"/>
      <c r="C640" s="18"/>
      <c r="D640" s="18"/>
      <c r="E640" s="18"/>
    </row>
    <row r="641" spans="2:5">
      <c r="B641" s="18"/>
      <c r="C641" s="18"/>
      <c r="D641" s="18"/>
      <c r="E641" s="18"/>
    </row>
    <row r="642" spans="2:5">
      <c r="B642" s="18"/>
      <c r="C642" s="18"/>
      <c r="D642" s="18"/>
      <c r="E642" s="18"/>
    </row>
    <row r="643" spans="2:5">
      <c r="B643" s="18"/>
      <c r="C643" s="18"/>
      <c r="D643" s="18"/>
      <c r="E643" s="18"/>
    </row>
    <row r="644" spans="2:5">
      <c r="B644" s="18"/>
      <c r="C644" s="18"/>
      <c r="D644" s="18"/>
      <c r="E644" s="18"/>
    </row>
    <row r="645" spans="2:5">
      <c r="B645" s="18"/>
      <c r="C645" s="18"/>
      <c r="D645" s="18"/>
      <c r="E645" s="18"/>
    </row>
    <row r="646" spans="2:5">
      <c r="B646" s="18"/>
      <c r="C646" s="18"/>
      <c r="D646" s="18"/>
      <c r="E646" s="18"/>
    </row>
    <row r="647" spans="2:5">
      <c r="B647" s="18"/>
      <c r="C647" s="18"/>
      <c r="D647" s="18"/>
      <c r="E647" s="18"/>
    </row>
    <row r="648" spans="2:5">
      <c r="B648" s="18"/>
      <c r="C648" s="18"/>
      <c r="D648" s="18"/>
      <c r="E648" s="18"/>
    </row>
    <row r="649" spans="2:5">
      <c r="B649" s="18"/>
      <c r="C649" s="18"/>
      <c r="D649" s="18"/>
      <c r="E649" s="18"/>
    </row>
    <row r="650" spans="2:5">
      <c r="B650" s="18"/>
      <c r="C650" s="18"/>
      <c r="D650" s="18"/>
      <c r="E650" s="18"/>
    </row>
    <row r="651" spans="2:5">
      <c r="B651" s="18"/>
      <c r="C651" s="18"/>
      <c r="D651" s="18"/>
      <c r="E651" s="18"/>
    </row>
    <row r="652" spans="2:5">
      <c r="B652" s="18"/>
      <c r="C652" s="18"/>
      <c r="D652" s="18"/>
      <c r="E652" s="18"/>
    </row>
    <row r="653" spans="2:5">
      <c r="B653" s="18"/>
      <c r="C653" s="18"/>
      <c r="D653" s="18"/>
      <c r="E653" s="18"/>
    </row>
    <row r="654" spans="2:5">
      <c r="B654" s="18"/>
      <c r="C654" s="18"/>
      <c r="D654" s="18"/>
      <c r="E654" s="18"/>
    </row>
    <row r="655" spans="2:5">
      <c r="B655" s="18"/>
      <c r="C655" s="18"/>
      <c r="D655" s="18"/>
      <c r="E655" s="18"/>
    </row>
    <row r="656" spans="2:5">
      <c r="B656" s="18"/>
      <c r="C656" s="18"/>
      <c r="D656" s="18"/>
      <c r="E656" s="18"/>
    </row>
    <row r="657" spans="2:5">
      <c r="B657" s="18"/>
      <c r="C657" s="18"/>
      <c r="D657" s="18"/>
      <c r="E657" s="18"/>
    </row>
    <row r="658" spans="2:5">
      <c r="B658" s="18"/>
      <c r="C658" s="18"/>
      <c r="D658" s="18"/>
      <c r="E658" s="18"/>
    </row>
    <row r="659" spans="2:5">
      <c r="B659" s="18"/>
      <c r="C659" s="18"/>
      <c r="D659" s="18"/>
      <c r="E659" s="18"/>
    </row>
    <row r="660" spans="2:5">
      <c r="B660" s="18"/>
      <c r="C660" s="18"/>
      <c r="D660" s="18"/>
      <c r="E660" s="18"/>
    </row>
    <row r="661" spans="2:5">
      <c r="B661" s="18"/>
      <c r="C661" s="18"/>
      <c r="D661" s="18"/>
      <c r="E661" s="18"/>
    </row>
    <row r="662" spans="2:5">
      <c r="B662" s="18"/>
      <c r="C662" s="18"/>
      <c r="D662" s="18"/>
      <c r="E662" s="18"/>
    </row>
    <row r="663" spans="2:5">
      <c r="B663" s="18"/>
      <c r="C663" s="18"/>
      <c r="D663" s="18"/>
      <c r="E663" s="18"/>
    </row>
    <row r="664" spans="2:5">
      <c r="B664" s="18"/>
      <c r="C664" s="18"/>
      <c r="D664" s="18"/>
      <c r="E664" s="18"/>
    </row>
    <row r="665" spans="2:5">
      <c r="B665" s="18"/>
      <c r="C665" s="18"/>
      <c r="D665" s="18"/>
      <c r="E665" s="18"/>
    </row>
    <row r="666" spans="2:5">
      <c r="B666" s="18"/>
      <c r="C666" s="18"/>
      <c r="D666" s="18"/>
      <c r="E666" s="18"/>
    </row>
    <row r="667" spans="2:5">
      <c r="B667" s="18"/>
      <c r="C667" s="18"/>
      <c r="D667" s="18"/>
      <c r="E667" s="18"/>
    </row>
    <row r="668" spans="2:5">
      <c r="B668" s="18"/>
      <c r="C668" s="18"/>
      <c r="D668" s="18"/>
      <c r="E668" s="18"/>
    </row>
    <row r="669" spans="2:5">
      <c r="B669" s="18"/>
      <c r="C669" s="18"/>
      <c r="D669" s="18"/>
      <c r="E669" s="18"/>
    </row>
    <row r="670" spans="2:5">
      <c r="B670" s="18"/>
      <c r="C670" s="18"/>
      <c r="D670" s="18"/>
      <c r="E670" s="18"/>
    </row>
    <row r="671" spans="2:5">
      <c r="B671" s="18"/>
      <c r="C671" s="18"/>
      <c r="D671" s="18"/>
      <c r="E671" s="18"/>
    </row>
    <row r="672" spans="2:5">
      <c r="B672" s="18"/>
      <c r="C672" s="18"/>
      <c r="D672" s="18"/>
      <c r="E672" s="18"/>
    </row>
    <row r="673" spans="2:5">
      <c r="B673" s="18"/>
      <c r="C673" s="18"/>
      <c r="D673" s="18"/>
      <c r="E673" s="18"/>
    </row>
    <row r="674" spans="2:5">
      <c r="B674" s="18"/>
      <c r="C674" s="18"/>
      <c r="D674" s="18"/>
      <c r="E674" s="18"/>
    </row>
    <row r="675" spans="2:5">
      <c r="B675" s="18"/>
      <c r="C675" s="18"/>
      <c r="D675" s="18"/>
      <c r="E675" s="18"/>
    </row>
    <row r="676" spans="2:5">
      <c r="B676" s="18"/>
      <c r="C676" s="18"/>
      <c r="D676" s="18"/>
      <c r="E676" s="18"/>
    </row>
    <row r="677" spans="2:5">
      <c r="B677" s="18"/>
      <c r="C677" s="18"/>
      <c r="D677" s="18"/>
      <c r="E677" s="18"/>
    </row>
    <row r="678" spans="2:5">
      <c r="B678" s="18"/>
      <c r="C678" s="18"/>
      <c r="D678" s="18"/>
      <c r="E678" s="18"/>
    </row>
    <row r="679" spans="2:5">
      <c r="B679" s="18"/>
      <c r="C679" s="18"/>
      <c r="D679" s="18"/>
      <c r="E679" s="18"/>
    </row>
    <row r="680" spans="2:5">
      <c r="B680" s="18"/>
      <c r="C680" s="18"/>
      <c r="D680" s="18"/>
      <c r="E680" s="18"/>
    </row>
    <row r="681" spans="2:5">
      <c r="B681" s="18"/>
      <c r="C681" s="18"/>
      <c r="D681" s="18"/>
      <c r="E681" s="18"/>
    </row>
    <row r="682" spans="2:5">
      <c r="B682" s="18"/>
      <c r="C682" s="18"/>
      <c r="D682" s="18"/>
      <c r="E682" s="18"/>
    </row>
    <row r="683" spans="2:5">
      <c r="B683" s="18"/>
      <c r="C683" s="18"/>
      <c r="D683" s="18"/>
      <c r="E683" s="18"/>
    </row>
    <row r="684" spans="2:5">
      <c r="B684" s="18"/>
      <c r="C684" s="18"/>
      <c r="D684" s="18"/>
      <c r="E684" s="18"/>
    </row>
    <row r="685" spans="2:5">
      <c r="B685" s="18"/>
      <c r="C685" s="18"/>
      <c r="D685" s="18"/>
      <c r="E685" s="18"/>
    </row>
    <row r="686" spans="2:5">
      <c r="B686" s="18"/>
      <c r="C686" s="18"/>
      <c r="D686" s="18"/>
      <c r="E686" s="18"/>
    </row>
    <row r="687" spans="2:5">
      <c r="B687" s="18"/>
      <c r="C687" s="18"/>
      <c r="D687" s="18"/>
      <c r="E687" s="18"/>
    </row>
    <row r="688" spans="2:5">
      <c r="B688" s="18"/>
      <c r="C688" s="18"/>
      <c r="D688" s="18"/>
      <c r="E688" s="18"/>
    </row>
    <row r="689" spans="2:5">
      <c r="B689" s="18"/>
      <c r="C689" s="18"/>
      <c r="D689" s="18"/>
      <c r="E689" s="18"/>
    </row>
    <row r="690" spans="2:5">
      <c r="B690" s="18"/>
      <c r="C690" s="18"/>
      <c r="D690" s="18"/>
      <c r="E690" s="18"/>
    </row>
    <row r="691" spans="2:5">
      <c r="B691" s="18"/>
      <c r="C691" s="18"/>
      <c r="D691" s="18"/>
      <c r="E691" s="18"/>
    </row>
    <row r="692" spans="2:5">
      <c r="B692" s="18"/>
      <c r="C692" s="18"/>
      <c r="D692" s="18"/>
      <c r="E692" s="18"/>
    </row>
    <row r="693" spans="2:5">
      <c r="B693" s="18"/>
      <c r="C693" s="18"/>
      <c r="D693" s="18"/>
      <c r="E693" s="18"/>
    </row>
    <row r="694" spans="2:5">
      <c r="B694" s="18"/>
      <c r="C694" s="18"/>
      <c r="D694" s="18"/>
      <c r="E694" s="18"/>
    </row>
    <row r="695" spans="2:5">
      <c r="B695" s="18"/>
      <c r="C695" s="18"/>
      <c r="D695" s="18"/>
      <c r="E695" s="18"/>
    </row>
    <row r="696" spans="2:5">
      <c r="B696" s="18"/>
      <c r="C696" s="18"/>
      <c r="D696" s="18"/>
      <c r="E696" s="18"/>
    </row>
    <row r="697" spans="2:5">
      <c r="B697" s="18"/>
      <c r="C697" s="18"/>
      <c r="D697" s="18"/>
      <c r="E697" s="18"/>
    </row>
    <row r="698" spans="2:5">
      <c r="B698" s="18"/>
      <c r="C698" s="18"/>
      <c r="D698" s="18"/>
      <c r="E698" s="18"/>
    </row>
    <row r="699" spans="2:5">
      <c r="B699" s="18"/>
      <c r="C699" s="18"/>
      <c r="D699" s="18"/>
      <c r="E699" s="18"/>
    </row>
    <row r="700" spans="2:5">
      <c r="B700" s="18"/>
      <c r="C700" s="18"/>
      <c r="D700" s="18"/>
      <c r="E700" s="18"/>
    </row>
    <row r="701" spans="2:5">
      <c r="B701" s="18"/>
      <c r="C701" s="18"/>
      <c r="D701" s="18"/>
      <c r="E701" s="18"/>
    </row>
    <row r="702" spans="2:5">
      <c r="B702" s="18"/>
      <c r="C702" s="18"/>
      <c r="D702" s="18"/>
      <c r="E702" s="18"/>
    </row>
    <row r="703" spans="2:5">
      <c r="B703" s="18"/>
      <c r="C703" s="18"/>
      <c r="D703" s="18"/>
      <c r="E703" s="18"/>
    </row>
    <row r="704" spans="2:5">
      <c r="B704" s="18"/>
      <c r="C704" s="18"/>
      <c r="D704" s="18"/>
      <c r="E704" s="18"/>
    </row>
    <row r="705" spans="2:5">
      <c r="B705" s="18"/>
      <c r="C705" s="18"/>
      <c r="D705" s="18"/>
      <c r="E705" s="18"/>
    </row>
    <row r="706" spans="2:5">
      <c r="B706" s="18"/>
      <c r="C706" s="18"/>
      <c r="D706" s="18"/>
      <c r="E706" s="18"/>
    </row>
    <row r="707" spans="2:5">
      <c r="B707" s="18"/>
      <c r="C707" s="18"/>
      <c r="D707" s="18"/>
      <c r="E707" s="18"/>
    </row>
    <row r="708" spans="2:5">
      <c r="B708" s="18"/>
      <c r="C708" s="18"/>
      <c r="D708" s="18"/>
      <c r="E708" s="18"/>
    </row>
    <row r="709" spans="2:5">
      <c r="B709" s="18"/>
      <c r="C709" s="18"/>
      <c r="D709" s="18"/>
      <c r="E709" s="18"/>
    </row>
    <row r="710" spans="2:5">
      <c r="B710" s="18"/>
      <c r="C710" s="18"/>
      <c r="D710" s="18"/>
      <c r="E710" s="18"/>
    </row>
    <row r="711" spans="2:5">
      <c r="B711" s="18"/>
      <c r="C711" s="18"/>
      <c r="D711" s="18"/>
      <c r="E711" s="18"/>
    </row>
    <row r="712" spans="2:5">
      <c r="B712" s="18"/>
      <c r="C712" s="18"/>
      <c r="D712" s="18"/>
      <c r="E712" s="18"/>
    </row>
    <row r="713" spans="2:5">
      <c r="B713" s="18"/>
      <c r="C713" s="18"/>
      <c r="D713" s="18"/>
      <c r="E713" s="18"/>
    </row>
    <row r="714" spans="2:5">
      <c r="B714" s="18"/>
      <c r="C714" s="18"/>
      <c r="D714" s="18"/>
      <c r="E714" s="18"/>
    </row>
    <row r="715" spans="2:5">
      <c r="B715" s="18"/>
      <c r="C715" s="18"/>
      <c r="D715" s="18"/>
      <c r="E715" s="18"/>
    </row>
    <row r="716" spans="2:5">
      <c r="B716" s="18"/>
      <c r="C716" s="18"/>
      <c r="D716" s="18"/>
      <c r="E716" s="18"/>
    </row>
    <row r="717" spans="2:5">
      <c r="B717" s="18"/>
      <c r="C717" s="18"/>
      <c r="D717" s="18"/>
      <c r="E717" s="18"/>
    </row>
    <row r="718" spans="2:5">
      <c r="B718" s="18"/>
      <c r="C718" s="18"/>
      <c r="D718" s="18"/>
      <c r="E718" s="18"/>
    </row>
    <row r="719" spans="2:5">
      <c r="B719" s="18"/>
      <c r="C719" s="18"/>
      <c r="D719" s="18"/>
      <c r="E719" s="18"/>
    </row>
    <row r="720" spans="2:5">
      <c r="B720" s="18"/>
      <c r="C720" s="18"/>
      <c r="D720" s="18"/>
      <c r="E720" s="18"/>
    </row>
    <row r="721" spans="2:5">
      <c r="B721" s="18"/>
      <c r="C721" s="18"/>
      <c r="D721" s="18"/>
      <c r="E721" s="18"/>
    </row>
    <row r="722" spans="2:5">
      <c r="B722" s="18"/>
      <c r="C722" s="18"/>
      <c r="D722" s="18"/>
      <c r="E722" s="18"/>
    </row>
    <row r="723" spans="2:5">
      <c r="B723" s="18"/>
      <c r="C723" s="18"/>
      <c r="D723" s="18"/>
      <c r="E723" s="18"/>
    </row>
    <row r="724" spans="2:5">
      <c r="B724" s="18"/>
      <c r="C724" s="18"/>
      <c r="D724" s="18"/>
      <c r="E724" s="18"/>
    </row>
    <row r="725" spans="2:5">
      <c r="B725" s="18"/>
      <c r="C725" s="18"/>
      <c r="D725" s="18"/>
      <c r="E725" s="18"/>
    </row>
    <row r="726" spans="2:5">
      <c r="B726" s="18"/>
      <c r="C726" s="18"/>
      <c r="D726" s="18"/>
      <c r="E726" s="18"/>
    </row>
    <row r="727" spans="2:5">
      <c r="B727" s="18"/>
      <c r="C727" s="18"/>
      <c r="D727" s="18"/>
      <c r="E727" s="18"/>
    </row>
    <row r="728" spans="2:5">
      <c r="B728" s="18"/>
      <c r="C728" s="18"/>
      <c r="D728" s="18"/>
      <c r="E728" s="18"/>
    </row>
    <row r="729" spans="2:5">
      <c r="B729" s="18"/>
      <c r="C729" s="18"/>
      <c r="D729" s="18"/>
      <c r="E729" s="18"/>
    </row>
    <row r="730" spans="2:5">
      <c r="B730" s="18"/>
      <c r="C730" s="18"/>
      <c r="D730" s="18"/>
      <c r="E730" s="18"/>
    </row>
    <row r="731" spans="2:5">
      <c r="B731" s="18"/>
      <c r="C731" s="18"/>
      <c r="D731" s="18"/>
      <c r="E731" s="18"/>
    </row>
    <row r="732" spans="2:5">
      <c r="B732" s="18"/>
      <c r="C732" s="18"/>
      <c r="D732" s="18"/>
      <c r="E732" s="18"/>
    </row>
    <row r="733" spans="2:5">
      <c r="B733" s="18"/>
      <c r="C733" s="18"/>
      <c r="D733" s="18"/>
      <c r="E733" s="18"/>
    </row>
    <row r="734" spans="2:5">
      <c r="B734" s="18"/>
      <c r="C734" s="18"/>
      <c r="D734" s="18"/>
      <c r="E734" s="18"/>
    </row>
    <row r="735" spans="2:5">
      <c r="B735" s="18"/>
      <c r="C735" s="18"/>
      <c r="D735" s="18"/>
      <c r="E735" s="18"/>
    </row>
    <row r="736" spans="2:5">
      <c r="B736" s="18"/>
      <c r="C736" s="18"/>
      <c r="D736" s="18"/>
      <c r="E736" s="18"/>
    </row>
    <row r="737" spans="2:5">
      <c r="B737" s="18"/>
      <c r="C737" s="18"/>
      <c r="D737" s="18"/>
      <c r="E737" s="18"/>
    </row>
    <row r="738" spans="2:5">
      <c r="B738" s="18"/>
      <c r="C738" s="18"/>
      <c r="D738" s="18"/>
      <c r="E738" s="18"/>
    </row>
    <row r="739" spans="2:5">
      <c r="B739" s="18"/>
      <c r="C739" s="18"/>
      <c r="D739" s="18"/>
      <c r="E739" s="18"/>
    </row>
    <row r="740" spans="2:5">
      <c r="B740" s="18"/>
      <c r="C740" s="18"/>
      <c r="D740" s="18"/>
      <c r="E740" s="18"/>
    </row>
    <row r="741" spans="2:5">
      <c r="B741" s="18"/>
      <c r="C741" s="18"/>
      <c r="D741" s="18"/>
      <c r="E741" s="18"/>
    </row>
    <row r="742" spans="2:5">
      <c r="B742" s="18"/>
      <c r="C742" s="18"/>
      <c r="D742" s="18"/>
      <c r="E742" s="18"/>
    </row>
    <row r="743" spans="2:5">
      <c r="B743" s="18"/>
      <c r="C743" s="18"/>
      <c r="D743" s="18"/>
      <c r="E743" s="18"/>
    </row>
    <row r="744" spans="2:5">
      <c r="B744" s="18"/>
      <c r="C744" s="18"/>
      <c r="D744" s="18"/>
      <c r="E744" s="18"/>
    </row>
    <row r="745" spans="2:5">
      <c r="B745" s="18"/>
      <c r="C745" s="18"/>
      <c r="D745" s="18"/>
      <c r="E745" s="18"/>
    </row>
    <row r="746" spans="2:5">
      <c r="B746" s="18"/>
      <c r="C746" s="18"/>
      <c r="D746" s="18"/>
      <c r="E746" s="18"/>
    </row>
    <row r="747" spans="2:5">
      <c r="B747" s="18"/>
      <c r="C747" s="18"/>
      <c r="D747" s="18"/>
      <c r="E747" s="18"/>
    </row>
    <row r="748" spans="2:5">
      <c r="B748" s="18"/>
      <c r="C748" s="18"/>
      <c r="D748" s="18"/>
      <c r="E748" s="18"/>
    </row>
    <row r="749" spans="2:5">
      <c r="B749" s="18"/>
      <c r="C749" s="18"/>
      <c r="D749" s="18"/>
      <c r="E749" s="18"/>
    </row>
    <row r="750" spans="2:5">
      <c r="B750" s="18"/>
      <c r="C750" s="18"/>
      <c r="D750" s="18"/>
      <c r="E750" s="18"/>
    </row>
    <row r="751" spans="2:5">
      <c r="B751" s="18"/>
      <c r="C751" s="18"/>
      <c r="D751" s="18"/>
      <c r="E751" s="18"/>
    </row>
    <row r="752" spans="2:5">
      <c r="B752" s="18"/>
      <c r="C752" s="18"/>
      <c r="D752" s="18"/>
      <c r="E752" s="18"/>
    </row>
    <row r="753" spans="2:5">
      <c r="B753" s="18"/>
      <c r="C753" s="18"/>
      <c r="D753" s="18"/>
      <c r="E753" s="18"/>
    </row>
    <row r="754" spans="2:5">
      <c r="B754" s="18"/>
      <c r="C754" s="18"/>
      <c r="D754" s="18"/>
      <c r="E754" s="18"/>
    </row>
    <row r="755" spans="2:5">
      <c r="B755" s="18"/>
      <c r="C755" s="18"/>
      <c r="D755" s="18"/>
      <c r="E755" s="18"/>
    </row>
    <row r="756" spans="2:5">
      <c r="B756" s="18"/>
      <c r="C756" s="18"/>
      <c r="D756" s="18"/>
      <c r="E756" s="18"/>
    </row>
    <row r="757" spans="2:5">
      <c r="B757" s="18"/>
      <c r="C757" s="18"/>
      <c r="D757" s="18"/>
      <c r="E757" s="18"/>
    </row>
    <row r="758" spans="2:5">
      <c r="B758" s="18"/>
      <c r="C758" s="18"/>
      <c r="D758" s="18"/>
      <c r="E758" s="18"/>
    </row>
    <row r="759" spans="2:5">
      <c r="B759" s="18"/>
      <c r="C759" s="18"/>
      <c r="D759" s="18"/>
      <c r="E759" s="18"/>
    </row>
    <row r="760" spans="2:5">
      <c r="B760" s="18"/>
      <c r="C760" s="18"/>
      <c r="D760" s="18"/>
      <c r="E760" s="18"/>
    </row>
    <row r="761" spans="2:5">
      <c r="B761" s="18"/>
      <c r="C761" s="18"/>
      <c r="D761" s="18"/>
      <c r="E761" s="18"/>
    </row>
    <row r="762" spans="2:5">
      <c r="B762" s="18"/>
      <c r="C762" s="18"/>
      <c r="D762" s="18"/>
      <c r="E762" s="18"/>
    </row>
    <row r="763" spans="2:5">
      <c r="B763" s="18"/>
      <c r="C763" s="18"/>
      <c r="D763" s="18"/>
      <c r="E763" s="18"/>
    </row>
    <row r="764" spans="2:5">
      <c r="B764" s="18"/>
      <c r="C764" s="18"/>
      <c r="D764" s="18"/>
      <c r="E764" s="18"/>
    </row>
    <row r="765" spans="2:5">
      <c r="B765" s="18"/>
      <c r="C765" s="18"/>
      <c r="D765" s="18"/>
      <c r="E765" s="18"/>
    </row>
    <row r="766" spans="2:5">
      <c r="B766" s="18"/>
      <c r="C766" s="18"/>
      <c r="D766" s="18"/>
      <c r="E766" s="18"/>
    </row>
    <row r="767" spans="2:5">
      <c r="B767" s="18"/>
      <c r="C767" s="18"/>
      <c r="D767" s="18"/>
      <c r="E767" s="18"/>
    </row>
    <row r="768" spans="2:5">
      <c r="B768" s="18"/>
      <c r="C768" s="18"/>
      <c r="D768" s="18"/>
      <c r="E768" s="18"/>
    </row>
    <row r="769" spans="2:5">
      <c r="B769" s="18"/>
      <c r="C769" s="18"/>
      <c r="D769" s="18"/>
      <c r="E769" s="18"/>
    </row>
    <row r="770" spans="2:5">
      <c r="B770" s="18"/>
      <c r="C770" s="18"/>
      <c r="D770" s="18"/>
      <c r="E770" s="18"/>
    </row>
    <row r="771" spans="2:5">
      <c r="B771" s="18"/>
      <c r="C771" s="18"/>
      <c r="D771" s="18"/>
      <c r="E771" s="18"/>
    </row>
    <row r="772" spans="2:5">
      <c r="B772" s="18"/>
      <c r="C772" s="18"/>
      <c r="D772" s="18"/>
      <c r="E772" s="18"/>
    </row>
    <row r="773" spans="2:5">
      <c r="B773" s="18"/>
      <c r="C773" s="18"/>
      <c r="D773" s="18"/>
      <c r="E773" s="18"/>
    </row>
    <row r="774" spans="2:5">
      <c r="B774" s="18"/>
      <c r="C774" s="18"/>
      <c r="D774" s="18"/>
      <c r="E774" s="18"/>
    </row>
    <row r="775" spans="2:5">
      <c r="B775" s="18"/>
      <c r="C775" s="18"/>
      <c r="D775" s="18"/>
      <c r="E775" s="18"/>
    </row>
    <row r="776" spans="2:5">
      <c r="B776" s="18"/>
      <c r="C776" s="18"/>
      <c r="D776" s="18"/>
      <c r="E776" s="18"/>
    </row>
    <row r="777" spans="2:5">
      <c r="B777" s="18"/>
      <c r="C777" s="18"/>
      <c r="D777" s="18"/>
      <c r="E777" s="18"/>
    </row>
    <row r="778" spans="2:5">
      <c r="B778" s="18"/>
      <c r="C778" s="18"/>
      <c r="D778" s="18"/>
      <c r="E778" s="18"/>
    </row>
    <row r="779" spans="2:5">
      <c r="B779" s="18"/>
      <c r="C779" s="18"/>
      <c r="D779" s="18"/>
      <c r="E779" s="18"/>
    </row>
    <row r="780" spans="2:5">
      <c r="B780" s="18"/>
      <c r="C780" s="18"/>
      <c r="D780" s="18"/>
      <c r="E780" s="18"/>
    </row>
    <row r="781" spans="2:5">
      <c r="B781" s="18"/>
      <c r="C781" s="18"/>
      <c r="D781" s="18"/>
      <c r="E781" s="18"/>
    </row>
    <row r="782" spans="2:5">
      <c r="B782" s="18"/>
      <c r="C782" s="18"/>
      <c r="D782" s="18"/>
      <c r="E782" s="18"/>
    </row>
    <row r="783" spans="2:5">
      <c r="B783" s="18"/>
      <c r="C783" s="18"/>
      <c r="D783" s="18"/>
      <c r="E783" s="18"/>
    </row>
    <row r="784" spans="2:5">
      <c r="B784" s="18"/>
      <c r="C784" s="18"/>
      <c r="D784" s="18"/>
      <c r="E784" s="18"/>
    </row>
    <row r="785" spans="2:5">
      <c r="B785" s="18"/>
      <c r="C785" s="18"/>
      <c r="D785" s="18"/>
      <c r="E785" s="18"/>
    </row>
    <row r="786" spans="2:5">
      <c r="B786" s="18"/>
      <c r="C786" s="18"/>
      <c r="D786" s="18"/>
      <c r="E786" s="18"/>
    </row>
    <row r="787" spans="2:5">
      <c r="B787" s="18"/>
      <c r="C787" s="18"/>
      <c r="D787" s="18"/>
      <c r="E787" s="18"/>
    </row>
    <row r="788" spans="2:5">
      <c r="B788" s="18"/>
      <c r="C788" s="18"/>
      <c r="D788" s="18"/>
      <c r="E788" s="18"/>
    </row>
    <row r="789" spans="2:5">
      <c r="B789" s="18"/>
      <c r="C789" s="18"/>
      <c r="D789" s="18"/>
      <c r="E789" s="18"/>
    </row>
    <row r="790" spans="2:5">
      <c r="B790" s="18"/>
      <c r="C790" s="18"/>
      <c r="D790" s="18"/>
      <c r="E790" s="18"/>
    </row>
    <row r="791" spans="2:5">
      <c r="B791" s="18"/>
      <c r="C791" s="18"/>
      <c r="D791" s="18"/>
      <c r="E791" s="18"/>
    </row>
    <row r="792" spans="2:5">
      <c r="B792" s="18"/>
      <c r="C792" s="18"/>
      <c r="D792" s="18"/>
      <c r="E792" s="18"/>
    </row>
    <row r="793" spans="2:5">
      <c r="B793" s="18"/>
      <c r="C793" s="18"/>
      <c r="D793" s="18"/>
      <c r="E793" s="18"/>
    </row>
    <row r="794" spans="2:5">
      <c r="B794" s="18"/>
      <c r="C794" s="18"/>
      <c r="D794" s="18"/>
      <c r="E794" s="18"/>
    </row>
    <row r="795" spans="2:5">
      <c r="B795" s="18"/>
      <c r="C795" s="18"/>
      <c r="D795" s="18"/>
      <c r="E795" s="18"/>
    </row>
    <row r="796" spans="2:5">
      <c r="B796" s="18"/>
      <c r="C796" s="18"/>
      <c r="D796" s="18"/>
      <c r="E796" s="18"/>
    </row>
    <row r="797" spans="2:5">
      <c r="B797" s="18"/>
      <c r="C797" s="18"/>
      <c r="D797" s="18"/>
      <c r="E797" s="18"/>
    </row>
    <row r="798" spans="2:5">
      <c r="B798" s="18"/>
      <c r="C798" s="18"/>
      <c r="D798" s="18"/>
      <c r="E798" s="18"/>
    </row>
    <row r="799" spans="2:5">
      <c r="B799" s="18"/>
      <c r="C799" s="18"/>
      <c r="D799" s="18"/>
      <c r="E799" s="18"/>
    </row>
    <row r="800" spans="2:5">
      <c r="B800" s="18"/>
      <c r="C800" s="18"/>
      <c r="D800" s="18"/>
      <c r="E800" s="18"/>
    </row>
    <row r="801" spans="2:5">
      <c r="B801" s="18"/>
      <c r="C801" s="18"/>
      <c r="D801" s="18"/>
      <c r="E801" s="18"/>
    </row>
    <row r="802" spans="2:5">
      <c r="B802" s="18"/>
      <c r="C802" s="18"/>
      <c r="D802" s="18"/>
      <c r="E802" s="18"/>
    </row>
    <row r="803" spans="2:5">
      <c r="B803" s="18"/>
      <c r="C803" s="18"/>
      <c r="D803" s="18"/>
      <c r="E803" s="18"/>
    </row>
    <row r="804" spans="2:5">
      <c r="B804" s="18"/>
      <c r="C804" s="18"/>
      <c r="D804" s="18"/>
      <c r="E804" s="18"/>
    </row>
    <row r="805" spans="2:5">
      <c r="B805" s="18"/>
      <c r="C805" s="18"/>
      <c r="D805" s="18"/>
      <c r="E805" s="18"/>
    </row>
    <row r="806" spans="2:5">
      <c r="B806" s="18"/>
      <c r="C806" s="18"/>
      <c r="D806" s="18"/>
      <c r="E806" s="18"/>
    </row>
    <row r="807" spans="2:5">
      <c r="B807" s="18"/>
      <c r="C807" s="18"/>
      <c r="D807" s="18"/>
      <c r="E807" s="18"/>
    </row>
    <row r="808" spans="2:5">
      <c r="B808" s="18"/>
      <c r="C808" s="18"/>
      <c r="D808" s="18"/>
      <c r="E808" s="18"/>
    </row>
    <row r="809" spans="2:5">
      <c r="B809" s="18"/>
      <c r="C809" s="18"/>
      <c r="D809" s="18"/>
      <c r="E809" s="18"/>
    </row>
    <row r="810" spans="2:5">
      <c r="B810" s="18"/>
      <c r="C810" s="18"/>
      <c r="D810" s="18"/>
      <c r="E810" s="18"/>
    </row>
    <row r="811" spans="2:5">
      <c r="B811" s="18"/>
      <c r="C811" s="18"/>
      <c r="D811" s="18"/>
      <c r="E811" s="18"/>
    </row>
    <row r="812" spans="2:5">
      <c r="B812" s="18"/>
      <c r="C812" s="18"/>
      <c r="D812" s="18"/>
      <c r="E812" s="18"/>
    </row>
    <row r="813" spans="2:5">
      <c r="B813" s="18"/>
      <c r="C813" s="18"/>
      <c r="D813" s="18"/>
      <c r="E813" s="18"/>
    </row>
    <row r="814" spans="2:5">
      <c r="B814" s="18"/>
      <c r="C814" s="18"/>
      <c r="D814" s="18"/>
      <c r="E814" s="18"/>
    </row>
    <row r="815" spans="2:5">
      <c r="B815" s="18"/>
      <c r="C815" s="18"/>
      <c r="D815" s="18"/>
      <c r="E815" s="18"/>
    </row>
    <row r="816" spans="2:5">
      <c r="B816" s="18"/>
      <c r="C816" s="18"/>
      <c r="D816" s="18"/>
      <c r="E816" s="18"/>
    </row>
    <row r="817" spans="2:5">
      <c r="B817" s="18"/>
      <c r="C817" s="18"/>
      <c r="D817" s="18"/>
      <c r="E817" s="18"/>
    </row>
    <row r="818" spans="2:5">
      <c r="B818" s="18"/>
      <c r="C818" s="18"/>
      <c r="D818" s="18"/>
      <c r="E818" s="18"/>
    </row>
    <row r="819" spans="2:5">
      <c r="B819" s="18"/>
      <c r="C819" s="18"/>
      <c r="D819" s="18"/>
      <c r="E819" s="18"/>
    </row>
    <row r="820" spans="2:5">
      <c r="B820" s="18"/>
      <c r="C820" s="18"/>
      <c r="D820" s="18"/>
      <c r="E820" s="18"/>
    </row>
    <row r="821" spans="2:5">
      <c r="B821" s="18"/>
      <c r="C821" s="18"/>
      <c r="D821" s="18"/>
      <c r="E821" s="18"/>
    </row>
    <row r="822" spans="2:5">
      <c r="B822" s="18"/>
      <c r="C822" s="18"/>
      <c r="D822" s="18"/>
      <c r="E822" s="18"/>
    </row>
    <row r="823" spans="2:5">
      <c r="B823" s="18"/>
      <c r="C823" s="18"/>
      <c r="D823" s="18"/>
      <c r="E823" s="18"/>
    </row>
    <row r="824" spans="2:5">
      <c r="B824" s="18"/>
      <c r="C824" s="18"/>
      <c r="D824" s="18"/>
      <c r="E824" s="18"/>
    </row>
    <row r="825" spans="2:5">
      <c r="B825" s="18"/>
      <c r="C825" s="18"/>
      <c r="D825" s="18"/>
      <c r="E825" s="18"/>
    </row>
    <row r="826" spans="2:5">
      <c r="B826" s="18"/>
      <c r="C826" s="18"/>
      <c r="D826" s="18"/>
      <c r="E826" s="18"/>
    </row>
    <row r="827" spans="2:5">
      <c r="B827" s="18"/>
      <c r="C827" s="18"/>
      <c r="D827" s="18"/>
      <c r="E827" s="18"/>
    </row>
    <row r="828" spans="2:5">
      <c r="B828" s="18"/>
      <c r="C828" s="18"/>
      <c r="D828" s="18"/>
      <c r="E828" s="18"/>
    </row>
    <row r="829" spans="2:5">
      <c r="B829" s="18"/>
      <c r="C829" s="18"/>
      <c r="D829" s="18"/>
      <c r="E829" s="18"/>
    </row>
    <row r="830" spans="2:5">
      <c r="B830" s="18"/>
      <c r="C830" s="18"/>
      <c r="D830" s="18"/>
      <c r="E830" s="18"/>
    </row>
    <row r="831" spans="2:5">
      <c r="B831" s="18"/>
      <c r="C831" s="18"/>
      <c r="D831" s="18"/>
      <c r="E831" s="18"/>
    </row>
    <row r="832" spans="2:5">
      <c r="B832" s="18"/>
      <c r="C832" s="18"/>
      <c r="D832" s="18"/>
      <c r="E832" s="18"/>
    </row>
    <row r="833" spans="2:5">
      <c r="B833" s="18"/>
      <c r="C833" s="18"/>
      <c r="D833" s="18"/>
      <c r="E833" s="18"/>
    </row>
    <row r="834" spans="2:5">
      <c r="B834" s="18"/>
      <c r="C834" s="18"/>
      <c r="D834" s="18"/>
      <c r="E834" s="18"/>
    </row>
    <row r="835" spans="2:5">
      <c r="B835" s="18"/>
      <c r="C835" s="18"/>
      <c r="D835" s="18"/>
      <c r="E835" s="18"/>
    </row>
    <row r="836" spans="2:5">
      <c r="B836" s="18"/>
      <c r="C836" s="18"/>
      <c r="D836" s="18"/>
      <c r="E836" s="18"/>
    </row>
    <row r="837" spans="2:5">
      <c r="B837" s="18"/>
      <c r="C837" s="18"/>
      <c r="D837" s="18"/>
      <c r="E837" s="18"/>
    </row>
    <row r="838" spans="2:5">
      <c r="B838" s="18"/>
      <c r="C838" s="18"/>
      <c r="D838" s="18"/>
      <c r="E838" s="18"/>
    </row>
    <row r="839" spans="2:5">
      <c r="B839" s="18"/>
      <c r="C839" s="18"/>
      <c r="D839" s="18"/>
      <c r="E839" s="18"/>
    </row>
    <row r="840" spans="2:5">
      <c r="B840" s="18"/>
      <c r="C840" s="18"/>
      <c r="D840" s="18"/>
      <c r="E840" s="18"/>
    </row>
    <row r="841" spans="2:5">
      <c r="B841" s="18"/>
      <c r="C841" s="18"/>
      <c r="D841" s="18"/>
      <c r="E841" s="18"/>
    </row>
    <row r="842" spans="2:5">
      <c r="B842" s="18"/>
      <c r="C842" s="18"/>
      <c r="D842" s="18"/>
      <c r="E842" s="18"/>
    </row>
    <row r="843" spans="2:5">
      <c r="B843" s="18"/>
      <c r="C843" s="18"/>
      <c r="D843" s="18"/>
      <c r="E843" s="18"/>
    </row>
    <row r="844" spans="2:5">
      <c r="B844" s="18"/>
      <c r="C844" s="18"/>
      <c r="D844" s="18"/>
      <c r="E844" s="18"/>
    </row>
    <row r="845" spans="2:5">
      <c r="B845" s="18"/>
      <c r="C845" s="18"/>
      <c r="D845" s="18"/>
      <c r="E845" s="18"/>
    </row>
    <row r="846" spans="2:5">
      <c r="B846" s="18"/>
      <c r="C846" s="18"/>
      <c r="D846" s="18"/>
      <c r="E846" s="18"/>
    </row>
    <row r="847" spans="2:5">
      <c r="B847" s="18"/>
      <c r="C847" s="18"/>
      <c r="D847" s="18"/>
      <c r="E847" s="18"/>
    </row>
    <row r="848" spans="2:5">
      <c r="B848" s="18"/>
      <c r="C848" s="18"/>
      <c r="D848" s="18"/>
      <c r="E848" s="18"/>
    </row>
    <row r="849" spans="2:5">
      <c r="B849" s="18"/>
      <c r="C849" s="18"/>
      <c r="D849" s="18"/>
      <c r="E849" s="18"/>
    </row>
    <row r="850" spans="2:5">
      <c r="B850" s="18"/>
      <c r="C850" s="18"/>
      <c r="D850" s="18"/>
      <c r="E850" s="18"/>
    </row>
    <row r="851" spans="2:5">
      <c r="B851" s="18"/>
      <c r="C851" s="18"/>
      <c r="D851" s="18"/>
      <c r="E851" s="18"/>
    </row>
    <row r="852" spans="2:5">
      <c r="B852" s="18"/>
      <c r="C852" s="18"/>
      <c r="D852" s="18"/>
      <c r="E852" s="18"/>
    </row>
    <row r="853" spans="2:5">
      <c r="B853" s="18"/>
      <c r="C853" s="18"/>
      <c r="D853" s="18"/>
      <c r="E853" s="18"/>
    </row>
    <row r="854" spans="2:5">
      <c r="B854" s="18"/>
      <c r="C854" s="18"/>
      <c r="D854" s="18"/>
      <c r="E854" s="18"/>
    </row>
    <row r="855" spans="2:5">
      <c r="B855" s="18"/>
      <c r="C855" s="18"/>
      <c r="D855" s="18"/>
      <c r="E855" s="18"/>
    </row>
    <row r="856" spans="2:5">
      <c r="B856" s="18"/>
      <c r="C856" s="18"/>
      <c r="D856" s="18"/>
      <c r="E856" s="18"/>
    </row>
    <row r="857" spans="2:5">
      <c r="B857" s="18"/>
      <c r="C857" s="18"/>
      <c r="D857" s="18"/>
      <c r="E857" s="18"/>
    </row>
    <row r="858" spans="2:5">
      <c r="B858" s="18"/>
      <c r="C858" s="18"/>
      <c r="D858" s="18"/>
      <c r="E858" s="18"/>
    </row>
    <row r="859" spans="2:5">
      <c r="B859" s="18"/>
      <c r="C859" s="18"/>
      <c r="D859" s="18"/>
      <c r="E859" s="18"/>
    </row>
    <row r="860" spans="2:5">
      <c r="B860" s="18"/>
      <c r="C860" s="18"/>
      <c r="D860" s="18"/>
      <c r="E860" s="18"/>
    </row>
    <row r="861" spans="2:5">
      <c r="B861" s="18"/>
      <c r="C861" s="18"/>
      <c r="D861" s="18"/>
      <c r="E861" s="18"/>
    </row>
    <row r="862" spans="2:5">
      <c r="B862" s="18"/>
      <c r="C862" s="18"/>
      <c r="D862" s="18"/>
      <c r="E862" s="18"/>
    </row>
    <row r="863" spans="2:5">
      <c r="B863" s="18"/>
      <c r="C863" s="18"/>
      <c r="D863" s="18"/>
      <c r="E863" s="18"/>
    </row>
    <row r="864" spans="2:5">
      <c r="B864" s="18"/>
      <c r="C864" s="18"/>
      <c r="D864" s="18"/>
      <c r="E864" s="18"/>
    </row>
    <row r="865" spans="2:5">
      <c r="B865" s="18"/>
      <c r="C865" s="18"/>
      <c r="D865" s="18"/>
      <c r="E865" s="18"/>
    </row>
    <row r="866" spans="2:5">
      <c r="B866" s="18"/>
      <c r="C866" s="18"/>
      <c r="D866" s="18"/>
      <c r="E866" s="18"/>
    </row>
    <row r="867" spans="2:5">
      <c r="B867" s="18"/>
      <c r="C867" s="18"/>
      <c r="D867" s="18"/>
      <c r="E867" s="18"/>
    </row>
    <row r="868" spans="2:5">
      <c r="B868" s="18"/>
      <c r="C868" s="18"/>
      <c r="D868" s="18"/>
      <c r="E868" s="18"/>
    </row>
    <row r="869" spans="2:5">
      <c r="B869" s="18"/>
      <c r="C869" s="18"/>
      <c r="D869" s="18"/>
      <c r="E869" s="18"/>
    </row>
    <row r="870" spans="2:5">
      <c r="B870" s="18"/>
      <c r="C870" s="18"/>
      <c r="D870" s="18"/>
      <c r="E870" s="18"/>
    </row>
    <row r="871" spans="2:5">
      <c r="B871" s="18"/>
      <c r="C871" s="18"/>
      <c r="D871" s="18"/>
      <c r="E871" s="18"/>
    </row>
    <row r="872" spans="2:5">
      <c r="B872" s="18"/>
      <c r="C872" s="18"/>
      <c r="D872" s="18"/>
      <c r="E872" s="18"/>
    </row>
    <row r="873" spans="2:5">
      <c r="B873" s="18"/>
      <c r="C873" s="18"/>
      <c r="D873" s="18"/>
      <c r="E873" s="18"/>
    </row>
    <row r="874" spans="2:5">
      <c r="B874" s="18"/>
      <c r="C874" s="18"/>
      <c r="D874" s="18"/>
      <c r="E874" s="18"/>
    </row>
    <row r="875" spans="2:5">
      <c r="B875" s="18"/>
      <c r="C875" s="18"/>
      <c r="D875" s="18"/>
      <c r="E875" s="18"/>
    </row>
    <row r="876" spans="2:5">
      <c r="B876" s="18"/>
      <c r="C876" s="18"/>
      <c r="D876" s="18"/>
      <c r="E876" s="18"/>
    </row>
    <row r="877" spans="2:5">
      <c r="B877" s="18"/>
      <c r="C877" s="18"/>
      <c r="D877" s="18"/>
      <c r="E877" s="18"/>
    </row>
    <row r="878" spans="2:5">
      <c r="B878" s="18"/>
      <c r="C878" s="18"/>
      <c r="D878" s="18"/>
      <c r="E878" s="18"/>
    </row>
    <row r="879" spans="2:5">
      <c r="B879" s="18"/>
      <c r="C879" s="18"/>
      <c r="D879" s="18"/>
      <c r="E879" s="18"/>
    </row>
    <row r="880" spans="2:5">
      <c r="B880" s="18"/>
      <c r="C880" s="18"/>
      <c r="D880" s="18"/>
      <c r="E880" s="18"/>
    </row>
  </sheetData>
  <mergeCells count="5">
    <mergeCell ref="A4:E8"/>
    <mergeCell ref="A10:A11"/>
    <mergeCell ref="B10:B11"/>
    <mergeCell ref="C10:C11"/>
    <mergeCell ref="D10:D11"/>
  </mergeCells>
  <pageMargins left="0.39" right="0.26"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J55"/>
  <sheetViews>
    <sheetView tabSelected="1" topLeftCell="A49" zoomScale="90" zoomScaleNormal="90" workbookViewId="0">
      <selection activeCell="A5" sqref="A5:J7"/>
    </sheetView>
  </sheetViews>
  <sheetFormatPr defaultRowHeight="14.25"/>
  <cols>
    <col min="1" max="1" width="28.7109375" style="3" customWidth="1"/>
    <col min="2" max="2" width="58" style="3" customWidth="1"/>
    <col min="3" max="3" width="28" style="3" hidden="1" customWidth="1"/>
    <col min="4" max="4" width="29" style="3" hidden="1" customWidth="1"/>
    <col min="5" max="5" width="0" style="3" hidden="1" customWidth="1"/>
    <col min="6" max="6" width="25.42578125" style="3" customWidth="1"/>
    <col min="7" max="9" width="0" style="3" hidden="1" customWidth="1"/>
    <col min="10" max="10" width="28.140625" style="3" customWidth="1"/>
    <col min="11" max="16384" width="9.140625" style="3"/>
  </cols>
  <sheetData>
    <row r="1" spans="1:10">
      <c r="F1" s="28"/>
      <c r="I1" s="29"/>
      <c r="J1" s="2" t="s">
        <v>37</v>
      </c>
    </row>
    <row r="2" spans="1:10">
      <c r="F2" s="28"/>
      <c r="I2" s="29"/>
      <c r="J2" s="2" t="s">
        <v>23</v>
      </c>
    </row>
    <row r="3" spans="1:10">
      <c r="I3" s="29"/>
      <c r="J3" s="2" t="s">
        <v>3</v>
      </c>
    </row>
    <row r="4" spans="1:10" ht="13.5" customHeight="1">
      <c r="F4" s="30"/>
      <c r="G4" s="29"/>
      <c r="I4" s="31"/>
      <c r="J4" s="1"/>
    </row>
    <row r="5" spans="1:10" ht="16.5" customHeight="1">
      <c r="A5" s="108" t="s">
        <v>108</v>
      </c>
      <c r="B5" s="108"/>
      <c r="C5" s="108"/>
      <c r="D5" s="108"/>
      <c r="E5" s="108"/>
      <c r="F5" s="108"/>
      <c r="G5" s="108"/>
      <c r="H5" s="108"/>
      <c r="I5" s="108"/>
      <c r="J5" s="108"/>
    </row>
    <row r="6" spans="1:10" ht="13.5" customHeight="1">
      <c r="A6" s="108"/>
      <c r="B6" s="108"/>
      <c r="C6" s="108"/>
      <c r="D6" s="108"/>
      <c r="E6" s="108"/>
      <c r="F6" s="108"/>
      <c r="G6" s="108"/>
      <c r="H6" s="108"/>
      <c r="I6" s="108"/>
      <c r="J6" s="108"/>
    </row>
    <row r="7" spans="1:10" ht="21.75" customHeight="1">
      <c r="A7" s="108"/>
      <c r="B7" s="108"/>
      <c r="C7" s="108"/>
      <c r="D7" s="108"/>
      <c r="E7" s="108"/>
      <c r="F7" s="108"/>
      <c r="G7" s="108"/>
      <c r="H7" s="108"/>
      <c r="I7" s="108"/>
      <c r="J7" s="108"/>
    </row>
    <row r="8" spans="1:10" ht="36" customHeight="1">
      <c r="A8" s="109" t="s">
        <v>2</v>
      </c>
      <c r="B8" s="109"/>
      <c r="C8" s="109"/>
      <c r="D8" s="109"/>
      <c r="E8" s="109"/>
      <c r="F8" s="109"/>
      <c r="G8" s="109"/>
      <c r="H8" s="109"/>
      <c r="I8" s="109"/>
      <c r="J8" s="109"/>
    </row>
    <row r="9" spans="1:10" ht="16.5" customHeight="1">
      <c r="A9" s="110"/>
      <c r="B9" s="111"/>
      <c r="C9" s="110" t="s">
        <v>51</v>
      </c>
      <c r="D9" s="112"/>
      <c r="E9" s="112"/>
      <c r="F9" s="112"/>
      <c r="G9" s="112"/>
      <c r="H9" s="112"/>
      <c r="I9" s="112"/>
      <c r="J9" s="111"/>
    </row>
    <row r="10" spans="1:10" ht="54.75" customHeight="1">
      <c r="A10" s="116" t="s">
        <v>4</v>
      </c>
      <c r="B10" s="117"/>
      <c r="C10" s="113" t="s">
        <v>5</v>
      </c>
      <c r="D10" s="114"/>
      <c r="E10" s="114"/>
      <c r="F10" s="115"/>
      <c r="G10" s="113" t="s">
        <v>6</v>
      </c>
      <c r="H10" s="114"/>
      <c r="I10" s="114"/>
      <c r="J10" s="115"/>
    </row>
    <row r="11" spans="1:10" ht="32.25" customHeight="1">
      <c r="A11" s="118"/>
      <c r="B11" s="119"/>
      <c r="C11" s="22" t="s">
        <v>63</v>
      </c>
      <c r="D11" s="22" t="s">
        <v>64</v>
      </c>
      <c r="E11" s="22" t="s">
        <v>65</v>
      </c>
      <c r="F11" s="22" t="s">
        <v>1</v>
      </c>
      <c r="G11" s="22" t="s">
        <v>63</v>
      </c>
      <c r="H11" s="22" t="s">
        <v>64</v>
      </c>
      <c r="I11" s="22" t="s">
        <v>65</v>
      </c>
      <c r="J11" s="22" t="s">
        <v>1</v>
      </c>
    </row>
    <row r="12" spans="1:10" ht="34.5" customHeight="1">
      <c r="A12" s="96" t="s">
        <v>66</v>
      </c>
      <c r="B12" s="96"/>
      <c r="C12" s="96"/>
      <c r="D12" s="96"/>
      <c r="E12" s="96"/>
      <c r="F12" s="96"/>
      <c r="G12" s="96"/>
      <c r="H12" s="96"/>
      <c r="I12" s="96"/>
      <c r="J12" s="96"/>
    </row>
    <row r="13" spans="1:10" ht="17.25" customHeight="1">
      <c r="A13" s="120" t="s">
        <v>34</v>
      </c>
      <c r="B13" s="120"/>
      <c r="C13" s="120"/>
      <c r="D13" s="32"/>
      <c r="E13" s="32"/>
      <c r="F13" s="32"/>
      <c r="G13" s="32"/>
      <c r="H13" s="32"/>
      <c r="I13" s="32"/>
      <c r="J13" s="32"/>
    </row>
    <row r="14" spans="1:10" ht="21" customHeight="1">
      <c r="A14" s="121" t="s">
        <v>67</v>
      </c>
      <c r="B14" s="121"/>
      <c r="C14" s="121"/>
      <c r="D14" s="121"/>
      <c r="E14" s="121"/>
      <c r="F14" s="121"/>
      <c r="G14" s="121"/>
      <c r="H14" s="121"/>
      <c r="I14" s="121"/>
      <c r="J14" s="121"/>
    </row>
    <row r="15" spans="1:10" ht="36.75" customHeight="1">
      <c r="A15" s="33" t="s">
        <v>7</v>
      </c>
      <c r="B15" s="34" t="s">
        <v>35</v>
      </c>
      <c r="C15" s="35"/>
      <c r="D15" s="36"/>
      <c r="E15" s="36"/>
      <c r="F15" s="36"/>
      <c r="G15" s="36"/>
      <c r="H15" s="36"/>
      <c r="I15" s="36"/>
      <c r="J15" s="37"/>
    </row>
    <row r="16" spans="1:10" ht="65.25" customHeight="1">
      <c r="A16" s="38" t="s">
        <v>68</v>
      </c>
      <c r="B16" s="39" t="s">
        <v>69</v>
      </c>
      <c r="C16" s="40"/>
      <c r="D16" s="41"/>
      <c r="E16" s="41"/>
      <c r="F16" s="41"/>
      <c r="G16" s="41"/>
      <c r="H16" s="41"/>
      <c r="I16" s="41"/>
      <c r="J16" s="42"/>
    </row>
    <row r="17" spans="1:10" ht="51.75">
      <c r="A17" s="43"/>
      <c r="B17" s="44" t="s">
        <v>70</v>
      </c>
      <c r="C17" s="45"/>
      <c r="D17" s="46"/>
      <c r="E17" s="46"/>
      <c r="F17" s="46"/>
      <c r="G17" s="46"/>
      <c r="H17" s="46"/>
      <c r="I17" s="46"/>
      <c r="J17" s="47"/>
    </row>
    <row r="18" spans="1:10" ht="51.75">
      <c r="A18" s="23" t="s">
        <v>71</v>
      </c>
      <c r="B18" s="48" t="s">
        <v>72</v>
      </c>
      <c r="C18" s="49"/>
      <c r="D18" s="49"/>
      <c r="E18" s="49"/>
      <c r="F18" s="50">
        <v>-150</v>
      </c>
      <c r="G18" s="51">
        <v>0</v>
      </c>
      <c r="H18" s="51">
        <v>0</v>
      </c>
      <c r="I18" s="51">
        <v>0</v>
      </c>
      <c r="J18" s="51">
        <v>0</v>
      </c>
    </row>
    <row r="19" spans="1:10" ht="16.5" customHeight="1">
      <c r="A19" s="91" t="s">
        <v>73</v>
      </c>
      <c r="B19" s="107"/>
      <c r="C19" s="52" t="s">
        <v>74</v>
      </c>
      <c r="D19" s="52" t="s">
        <v>74</v>
      </c>
      <c r="E19" s="52" t="s">
        <v>74</v>
      </c>
      <c r="F19" s="52" t="s">
        <v>74</v>
      </c>
      <c r="G19" s="11"/>
      <c r="H19" s="11"/>
      <c r="I19" s="11"/>
      <c r="J19" s="11">
        <v>-22000</v>
      </c>
    </row>
    <row r="20" spans="1:10" ht="21" customHeight="1">
      <c r="A20" s="23" t="s">
        <v>75</v>
      </c>
      <c r="B20" s="23"/>
      <c r="C20" s="52"/>
      <c r="D20" s="52"/>
      <c r="E20" s="52"/>
      <c r="F20" s="52" t="s">
        <v>76</v>
      </c>
      <c r="G20" s="51">
        <v>0</v>
      </c>
      <c r="H20" s="51">
        <v>0</v>
      </c>
      <c r="I20" s="51">
        <v>0</v>
      </c>
      <c r="J20" s="51">
        <v>0</v>
      </c>
    </row>
    <row r="21" spans="1:10" ht="21" customHeight="1">
      <c r="A21" s="94" t="s">
        <v>77</v>
      </c>
      <c r="B21" s="94"/>
      <c r="C21" s="94"/>
      <c r="D21" s="94"/>
      <c r="E21" s="94"/>
      <c r="F21" s="94"/>
      <c r="G21" s="94"/>
      <c r="H21" s="94"/>
      <c r="I21" s="94"/>
      <c r="J21" s="94"/>
    </row>
    <row r="22" spans="1:10" ht="21" customHeight="1">
      <c r="A22" s="94" t="s">
        <v>78</v>
      </c>
      <c r="B22" s="94"/>
      <c r="C22" s="94"/>
      <c r="D22" s="94"/>
      <c r="E22" s="94"/>
      <c r="F22" s="94"/>
      <c r="G22" s="94"/>
      <c r="H22" s="94"/>
      <c r="I22" s="94"/>
      <c r="J22" s="94"/>
    </row>
    <row r="23" spans="1:10" ht="21" customHeight="1">
      <c r="A23" s="91" t="s">
        <v>36</v>
      </c>
      <c r="B23" s="92"/>
      <c r="C23" s="36"/>
      <c r="D23" s="36"/>
      <c r="E23" s="36"/>
      <c r="F23" s="36"/>
      <c r="G23" s="36"/>
      <c r="H23" s="36"/>
      <c r="I23" s="36"/>
      <c r="J23" s="37"/>
    </row>
    <row r="24" spans="1:10" ht="21" customHeight="1">
      <c r="A24" s="93" t="s">
        <v>79</v>
      </c>
      <c r="B24" s="92"/>
      <c r="C24" s="41"/>
      <c r="D24" s="41"/>
      <c r="E24" s="41"/>
      <c r="F24" s="41"/>
      <c r="G24" s="41"/>
      <c r="H24" s="41"/>
      <c r="I24" s="41"/>
      <c r="J24" s="42"/>
    </row>
    <row r="25" spans="1:10" ht="21" customHeight="1">
      <c r="A25" s="94" t="s">
        <v>8</v>
      </c>
      <c r="B25" s="94"/>
      <c r="C25" s="94"/>
      <c r="D25" s="94"/>
      <c r="E25" s="94"/>
      <c r="F25" s="94"/>
      <c r="G25" s="94"/>
      <c r="H25" s="94"/>
      <c r="I25" s="94"/>
      <c r="J25" s="94"/>
    </row>
    <row r="26" spans="1:10" ht="38.25" customHeight="1">
      <c r="A26" s="95" t="s">
        <v>54</v>
      </c>
      <c r="B26" s="95"/>
      <c r="C26" s="95"/>
      <c r="D26" s="95"/>
      <c r="E26" s="95"/>
      <c r="F26" s="95"/>
      <c r="G26" s="95"/>
      <c r="H26" s="95"/>
      <c r="I26" s="95"/>
      <c r="J26" s="95"/>
    </row>
    <row r="27" spans="1:10" ht="14.25" customHeight="1">
      <c r="A27" s="98"/>
      <c r="B27" s="99"/>
      <c r="C27" s="99"/>
      <c r="D27" s="99"/>
      <c r="E27" s="99"/>
      <c r="F27" s="99"/>
      <c r="G27" s="99"/>
      <c r="H27" s="99"/>
      <c r="I27" s="99"/>
      <c r="J27" s="100"/>
    </row>
    <row r="28" spans="1:10" ht="15" customHeight="1">
      <c r="A28" s="53" t="s">
        <v>7</v>
      </c>
      <c r="B28" s="39" t="s">
        <v>35</v>
      </c>
      <c r="C28" s="39"/>
      <c r="D28" s="39"/>
      <c r="E28" s="54"/>
      <c r="F28" s="39"/>
      <c r="G28" s="39"/>
      <c r="H28" s="39"/>
      <c r="I28" s="39"/>
      <c r="J28" s="39"/>
    </row>
    <row r="29" spans="1:10" ht="59.25" customHeight="1">
      <c r="A29" s="38" t="s">
        <v>80</v>
      </c>
      <c r="B29" s="39" t="s">
        <v>60</v>
      </c>
      <c r="C29" s="39"/>
      <c r="D29" s="39"/>
      <c r="E29" s="54"/>
      <c r="F29" s="39"/>
      <c r="G29" s="39"/>
      <c r="H29" s="39"/>
      <c r="I29" s="39"/>
      <c r="J29" s="39"/>
    </row>
    <row r="30" spans="1:10" ht="71.25" customHeight="1">
      <c r="A30" s="39"/>
      <c r="B30" s="39" t="s">
        <v>81</v>
      </c>
      <c r="C30" s="39"/>
      <c r="D30" s="39"/>
      <c r="E30" s="54"/>
      <c r="F30" s="39"/>
      <c r="G30" s="39"/>
      <c r="H30" s="39"/>
      <c r="I30" s="39"/>
      <c r="J30" s="39"/>
    </row>
    <row r="31" spans="1:10" ht="36" customHeight="1">
      <c r="A31" s="39" t="s">
        <v>71</v>
      </c>
      <c r="B31" s="48" t="s">
        <v>82</v>
      </c>
      <c r="C31" s="39">
        <v>-27</v>
      </c>
      <c r="D31" s="39">
        <v>0</v>
      </c>
      <c r="E31" s="54"/>
      <c r="F31" s="55">
        <v>-100</v>
      </c>
      <c r="G31" s="39"/>
      <c r="H31" s="39"/>
      <c r="I31" s="39"/>
      <c r="J31" s="51">
        <v>0</v>
      </c>
    </row>
    <row r="32" spans="1:10" ht="19.5" customHeight="1">
      <c r="A32" s="39" t="s">
        <v>73</v>
      </c>
      <c r="B32" s="39"/>
      <c r="C32" s="39" t="s">
        <v>74</v>
      </c>
      <c r="D32" s="39">
        <v>-17000</v>
      </c>
      <c r="E32" s="54"/>
      <c r="F32" s="52" t="s">
        <v>74</v>
      </c>
      <c r="G32" s="39"/>
      <c r="H32" s="39"/>
      <c r="I32" s="39"/>
      <c r="J32" s="56">
        <v>-30000</v>
      </c>
    </row>
    <row r="33" spans="1:10" ht="34.5">
      <c r="A33" s="57" t="s">
        <v>75</v>
      </c>
      <c r="B33" s="57"/>
      <c r="C33" s="57" t="s">
        <v>76</v>
      </c>
      <c r="D33" s="57">
        <v>0</v>
      </c>
      <c r="E33" s="54"/>
      <c r="F33" s="58" t="s">
        <v>76</v>
      </c>
      <c r="G33" s="57"/>
      <c r="H33" s="57"/>
      <c r="I33" s="57"/>
      <c r="J33" s="59"/>
    </row>
    <row r="34" spans="1:10" ht="16.5" customHeight="1">
      <c r="A34" s="101" t="s">
        <v>77</v>
      </c>
      <c r="B34" s="101"/>
      <c r="C34" s="101"/>
      <c r="D34" s="101"/>
      <c r="E34" s="101"/>
      <c r="F34" s="101"/>
      <c r="G34" s="101"/>
      <c r="H34" s="101"/>
      <c r="I34" s="101"/>
      <c r="J34" s="101"/>
    </row>
    <row r="35" spans="1:10" ht="16.5" customHeight="1">
      <c r="A35" s="101" t="s">
        <v>83</v>
      </c>
      <c r="B35" s="101"/>
      <c r="C35" s="101"/>
      <c r="D35" s="101"/>
      <c r="E35" s="101"/>
      <c r="F35" s="101"/>
      <c r="G35" s="101"/>
      <c r="H35" s="101"/>
      <c r="I35" s="101"/>
      <c r="J35" s="101"/>
    </row>
    <row r="36" spans="1:10" ht="55.5" customHeight="1">
      <c r="A36" s="102" t="s">
        <v>36</v>
      </c>
      <c r="B36" s="103"/>
      <c r="C36" s="103"/>
      <c r="D36" s="103"/>
      <c r="E36" s="103"/>
      <c r="F36" s="103"/>
      <c r="G36" s="103"/>
      <c r="H36" s="103"/>
      <c r="I36" s="103"/>
      <c r="J36" s="104"/>
    </row>
    <row r="37" spans="1:10" ht="16.5" customHeight="1">
      <c r="A37" s="105" t="s">
        <v>84</v>
      </c>
      <c r="B37" s="106"/>
      <c r="C37" s="39"/>
      <c r="D37" s="39"/>
      <c r="E37" s="54"/>
      <c r="F37" s="39"/>
      <c r="G37" s="39"/>
      <c r="H37" s="39"/>
      <c r="I37" s="39"/>
      <c r="J37" s="39"/>
    </row>
    <row r="38" spans="1:10" ht="30" customHeight="1">
      <c r="A38" s="89" t="s">
        <v>8</v>
      </c>
      <c r="B38" s="90"/>
      <c r="C38" s="57"/>
      <c r="D38" s="57"/>
      <c r="E38" s="54"/>
      <c r="F38" s="57"/>
      <c r="G38" s="57"/>
      <c r="H38" s="57"/>
      <c r="I38" s="57"/>
      <c r="J38" s="57"/>
    </row>
    <row r="39" spans="1:10" ht="21" customHeight="1">
      <c r="A39" s="101" t="s">
        <v>54</v>
      </c>
      <c r="B39" s="101"/>
      <c r="C39" s="101"/>
      <c r="D39" s="101"/>
      <c r="E39" s="101"/>
      <c r="F39" s="101"/>
      <c r="G39" s="101"/>
      <c r="H39" s="101"/>
      <c r="I39" s="101"/>
      <c r="J39" s="101"/>
    </row>
    <row r="40" spans="1:10" ht="17.25" customHeight="1">
      <c r="A40" s="74"/>
    </row>
    <row r="41" spans="1:10" s="60" customFormat="1" ht="49.5" customHeight="1">
      <c r="A41" s="96" t="s">
        <v>21</v>
      </c>
      <c r="B41" s="96"/>
      <c r="C41" s="96"/>
      <c r="D41" s="97"/>
    </row>
    <row r="42" spans="1:10" s="60" customFormat="1" ht="49.5" customHeight="1">
      <c r="A42" s="88" t="s">
        <v>85</v>
      </c>
      <c r="B42" s="88"/>
      <c r="C42" s="61"/>
      <c r="D42" s="62"/>
    </row>
    <row r="43" spans="1:10" s="60" customFormat="1" ht="21" customHeight="1">
      <c r="A43" s="63" t="s">
        <v>7</v>
      </c>
      <c r="B43" s="63" t="s">
        <v>19</v>
      </c>
      <c r="C43" s="64"/>
      <c r="D43" s="64"/>
      <c r="F43" s="65"/>
      <c r="G43" s="65"/>
      <c r="H43" s="65"/>
      <c r="I43" s="65"/>
      <c r="J43" s="65"/>
    </row>
    <row r="44" spans="1:10" s="60" customFormat="1" ht="81" customHeight="1">
      <c r="A44" s="128" t="s">
        <v>96</v>
      </c>
      <c r="B44" s="23" t="s">
        <v>43</v>
      </c>
      <c r="C44" s="64"/>
      <c r="D44" s="64"/>
      <c r="F44" s="65"/>
      <c r="G44" s="65"/>
      <c r="H44" s="65"/>
      <c r="I44" s="65"/>
      <c r="J44" s="65"/>
    </row>
    <row r="45" spans="1:10" s="60" customFormat="1" ht="86.25">
      <c r="A45" s="129"/>
      <c r="B45" s="48" t="s">
        <v>97</v>
      </c>
      <c r="C45" s="64"/>
      <c r="D45" s="64"/>
      <c r="F45" s="65"/>
      <c r="G45" s="65"/>
      <c r="H45" s="65"/>
      <c r="I45" s="65"/>
      <c r="J45" s="65"/>
    </row>
    <row r="46" spans="1:10" s="60" customFormat="1" ht="69">
      <c r="A46" s="66" t="s">
        <v>20</v>
      </c>
      <c r="B46" s="67" t="s">
        <v>86</v>
      </c>
      <c r="C46" s="52"/>
      <c r="D46" s="68"/>
      <c r="F46" s="65"/>
      <c r="G46" s="65"/>
      <c r="H46" s="65"/>
      <c r="I46" s="65"/>
      <c r="J46" s="65"/>
    </row>
    <row r="47" spans="1:10" s="60" customFormat="1" ht="17.25">
      <c r="A47" s="69" t="s">
        <v>39</v>
      </c>
      <c r="B47" s="69" t="s">
        <v>40</v>
      </c>
      <c r="C47" s="52"/>
      <c r="D47" s="51"/>
      <c r="F47" s="65"/>
      <c r="G47" s="65"/>
      <c r="H47" s="65"/>
      <c r="I47" s="65"/>
      <c r="J47" s="65"/>
    </row>
    <row r="48" spans="1:10" s="60" customFormat="1" ht="17.25">
      <c r="A48" s="70" t="s">
        <v>41</v>
      </c>
      <c r="B48" s="69" t="s">
        <v>40</v>
      </c>
      <c r="C48" s="66"/>
      <c r="D48" s="66"/>
      <c r="F48" s="65"/>
      <c r="G48" s="65"/>
      <c r="H48" s="65"/>
      <c r="I48" s="65"/>
      <c r="J48" s="65"/>
    </row>
    <row r="49" spans="1:10" s="60" customFormat="1" ht="27" customHeight="1">
      <c r="A49" s="130" t="s">
        <v>44</v>
      </c>
      <c r="B49" s="131"/>
      <c r="C49" s="71"/>
      <c r="D49" s="66">
        <v>3132.7</v>
      </c>
      <c r="F49" s="65"/>
      <c r="G49" s="65"/>
      <c r="H49" s="65"/>
      <c r="I49" s="65"/>
      <c r="J49" s="75">
        <v>52000</v>
      </c>
    </row>
    <row r="50" spans="1:10" s="72" customFormat="1" ht="37.5" customHeight="1">
      <c r="A50" s="132" t="s">
        <v>36</v>
      </c>
      <c r="B50" s="133"/>
      <c r="C50" s="133"/>
      <c r="D50" s="134"/>
      <c r="F50" s="73"/>
      <c r="G50" s="73"/>
      <c r="H50" s="73"/>
      <c r="I50" s="73"/>
      <c r="J50" s="73"/>
    </row>
    <row r="51" spans="1:10" s="72" customFormat="1" ht="33.75" customHeight="1">
      <c r="A51" s="135" t="s">
        <v>98</v>
      </c>
      <c r="B51" s="136"/>
      <c r="C51" s="136"/>
      <c r="D51" s="137"/>
      <c r="F51" s="73"/>
      <c r="G51" s="73"/>
      <c r="H51" s="73"/>
      <c r="I51" s="73"/>
      <c r="J51" s="73"/>
    </row>
    <row r="52" spans="1:10" s="72" customFormat="1" ht="22.5" customHeight="1">
      <c r="A52" s="138" t="s">
        <v>8</v>
      </c>
      <c r="B52" s="139"/>
      <c r="C52" s="139"/>
      <c r="D52" s="140"/>
      <c r="F52" s="73"/>
      <c r="G52" s="73"/>
      <c r="H52" s="73"/>
      <c r="I52" s="73"/>
      <c r="J52" s="73"/>
    </row>
    <row r="53" spans="1:10" s="72" customFormat="1" ht="21.75" customHeight="1">
      <c r="A53" s="122" t="s">
        <v>45</v>
      </c>
      <c r="B53" s="123"/>
      <c r="C53" s="123"/>
      <c r="D53" s="124"/>
      <c r="F53" s="73"/>
      <c r="G53" s="73"/>
      <c r="H53" s="73"/>
      <c r="I53" s="73"/>
      <c r="J53" s="73"/>
    </row>
    <row r="54" spans="1:10" s="72" customFormat="1" ht="21" customHeight="1">
      <c r="A54" s="125" t="s">
        <v>42</v>
      </c>
      <c r="B54" s="126"/>
      <c r="C54" s="126"/>
      <c r="D54" s="127"/>
      <c r="F54" s="73"/>
      <c r="G54" s="73"/>
      <c r="H54" s="73"/>
      <c r="I54" s="73"/>
      <c r="J54" s="73"/>
    </row>
    <row r="55" spans="1:10" s="72" customFormat="1" ht="19.5" customHeight="1">
      <c r="A55" s="122" t="s">
        <v>2</v>
      </c>
      <c r="B55" s="123"/>
      <c r="C55" s="123"/>
      <c r="D55" s="124"/>
      <c r="F55" s="73"/>
      <c r="G55" s="73"/>
      <c r="H55" s="73"/>
      <c r="I55" s="73"/>
      <c r="J55" s="73"/>
    </row>
  </sheetData>
  <mergeCells count="34">
    <mergeCell ref="A53:D53"/>
    <mergeCell ref="A54:D54"/>
    <mergeCell ref="A55:D55"/>
    <mergeCell ref="A44:A45"/>
    <mergeCell ref="A49:B49"/>
    <mergeCell ref="A50:D50"/>
    <mergeCell ref="A51:D51"/>
    <mergeCell ref="A52:D52"/>
    <mergeCell ref="A19:B19"/>
    <mergeCell ref="A21:J21"/>
    <mergeCell ref="A22:J22"/>
    <mergeCell ref="A5:J7"/>
    <mergeCell ref="A8:J8"/>
    <mergeCell ref="A9:B9"/>
    <mergeCell ref="C9:J9"/>
    <mergeCell ref="G10:J10"/>
    <mergeCell ref="A10:B11"/>
    <mergeCell ref="C10:F10"/>
    <mergeCell ref="A12:J12"/>
    <mergeCell ref="A13:C13"/>
    <mergeCell ref="A14:J14"/>
    <mergeCell ref="A42:B42"/>
    <mergeCell ref="A38:B38"/>
    <mergeCell ref="A23:B23"/>
    <mergeCell ref="A24:B24"/>
    <mergeCell ref="A25:J25"/>
    <mergeCell ref="A26:J26"/>
    <mergeCell ref="A41:D41"/>
    <mergeCell ref="A27:J27"/>
    <mergeCell ref="A34:J34"/>
    <mergeCell ref="A35:J35"/>
    <mergeCell ref="A36:J36"/>
    <mergeCell ref="A37:B37"/>
    <mergeCell ref="A39:J39"/>
  </mergeCells>
  <dataValidations count="2">
    <dataValidation type="custom" allowBlank="1" showInputMessage="1" showErrorMessage="1" errorTitle="Հոոոոպ..." error="Չի կարելի" sqref="A52 IW52 SS52 ACO52 AMK52 AWG52 BGC52 BPY52 BZU52 CJQ52 CTM52 DDI52 DNE52 DXA52 EGW52 EQS52 FAO52 FKK52 FUG52 GEC52 GNY52 GXU52 HHQ52 HRM52 IBI52 ILE52 IVA52 JEW52 JOS52 JYO52 KIK52 KSG52 LCC52 LLY52 LVU52 MFQ52 MPM52 MZI52 NJE52 NTA52 OCW52 OMS52 OWO52 PGK52 PQG52 QAC52 QJY52 QTU52 RDQ52 RNM52 RXI52 SHE52 SRA52 TAW52 TKS52 TUO52 UEK52 UOG52 UYC52 VHY52 VRU52 WBQ52 WLM52 WVI52 A65588 IW65588 SS65588 ACO65588 AMK65588 AWG65588 BGC65588 BPY65588 BZU65588 CJQ65588 CTM65588 DDI65588 DNE65588 DXA65588 EGW65588 EQS65588 FAO65588 FKK65588 FUG65588 GEC65588 GNY65588 GXU65588 HHQ65588 HRM65588 IBI65588 ILE65588 IVA65588 JEW65588 JOS65588 JYO65588 KIK65588 KSG65588 LCC65588 LLY65588 LVU65588 MFQ65588 MPM65588 MZI65588 NJE65588 NTA65588 OCW65588 OMS65588 OWO65588 PGK65588 PQG65588 QAC65588 QJY65588 QTU65588 RDQ65588 RNM65588 RXI65588 SHE65588 SRA65588 TAW65588 TKS65588 TUO65588 UEK65588 UOG65588 UYC65588 VHY65588 VRU65588 WBQ65588 WLM65588 WVI65588 A131124 IW131124 SS131124 ACO131124 AMK131124 AWG131124 BGC131124 BPY131124 BZU131124 CJQ131124 CTM131124 DDI131124 DNE131124 DXA131124 EGW131124 EQS131124 FAO131124 FKK131124 FUG131124 GEC131124 GNY131124 GXU131124 HHQ131124 HRM131124 IBI131124 ILE131124 IVA131124 JEW131124 JOS131124 JYO131124 KIK131124 KSG131124 LCC131124 LLY131124 LVU131124 MFQ131124 MPM131124 MZI131124 NJE131124 NTA131124 OCW131124 OMS131124 OWO131124 PGK131124 PQG131124 QAC131124 QJY131124 QTU131124 RDQ131124 RNM131124 RXI131124 SHE131124 SRA131124 TAW131124 TKS131124 TUO131124 UEK131124 UOG131124 UYC131124 VHY131124 VRU131124 WBQ131124 WLM131124 WVI131124 A196660 IW196660 SS196660 ACO196660 AMK196660 AWG196660 BGC196660 BPY196660 BZU196660 CJQ196660 CTM196660 DDI196660 DNE196660 DXA196660 EGW196660 EQS196660 FAO196660 FKK196660 FUG196660 GEC196660 GNY196660 GXU196660 HHQ196660 HRM196660 IBI196660 ILE196660 IVA196660 JEW196660 JOS196660 JYO196660 KIK196660 KSG196660 LCC196660 LLY196660 LVU196660 MFQ196660 MPM196660 MZI196660 NJE196660 NTA196660 OCW196660 OMS196660 OWO196660 PGK196660 PQG196660 QAC196660 QJY196660 QTU196660 RDQ196660 RNM196660 RXI196660 SHE196660 SRA196660 TAW196660 TKS196660 TUO196660 UEK196660 UOG196660 UYC196660 VHY196660 VRU196660 WBQ196660 WLM196660 WVI196660 A262196 IW262196 SS262196 ACO262196 AMK262196 AWG262196 BGC262196 BPY262196 BZU262196 CJQ262196 CTM262196 DDI262196 DNE262196 DXA262196 EGW262196 EQS262196 FAO262196 FKK262196 FUG262196 GEC262196 GNY262196 GXU262196 HHQ262196 HRM262196 IBI262196 ILE262196 IVA262196 JEW262196 JOS262196 JYO262196 KIK262196 KSG262196 LCC262196 LLY262196 LVU262196 MFQ262196 MPM262196 MZI262196 NJE262196 NTA262196 OCW262196 OMS262196 OWO262196 PGK262196 PQG262196 QAC262196 QJY262196 QTU262196 RDQ262196 RNM262196 RXI262196 SHE262196 SRA262196 TAW262196 TKS262196 TUO262196 UEK262196 UOG262196 UYC262196 VHY262196 VRU262196 WBQ262196 WLM262196 WVI262196 A327732 IW327732 SS327732 ACO327732 AMK327732 AWG327732 BGC327732 BPY327732 BZU327732 CJQ327732 CTM327732 DDI327732 DNE327732 DXA327732 EGW327732 EQS327732 FAO327732 FKK327732 FUG327732 GEC327732 GNY327732 GXU327732 HHQ327732 HRM327732 IBI327732 ILE327732 IVA327732 JEW327732 JOS327732 JYO327732 KIK327732 KSG327732 LCC327732 LLY327732 LVU327732 MFQ327732 MPM327732 MZI327732 NJE327732 NTA327732 OCW327732 OMS327732 OWO327732 PGK327732 PQG327732 QAC327732 QJY327732 QTU327732 RDQ327732 RNM327732 RXI327732 SHE327732 SRA327732 TAW327732 TKS327732 TUO327732 UEK327732 UOG327732 UYC327732 VHY327732 VRU327732 WBQ327732 WLM327732 WVI327732 A393268 IW393268 SS393268 ACO393268 AMK393268 AWG393268 BGC393268 BPY393268 BZU393268 CJQ393268 CTM393268 DDI393268 DNE393268 DXA393268 EGW393268 EQS393268 FAO393268 FKK393268 FUG393268 GEC393268 GNY393268 GXU393268 HHQ393268 HRM393268 IBI393268 ILE393268 IVA393268 JEW393268 JOS393268 JYO393268 KIK393268 KSG393268 LCC393268 LLY393268 LVU393268 MFQ393268 MPM393268 MZI393268 NJE393268 NTA393268 OCW393268 OMS393268 OWO393268 PGK393268 PQG393268 QAC393268 QJY393268 QTU393268 RDQ393268 RNM393268 RXI393268 SHE393268 SRA393268 TAW393268 TKS393268 TUO393268 UEK393268 UOG393268 UYC393268 VHY393268 VRU393268 WBQ393268 WLM393268 WVI393268 A458804 IW458804 SS458804 ACO458804 AMK458804 AWG458804 BGC458804 BPY458804 BZU458804 CJQ458804 CTM458804 DDI458804 DNE458804 DXA458804 EGW458804 EQS458804 FAO458804 FKK458804 FUG458804 GEC458804 GNY458804 GXU458804 HHQ458804 HRM458804 IBI458804 ILE458804 IVA458804 JEW458804 JOS458804 JYO458804 KIK458804 KSG458804 LCC458804 LLY458804 LVU458804 MFQ458804 MPM458804 MZI458804 NJE458804 NTA458804 OCW458804 OMS458804 OWO458804 PGK458804 PQG458804 QAC458804 QJY458804 QTU458804 RDQ458804 RNM458804 RXI458804 SHE458804 SRA458804 TAW458804 TKS458804 TUO458804 UEK458804 UOG458804 UYC458804 VHY458804 VRU458804 WBQ458804 WLM458804 WVI458804 A524340 IW524340 SS524340 ACO524340 AMK524340 AWG524340 BGC524340 BPY524340 BZU524340 CJQ524340 CTM524340 DDI524340 DNE524340 DXA524340 EGW524340 EQS524340 FAO524340 FKK524340 FUG524340 GEC524340 GNY524340 GXU524340 HHQ524340 HRM524340 IBI524340 ILE524340 IVA524340 JEW524340 JOS524340 JYO524340 KIK524340 KSG524340 LCC524340 LLY524340 LVU524340 MFQ524340 MPM524340 MZI524340 NJE524340 NTA524340 OCW524340 OMS524340 OWO524340 PGK524340 PQG524340 QAC524340 QJY524340 QTU524340 RDQ524340 RNM524340 RXI524340 SHE524340 SRA524340 TAW524340 TKS524340 TUO524340 UEK524340 UOG524340 UYC524340 VHY524340 VRU524340 WBQ524340 WLM524340 WVI524340 A589876 IW589876 SS589876 ACO589876 AMK589876 AWG589876 BGC589876 BPY589876 BZU589876 CJQ589876 CTM589876 DDI589876 DNE589876 DXA589876 EGW589876 EQS589876 FAO589876 FKK589876 FUG589876 GEC589876 GNY589876 GXU589876 HHQ589876 HRM589876 IBI589876 ILE589876 IVA589876 JEW589876 JOS589876 JYO589876 KIK589876 KSG589876 LCC589876 LLY589876 LVU589876 MFQ589876 MPM589876 MZI589876 NJE589876 NTA589876 OCW589876 OMS589876 OWO589876 PGK589876 PQG589876 QAC589876 QJY589876 QTU589876 RDQ589876 RNM589876 RXI589876 SHE589876 SRA589876 TAW589876 TKS589876 TUO589876 UEK589876 UOG589876 UYC589876 VHY589876 VRU589876 WBQ589876 WLM589876 WVI589876 A655412 IW655412 SS655412 ACO655412 AMK655412 AWG655412 BGC655412 BPY655412 BZU655412 CJQ655412 CTM655412 DDI655412 DNE655412 DXA655412 EGW655412 EQS655412 FAO655412 FKK655412 FUG655412 GEC655412 GNY655412 GXU655412 HHQ655412 HRM655412 IBI655412 ILE655412 IVA655412 JEW655412 JOS655412 JYO655412 KIK655412 KSG655412 LCC655412 LLY655412 LVU655412 MFQ655412 MPM655412 MZI655412 NJE655412 NTA655412 OCW655412 OMS655412 OWO655412 PGK655412 PQG655412 QAC655412 QJY655412 QTU655412 RDQ655412 RNM655412 RXI655412 SHE655412 SRA655412 TAW655412 TKS655412 TUO655412 UEK655412 UOG655412 UYC655412 VHY655412 VRU655412 WBQ655412 WLM655412 WVI655412 A720948 IW720948 SS720948 ACO720948 AMK720948 AWG720948 BGC720948 BPY720948 BZU720948 CJQ720948 CTM720948 DDI720948 DNE720948 DXA720948 EGW720948 EQS720948 FAO720948 FKK720948 FUG720948 GEC720948 GNY720948 GXU720948 HHQ720948 HRM720948 IBI720948 ILE720948 IVA720948 JEW720948 JOS720948 JYO720948 KIK720948 KSG720948 LCC720948 LLY720948 LVU720948 MFQ720948 MPM720948 MZI720948 NJE720948 NTA720948 OCW720948 OMS720948 OWO720948 PGK720948 PQG720948 QAC720948 QJY720948 QTU720948 RDQ720948 RNM720948 RXI720948 SHE720948 SRA720948 TAW720948 TKS720948 TUO720948 UEK720948 UOG720948 UYC720948 VHY720948 VRU720948 WBQ720948 WLM720948 WVI720948 A786484 IW786484 SS786484 ACO786484 AMK786484 AWG786484 BGC786484 BPY786484 BZU786484 CJQ786484 CTM786484 DDI786484 DNE786484 DXA786484 EGW786484 EQS786484 FAO786484 FKK786484 FUG786484 GEC786484 GNY786484 GXU786484 HHQ786484 HRM786484 IBI786484 ILE786484 IVA786484 JEW786484 JOS786484 JYO786484 KIK786484 KSG786484 LCC786484 LLY786484 LVU786484 MFQ786484 MPM786484 MZI786484 NJE786484 NTA786484 OCW786484 OMS786484 OWO786484 PGK786484 PQG786484 QAC786484 QJY786484 QTU786484 RDQ786484 RNM786484 RXI786484 SHE786484 SRA786484 TAW786484 TKS786484 TUO786484 UEK786484 UOG786484 UYC786484 VHY786484 VRU786484 WBQ786484 WLM786484 WVI786484 A852020 IW852020 SS852020 ACO852020 AMK852020 AWG852020 BGC852020 BPY852020 BZU852020 CJQ852020 CTM852020 DDI852020 DNE852020 DXA852020 EGW852020 EQS852020 FAO852020 FKK852020 FUG852020 GEC852020 GNY852020 GXU852020 HHQ852020 HRM852020 IBI852020 ILE852020 IVA852020 JEW852020 JOS852020 JYO852020 KIK852020 KSG852020 LCC852020 LLY852020 LVU852020 MFQ852020 MPM852020 MZI852020 NJE852020 NTA852020 OCW852020 OMS852020 OWO852020 PGK852020 PQG852020 QAC852020 QJY852020 QTU852020 RDQ852020 RNM852020 RXI852020 SHE852020 SRA852020 TAW852020 TKS852020 TUO852020 UEK852020 UOG852020 UYC852020 VHY852020 VRU852020 WBQ852020 WLM852020 WVI852020 A917556 IW917556 SS917556 ACO917556 AMK917556 AWG917556 BGC917556 BPY917556 BZU917556 CJQ917556 CTM917556 DDI917556 DNE917556 DXA917556 EGW917556 EQS917556 FAO917556 FKK917556 FUG917556 GEC917556 GNY917556 GXU917556 HHQ917556 HRM917556 IBI917556 ILE917556 IVA917556 JEW917556 JOS917556 JYO917556 KIK917556 KSG917556 LCC917556 LLY917556 LVU917556 MFQ917556 MPM917556 MZI917556 NJE917556 NTA917556 OCW917556 OMS917556 OWO917556 PGK917556 PQG917556 QAC917556 QJY917556 QTU917556 RDQ917556 RNM917556 RXI917556 SHE917556 SRA917556 TAW917556 TKS917556 TUO917556 UEK917556 UOG917556 UYC917556 VHY917556 VRU917556 WBQ917556 WLM917556 WVI917556 A983092 IW983092 SS983092 ACO983092 AMK983092 AWG983092 BGC983092 BPY983092 BZU983092 CJQ983092 CTM983092 DDI983092 DNE983092 DXA983092 EGW983092 EQS983092 FAO983092 FKK983092 FUG983092 GEC983092 GNY983092 GXU983092 HHQ983092 HRM983092 IBI983092 ILE983092 IVA983092 JEW983092 JOS983092 JYO983092 KIK983092 KSG983092 LCC983092 LLY983092 LVU983092 MFQ983092 MPM983092 MZI983092 NJE983092 NTA983092 OCW983092 OMS983092 OWO983092 PGK983092 PQG983092 QAC983092 QJY983092 QTU983092 RDQ983092 RNM983092 RXI983092 SHE983092 SRA983092 TAW983092 TKS983092 TUO983092 UEK983092 UOG983092 UYC983092 VHY983092 VRU983092 WBQ983092 WLM983092 WVI983092 A25 IW25 SS25 ACO25 AMK25 AWG25 BGC25 BPY25 BZU25 CJQ25 CTM25 DDI25 DNE25 DXA25 EGW25 EQS25 FAO25 FKK25 FUG25 GEC25 GNY25 GXU25 HHQ25 HRM25 IBI25 ILE25 IVA25 JEW25 JOS25 JYO25 KIK25 KSG25 LCC25 LLY25 LVU25 MFQ25 MPM25 MZI25 NJE25 NTA25 OCW25 OMS25 OWO25 PGK25 PQG25 QAC25 QJY25 QTU25 RDQ25 RNM25 RXI25 SHE25 SRA25 TAW25 TKS25 TUO25 UEK25 UOG25 UYC25 VHY25 VRU25 WBQ25 WLM25 WVI25 A65561 IW65561 SS65561 ACO65561 AMK65561 AWG65561 BGC65561 BPY65561 BZU65561 CJQ65561 CTM65561 DDI65561 DNE65561 DXA65561 EGW65561 EQS65561 FAO65561 FKK65561 FUG65561 GEC65561 GNY65561 GXU65561 HHQ65561 HRM65561 IBI65561 ILE65561 IVA65561 JEW65561 JOS65561 JYO65561 KIK65561 KSG65561 LCC65561 LLY65561 LVU65561 MFQ65561 MPM65561 MZI65561 NJE65561 NTA65561 OCW65561 OMS65561 OWO65561 PGK65561 PQG65561 QAC65561 QJY65561 QTU65561 RDQ65561 RNM65561 RXI65561 SHE65561 SRA65561 TAW65561 TKS65561 TUO65561 UEK65561 UOG65561 UYC65561 VHY65561 VRU65561 WBQ65561 WLM65561 WVI65561 A131097 IW131097 SS131097 ACO131097 AMK131097 AWG131097 BGC131097 BPY131097 BZU131097 CJQ131097 CTM131097 DDI131097 DNE131097 DXA131097 EGW131097 EQS131097 FAO131097 FKK131097 FUG131097 GEC131097 GNY131097 GXU131097 HHQ131097 HRM131097 IBI131097 ILE131097 IVA131097 JEW131097 JOS131097 JYO131097 KIK131097 KSG131097 LCC131097 LLY131097 LVU131097 MFQ131097 MPM131097 MZI131097 NJE131097 NTA131097 OCW131097 OMS131097 OWO131097 PGK131097 PQG131097 QAC131097 QJY131097 QTU131097 RDQ131097 RNM131097 RXI131097 SHE131097 SRA131097 TAW131097 TKS131097 TUO131097 UEK131097 UOG131097 UYC131097 VHY131097 VRU131097 WBQ131097 WLM131097 WVI131097 A196633 IW196633 SS196633 ACO196633 AMK196633 AWG196633 BGC196633 BPY196633 BZU196633 CJQ196633 CTM196633 DDI196633 DNE196633 DXA196633 EGW196633 EQS196633 FAO196633 FKK196633 FUG196633 GEC196633 GNY196633 GXU196633 HHQ196633 HRM196633 IBI196633 ILE196633 IVA196633 JEW196633 JOS196633 JYO196633 KIK196633 KSG196633 LCC196633 LLY196633 LVU196633 MFQ196633 MPM196633 MZI196633 NJE196633 NTA196633 OCW196633 OMS196633 OWO196633 PGK196633 PQG196633 QAC196633 QJY196633 QTU196633 RDQ196633 RNM196633 RXI196633 SHE196633 SRA196633 TAW196633 TKS196633 TUO196633 UEK196633 UOG196633 UYC196633 VHY196633 VRU196633 WBQ196633 WLM196633 WVI196633 A262169 IW262169 SS262169 ACO262169 AMK262169 AWG262169 BGC262169 BPY262169 BZU262169 CJQ262169 CTM262169 DDI262169 DNE262169 DXA262169 EGW262169 EQS262169 FAO262169 FKK262169 FUG262169 GEC262169 GNY262169 GXU262169 HHQ262169 HRM262169 IBI262169 ILE262169 IVA262169 JEW262169 JOS262169 JYO262169 KIK262169 KSG262169 LCC262169 LLY262169 LVU262169 MFQ262169 MPM262169 MZI262169 NJE262169 NTA262169 OCW262169 OMS262169 OWO262169 PGK262169 PQG262169 QAC262169 QJY262169 QTU262169 RDQ262169 RNM262169 RXI262169 SHE262169 SRA262169 TAW262169 TKS262169 TUO262169 UEK262169 UOG262169 UYC262169 VHY262169 VRU262169 WBQ262169 WLM262169 WVI262169 A327705 IW327705 SS327705 ACO327705 AMK327705 AWG327705 BGC327705 BPY327705 BZU327705 CJQ327705 CTM327705 DDI327705 DNE327705 DXA327705 EGW327705 EQS327705 FAO327705 FKK327705 FUG327705 GEC327705 GNY327705 GXU327705 HHQ327705 HRM327705 IBI327705 ILE327705 IVA327705 JEW327705 JOS327705 JYO327705 KIK327705 KSG327705 LCC327705 LLY327705 LVU327705 MFQ327705 MPM327705 MZI327705 NJE327705 NTA327705 OCW327705 OMS327705 OWO327705 PGK327705 PQG327705 QAC327705 QJY327705 QTU327705 RDQ327705 RNM327705 RXI327705 SHE327705 SRA327705 TAW327705 TKS327705 TUO327705 UEK327705 UOG327705 UYC327705 VHY327705 VRU327705 WBQ327705 WLM327705 WVI327705 A393241 IW393241 SS393241 ACO393241 AMK393241 AWG393241 BGC393241 BPY393241 BZU393241 CJQ393241 CTM393241 DDI393241 DNE393241 DXA393241 EGW393241 EQS393241 FAO393241 FKK393241 FUG393241 GEC393241 GNY393241 GXU393241 HHQ393241 HRM393241 IBI393241 ILE393241 IVA393241 JEW393241 JOS393241 JYO393241 KIK393241 KSG393241 LCC393241 LLY393241 LVU393241 MFQ393241 MPM393241 MZI393241 NJE393241 NTA393241 OCW393241 OMS393241 OWO393241 PGK393241 PQG393241 QAC393241 QJY393241 QTU393241 RDQ393241 RNM393241 RXI393241 SHE393241 SRA393241 TAW393241 TKS393241 TUO393241 UEK393241 UOG393241 UYC393241 VHY393241 VRU393241 WBQ393241 WLM393241 WVI393241 A458777 IW458777 SS458777 ACO458777 AMK458777 AWG458777 BGC458777 BPY458777 BZU458777 CJQ458777 CTM458777 DDI458777 DNE458777 DXA458777 EGW458777 EQS458777 FAO458777 FKK458777 FUG458777 GEC458777 GNY458777 GXU458777 HHQ458777 HRM458777 IBI458777 ILE458777 IVA458777 JEW458777 JOS458777 JYO458777 KIK458777 KSG458777 LCC458777 LLY458777 LVU458777 MFQ458777 MPM458777 MZI458777 NJE458777 NTA458777 OCW458777 OMS458777 OWO458777 PGK458777 PQG458777 QAC458777 QJY458777 QTU458777 RDQ458777 RNM458777 RXI458777 SHE458777 SRA458777 TAW458777 TKS458777 TUO458777 UEK458777 UOG458777 UYC458777 VHY458777 VRU458777 WBQ458777 WLM458777 WVI458777 A524313 IW524313 SS524313 ACO524313 AMK524313 AWG524313 BGC524313 BPY524313 BZU524313 CJQ524313 CTM524313 DDI524313 DNE524313 DXA524313 EGW524313 EQS524313 FAO524313 FKK524313 FUG524313 GEC524313 GNY524313 GXU524313 HHQ524313 HRM524313 IBI524313 ILE524313 IVA524313 JEW524313 JOS524313 JYO524313 KIK524313 KSG524313 LCC524313 LLY524313 LVU524313 MFQ524313 MPM524313 MZI524313 NJE524313 NTA524313 OCW524313 OMS524313 OWO524313 PGK524313 PQG524313 QAC524313 QJY524313 QTU524313 RDQ524313 RNM524313 RXI524313 SHE524313 SRA524313 TAW524313 TKS524313 TUO524313 UEK524313 UOG524313 UYC524313 VHY524313 VRU524313 WBQ524313 WLM524313 WVI524313 A589849 IW589849 SS589849 ACO589849 AMK589849 AWG589849 BGC589849 BPY589849 BZU589849 CJQ589849 CTM589849 DDI589849 DNE589849 DXA589849 EGW589849 EQS589849 FAO589849 FKK589849 FUG589849 GEC589849 GNY589849 GXU589849 HHQ589849 HRM589849 IBI589849 ILE589849 IVA589849 JEW589849 JOS589849 JYO589849 KIK589849 KSG589849 LCC589849 LLY589849 LVU589849 MFQ589849 MPM589849 MZI589849 NJE589849 NTA589849 OCW589849 OMS589849 OWO589849 PGK589849 PQG589849 QAC589849 QJY589849 QTU589849 RDQ589849 RNM589849 RXI589849 SHE589849 SRA589849 TAW589849 TKS589849 TUO589849 UEK589849 UOG589849 UYC589849 VHY589849 VRU589849 WBQ589849 WLM589849 WVI589849 A655385 IW655385 SS655385 ACO655385 AMK655385 AWG655385 BGC655385 BPY655385 BZU655385 CJQ655385 CTM655385 DDI655385 DNE655385 DXA655385 EGW655385 EQS655385 FAO655385 FKK655385 FUG655385 GEC655385 GNY655385 GXU655385 HHQ655385 HRM655385 IBI655385 ILE655385 IVA655385 JEW655385 JOS655385 JYO655385 KIK655385 KSG655385 LCC655385 LLY655385 LVU655385 MFQ655385 MPM655385 MZI655385 NJE655385 NTA655385 OCW655385 OMS655385 OWO655385 PGK655385 PQG655385 QAC655385 QJY655385 QTU655385 RDQ655385 RNM655385 RXI655385 SHE655385 SRA655385 TAW655385 TKS655385 TUO655385 UEK655385 UOG655385 UYC655385 VHY655385 VRU655385 WBQ655385 WLM655385 WVI655385 A720921 IW720921 SS720921 ACO720921 AMK720921 AWG720921 BGC720921 BPY720921 BZU720921 CJQ720921 CTM720921 DDI720921 DNE720921 DXA720921 EGW720921 EQS720921 FAO720921 FKK720921 FUG720921 GEC720921 GNY720921 GXU720921 HHQ720921 HRM720921 IBI720921 ILE720921 IVA720921 JEW720921 JOS720921 JYO720921 KIK720921 KSG720921 LCC720921 LLY720921 LVU720921 MFQ720921 MPM720921 MZI720921 NJE720921 NTA720921 OCW720921 OMS720921 OWO720921 PGK720921 PQG720921 QAC720921 QJY720921 QTU720921 RDQ720921 RNM720921 RXI720921 SHE720921 SRA720921 TAW720921 TKS720921 TUO720921 UEK720921 UOG720921 UYC720921 VHY720921 VRU720921 WBQ720921 WLM720921 WVI720921 A786457 IW786457 SS786457 ACO786457 AMK786457 AWG786457 BGC786457 BPY786457 BZU786457 CJQ786457 CTM786457 DDI786457 DNE786457 DXA786457 EGW786457 EQS786457 FAO786457 FKK786457 FUG786457 GEC786457 GNY786457 GXU786457 HHQ786457 HRM786457 IBI786457 ILE786457 IVA786457 JEW786457 JOS786457 JYO786457 KIK786457 KSG786457 LCC786457 LLY786457 LVU786457 MFQ786457 MPM786457 MZI786457 NJE786457 NTA786457 OCW786457 OMS786457 OWO786457 PGK786457 PQG786457 QAC786457 QJY786457 QTU786457 RDQ786457 RNM786457 RXI786457 SHE786457 SRA786457 TAW786457 TKS786457 TUO786457 UEK786457 UOG786457 UYC786457 VHY786457 VRU786457 WBQ786457 WLM786457 WVI786457 A851993 IW851993 SS851993 ACO851993 AMK851993 AWG851993 BGC851993 BPY851993 BZU851993 CJQ851993 CTM851993 DDI851993 DNE851993 DXA851993 EGW851993 EQS851993 FAO851993 FKK851993 FUG851993 GEC851993 GNY851993 GXU851993 HHQ851993 HRM851993 IBI851993 ILE851993 IVA851993 JEW851993 JOS851993 JYO851993 KIK851993 KSG851993 LCC851993 LLY851993 LVU851993 MFQ851993 MPM851993 MZI851993 NJE851993 NTA851993 OCW851993 OMS851993 OWO851993 PGK851993 PQG851993 QAC851993 QJY851993 QTU851993 RDQ851993 RNM851993 RXI851993 SHE851993 SRA851993 TAW851993 TKS851993 TUO851993 UEK851993 UOG851993 UYC851993 VHY851993 VRU851993 WBQ851993 WLM851993 WVI851993 A917529 IW917529 SS917529 ACO917529 AMK917529 AWG917529 BGC917529 BPY917529 BZU917529 CJQ917529 CTM917529 DDI917529 DNE917529 DXA917529 EGW917529 EQS917529 FAO917529 FKK917529 FUG917529 GEC917529 GNY917529 GXU917529 HHQ917529 HRM917529 IBI917529 ILE917529 IVA917529 JEW917529 JOS917529 JYO917529 KIK917529 KSG917529 LCC917529 LLY917529 LVU917529 MFQ917529 MPM917529 MZI917529 NJE917529 NTA917529 OCW917529 OMS917529 OWO917529 PGK917529 PQG917529 QAC917529 QJY917529 QTU917529 RDQ917529 RNM917529 RXI917529 SHE917529 SRA917529 TAW917529 TKS917529 TUO917529 UEK917529 UOG917529 UYC917529 VHY917529 VRU917529 WBQ917529 WLM917529 WVI917529 A983065 IW983065 SS983065 ACO983065 AMK983065 AWG983065 BGC983065 BPY983065 BZU983065 CJQ983065 CTM983065 DDI983065 DNE983065 DXA983065 EGW983065 EQS983065 FAO983065 FKK983065 FUG983065 GEC983065 GNY983065 GXU983065 HHQ983065 HRM983065 IBI983065 ILE983065 IVA983065 JEW983065 JOS983065 JYO983065 KIK983065 KSG983065 LCC983065 LLY983065 LVU983065 MFQ983065 MPM983065 MZI983065 NJE983065 NTA983065 OCW983065 OMS983065 OWO983065 PGK983065 PQG983065 QAC983065 QJY983065 QTU983065 RDQ983065 RNM983065 RXI983065 SHE983065 SRA983065 TAW983065 TKS983065 TUO983065 UEK983065 UOG983065 UYC983065 VHY983065 VRU983065 WBQ983065 WLM983065 WVI983065">
      <formula1>"ì»ñçÝ³Ï³Ý ³ñ¹ÛáõÝùÇ ÝÏ³ñ³·ñáõÃÛáõÝÁ"</formula1>
    </dataValidation>
    <dataValidation type="custom" allowBlank="1" showInputMessage="1" showErrorMessage="1" errorTitle="Հոոոոպ..." error="Չի կարելի" sqref="A23 IW23 SS23 ACO23 AMK23 AWG23 BGC23 BPY23 BZU23 CJQ23 CTM23 DDI23 DNE23 DXA23 EGW23 EQS23 FAO23 FKK23 FUG23 GEC23 GNY23 GXU23 HHQ23 HRM23 IBI23 ILE23 IVA23 JEW23 JOS23 JYO23 KIK23 KSG23 LCC23 LLY23 LVU23 MFQ23 MPM23 MZI23 NJE23 NTA23 OCW23 OMS23 OWO23 PGK23 PQG23 QAC23 QJY23 QTU23 RDQ23 RNM23 RXI23 SHE23 SRA23 TAW23 TKS23 TUO23 UEK23 UOG23 UYC23 VHY23 VRU23 WBQ23 WLM23 WVI23 A65559 IW65559 SS65559 ACO65559 AMK65559 AWG65559 BGC65559 BPY65559 BZU65559 CJQ65559 CTM65559 DDI65559 DNE65559 DXA65559 EGW65559 EQS65559 FAO65559 FKK65559 FUG65559 GEC65559 GNY65559 GXU65559 HHQ65559 HRM65559 IBI65559 ILE65559 IVA65559 JEW65559 JOS65559 JYO65559 KIK65559 KSG65559 LCC65559 LLY65559 LVU65559 MFQ65559 MPM65559 MZI65559 NJE65559 NTA65559 OCW65559 OMS65559 OWO65559 PGK65559 PQG65559 QAC65559 QJY65559 QTU65559 RDQ65559 RNM65559 RXI65559 SHE65559 SRA65559 TAW65559 TKS65559 TUO65559 UEK65559 UOG65559 UYC65559 VHY65559 VRU65559 WBQ65559 WLM65559 WVI65559 A131095 IW131095 SS131095 ACO131095 AMK131095 AWG131095 BGC131095 BPY131095 BZU131095 CJQ131095 CTM131095 DDI131095 DNE131095 DXA131095 EGW131095 EQS131095 FAO131095 FKK131095 FUG131095 GEC131095 GNY131095 GXU131095 HHQ131095 HRM131095 IBI131095 ILE131095 IVA131095 JEW131095 JOS131095 JYO131095 KIK131095 KSG131095 LCC131095 LLY131095 LVU131095 MFQ131095 MPM131095 MZI131095 NJE131095 NTA131095 OCW131095 OMS131095 OWO131095 PGK131095 PQG131095 QAC131095 QJY131095 QTU131095 RDQ131095 RNM131095 RXI131095 SHE131095 SRA131095 TAW131095 TKS131095 TUO131095 UEK131095 UOG131095 UYC131095 VHY131095 VRU131095 WBQ131095 WLM131095 WVI131095 A196631 IW196631 SS196631 ACO196631 AMK196631 AWG196631 BGC196631 BPY196631 BZU196631 CJQ196631 CTM196631 DDI196631 DNE196631 DXA196631 EGW196631 EQS196631 FAO196631 FKK196631 FUG196631 GEC196631 GNY196631 GXU196631 HHQ196631 HRM196631 IBI196631 ILE196631 IVA196631 JEW196631 JOS196631 JYO196631 KIK196631 KSG196631 LCC196631 LLY196631 LVU196631 MFQ196631 MPM196631 MZI196631 NJE196631 NTA196631 OCW196631 OMS196631 OWO196631 PGK196631 PQG196631 QAC196631 QJY196631 QTU196631 RDQ196631 RNM196631 RXI196631 SHE196631 SRA196631 TAW196631 TKS196631 TUO196631 UEK196631 UOG196631 UYC196631 VHY196631 VRU196631 WBQ196631 WLM196631 WVI196631 A262167 IW262167 SS262167 ACO262167 AMK262167 AWG262167 BGC262167 BPY262167 BZU262167 CJQ262167 CTM262167 DDI262167 DNE262167 DXA262167 EGW262167 EQS262167 FAO262167 FKK262167 FUG262167 GEC262167 GNY262167 GXU262167 HHQ262167 HRM262167 IBI262167 ILE262167 IVA262167 JEW262167 JOS262167 JYO262167 KIK262167 KSG262167 LCC262167 LLY262167 LVU262167 MFQ262167 MPM262167 MZI262167 NJE262167 NTA262167 OCW262167 OMS262167 OWO262167 PGK262167 PQG262167 QAC262167 QJY262167 QTU262167 RDQ262167 RNM262167 RXI262167 SHE262167 SRA262167 TAW262167 TKS262167 TUO262167 UEK262167 UOG262167 UYC262167 VHY262167 VRU262167 WBQ262167 WLM262167 WVI262167 A327703 IW327703 SS327703 ACO327703 AMK327703 AWG327703 BGC327703 BPY327703 BZU327703 CJQ327703 CTM327703 DDI327703 DNE327703 DXA327703 EGW327703 EQS327703 FAO327703 FKK327703 FUG327703 GEC327703 GNY327703 GXU327703 HHQ327703 HRM327703 IBI327703 ILE327703 IVA327703 JEW327703 JOS327703 JYO327703 KIK327703 KSG327703 LCC327703 LLY327703 LVU327703 MFQ327703 MPM327703 MZI327703 NJE327703 NTA327703 OCW327703 OMS327703 OWO327703 PGK327703 PQG327703 QAC327703 QJY327703 QTU327703 RDQ327703 RNM327703 RXI327703 SHE327703 SRA327703 TAW327703 TKS327703 TUO327703 UEK327703 UOG327703 UYC327703 VHY327703 VRU327703 WBQ327703 WLM327703 WVI327703 A393239 IW393239 SS393239 ACO393239 AMK393239 AWG393239 BGC393239 BPY393239 BZU393239 CJQ393239 CTM393239 DDI393239 DNE393239 DXA393239 EGW393239 EQS393239 FAO393239 FKK393239 FUG393239 GEC393239 GNY393239 GXU393239 HHQ393239 HRM393239 IBI393239 ILE393239 IVA393239 JEW393239 JOS393239 JYO393239 KIK393239 KSG393239 LCC393239 LLY393239 LVU393239 MFQ393239 MPM393239 MZI393239 NJE393239 NTA393239 OCW393239 OMS393239 OWO393239 PGK393239 PQG393239 QAC393239 QJY393239 QTU393239 RDQ393239 RNM393239 RXI393239 SHE393239 SRA393239 TAW393239 TKS393239 TUO393239 UEK393239 UOG393239 UYC393239 VHY393239 VRU393239 WBQ393239 WLM393239 WVI393239 A458775 IW458775 SS458775 ACO458775 AMK458775 AWG458775 BGC458775 BPY458775 BZU458775 CJQ458775 CTM458775 DDI458775 DNE458775 DXA458775 EGW458775 EQS458775 FAO458775 FKK458775 FUG458775 GEC458775 GNY458775 GXU458775 HHQ458775 HRM458775 IBI458775 ILE458775 IVA458775 JEW458775 JOS458775 JYO458775 KIK458775 KSG458775 LCC458775 LLY458775 LVU458775 MFQ458775 MPM458775 MZI458775 NJE458775 NTA458775 OCW458775 OMS458775 OWO458775 PGK458775 PQG458775 QAC458775 QJY458775 QTU458775 RDQ458775 RNM458775 RXI458775 SHE458775 SRA458775 TAW458775 TKS458775 TUO458775 UEK458775 UOG458775 UYC458775 VHY458775 VRU458775 WBQ458775 WLM458775 WVI458775 A524311 IW524311 SS524311 ACO524311 AMK524311 AWG524311 BGC524311 BPY524311 BZU524311 CJQ524311 CTM524311 DDI524311 DNE524311 DXA524311 EGW524311 EQS524311 FAO524311 FKK524311 FUG524311 GEC524311 GNY524311 GXU524311 HHQ524311 HRM524311 IBI524311 ILE524311 IVA524311 JEW524311 JOS524311 JYO524311 KIK524311 KSG524311 LCC524311 LLY524311 LVU524311 MFQ524311 MPM524311 MZI524311 NJE524311 NTA524311 OCW524311 OMS524311 OWO524311 PGK524311 PQG524311 QAC524311 QJY524311 QTU524311 RDQ524311 RNM524311 RXI524311 SHE524311 SRA524311 TAW524311 TKS524311 TUO524311 UEK524311 UOG524311 UYC524311 VHY524311 VRU524311 WBQ524311 WLM524311 WVI524311 A589847 IW589847 SS589847 ACO589847 AMK589847 AWG589847 BGC589847 BPY589847 BZU589847 CJQ589847 CTM589847 DDI589847 DNE589847 DXA589847 EGW589847 EQS589847 FAO589847 FKK589847 FUG589847 GEC589847 GNY589847 GXU589847 HHQ589847 HRM589847 IBI589847 ILE589847 IVA589847 JEW589847 JOS589847 JYO589847 KIK589847 KSG589847 LCC589847 LLY589847 LVU589847 MFQ589847 MPM589847 MZI589847 NJE589847 NTA589847 OCW589847 OMS589847 OWO589847 PGK589847 PQG589847 QAC589847 QJY589847 QTU589847 RDQ589847 RNM589847 RXI589847 SHE589847 SRA589847 TAW589847 TKS589847 TUO589847 UEK589847 UOG589847 UYC589847 VHY589847 VRU589847 WBQ589847 WLM589847 WVI589847 A655383 IW655383 SS655383 ACO655383 AMK655383 AWG655383 BGC655383 BPY655383 BZU655383 CJQ655383 CTM655383 DDI655383 DNE655383 DXA655383 EGW655383 EQS655383 FAO655383 FKK655383 FUG655383 GEC655383 GNY655383 GXU655383 HHQ655383 HRM655383 IBI655383 ILE655383 IVA655383 JEW655383 JOS655383 JYO655383 KIK655383 KSG655383 LCC655383 LLY655383 LVU655383 MFQ655383 MPM655383 MZI655383 NJE655383 NTA655383 OCW655383 OMS655383 OWO655383 PGK655383 PQG655383 QAC655383 QJY655383 QTU655383 RDQ655383 RNM655383 RXI655383 SHE655383 SRA655383 TAW655383 TKS655383 TUO655383 UEK655383 UOG655383 UYC655383 VHY655383 VRU655383 WBQ655383 WLM655383 WVI655383 A720919 IW720919 SS720919 ACO720919 AMK720919 AWG720919 BGC720919 BPY720919 BZU720919 CJQ720919 CTM720919 DDI720919 DNE720919 DXA720919 EGW720919 EQS720919 FAO720919 FKK720919 FUG720919 GEC720919 GNY720919 GXU720919 HHQ720919 HRM720919 IBI720919 ILE720919 IVA720919 JEW720919 JOS720919 JYO720919 KIK720919 KSG720919 LCC720919 LLY720919 LVU720919 MFQ720919 MPM720919 MZI720919 NJE720919 NTA720919 OCW720919 OMS720919 OWO720919 PGK720919 PQG720919 QAC720919 QJY720919 QTU720919 RDQ720919 RNM720919 RXI720919 SHE720919 SRA720919 TAW720919 TKS720919 TUO720919 UEK720919 UOG720919 UYC720919 VHY720919 VRU720919 WBQ720919 WLM720919 WVI720919 A786455 IW786455 SS786455 ACO786455 AMK786455 AWG786455 BGC786455 BPY786455 BZU786455 CJQ786455 CTM786455 DDI786455 DNE786455 DXA786455 EGW786455 EQS786455 FAO786455 FKK786455 FUG786455 GEC786455 GNY786455 GXU786455 HHQ786455 HRM786455 IBI786455 ILE786455 IVA786455 JEW786455 JOS786455 JYO786455 KIK786455 KSG786455 LCC786455 LLY786455 LVU786455 MFQ786455 MPM786455 MZI786455 NJE786455 NTA786455 OCW786455 OMS786455 OWO786455 PGK786455 PQG786455 QAC786455 QJY786455 QTU786455 RDQ786455 RNM786455 RXI786455 SHE786455 SRA786455 TAW786455 TKS786455 TUO786455 UEK786455 UOG786455 UYC786455 VHY786455 VRU786455 WBQ786455 WLM786455 WVI786455 A851991 IW851991 SS851991 ACO851991 AMK851991 AWG851991 BGC851991 BPY851991 BZU851991 CJQ851991 CTM851991 DDI851991 DNE851991 DXA851991 EGW851991 EQS851991 FAO851991 FKK851991 FUG851991 GEC851991 GNY851991 GXU851991 HHQ851991 HRM851991 IBI851991 ILE851991 IVA851991 JEW851991 JOS851991 JYO851991 KIK851991 KSG851991 LCC851991 LLY851991 LVU851991 MFQ851991 MPM851991 MZI851991 NJE851991 NTA851991 OCW851991 OMS851991 OWO851991 PGK851991 PQG851991 QAC851991 QJY851991 QTU851991 RDQ851991 RNM851991 RXI851991 SHE851991 SRA851991 TAW851991 TKS851991 TUO851991 UEK851991 UOG851991 UYC851991 VHY851991 VRU851991 WBQ851991 WLM851991 WVI851991 A917527 IW917527 SS917527 ACO917527 AMK917527 AWG917527 BGC917527 BPY917527 BZU917527 CJQ917527 CTM917527 DDI917527 DNE917527 DXA917527 EGW917527 EQS917527 FAO917527 FKK917527 FUG917527 GEC917527 GNY917527 GXU917527 HHQ917527 HRM917527 IBI917527 ILE917527 IVA917527 JEW917527 JOS917527 JYO917527 KIK917527 KSG917527 LCC917527 LLY917527 LVU917527 MFQ917527 MPM917527 MZI917527 NJE917527 NTA917527 OCW917527 OMS917527 OWO917527 PGK917527 PQG917527 QAC917527 QJY917527 QTU917527 RDQ917527 RNM917527 RXI917527 SHE917527 SRA917527 TAW917527 TKS917527 TUO917527 UEK917527 UOG917527 UYC917527 VHY917527 VRU917527 WBQ917527 WLM917527 WVI917527 A983063 IW983063 SS983063 ACO983063 AMK983063 AWG983063 BGC983063 BPY983063 BZU983063 CJQ983063 CTM983063 DDI983063 DNE983063 DXA983063 EGW983063 EQS983063 FAO983063 FKK983063 FUG983063 GEC983063 GNY983063 GXU983063 HHQ983063 HRM983063 IBI983063 ILE983063 IVA983063 JEW983063 JOS983063 JYO983063 KIK983063 KSG983063 LCC983063 LLY983063 LVU983063 MFQ983063 MPM983063 MZI983063 NJE983063 NTA983063 OCW983063 OMS983063 OWO983063 PGK983063 PQG983063 QAC983063 QJY983063 QTU983063 RDQ983063 RNM983063 RXI983063 SHE983063 SRA983063 TAW983063 TKS983063 TUO983063 UEK983063 UOG983063 UYC983063 VHY983063 VRU983063 WBQ983063 WLM983063 WVI983063">
      <formula1>"Ìñ³·ÇñÁ (Íñ³·ñ»ñÁ), áñÇ (áñáÝó) ßñç³Ý³ÏÝ»ñáõÙ Çñ³Ï³Ý³óíáõÙ ¿ ù³Õ³ù³Ï³ÝáõÃÛ³Ý ÙÇçáó³éáõÙÁ"</formula1>
    </dataValidation>
  </dataValidations>
  <pageMargins left="0.22" right="0.31" top="0.22" bottom="0.23" header="0.16" footer="0.2"/>
  <pageSetup paperSize="9" orientation="landscape" r:id="rId1"/>
</worksheet>
</file>

<file path=xl/worksheets/sheet3.xml><?xml version="1.0" encoding="utf-8"?>
<worksheet xmlns="http://schemas.openxmlformats.org/spreadsheetml/2006/main" xmlns:r="http://schemas.openxmlformats.org/officeDocument/2006/relationships">
  <dimension ref="A1:L141"/>
  <sheetViews>
    <sheetView zoomScale="90" zoomScaleNormal="90" workbookViewId="0">
      <selection activeCell="A5" sqref="A5:E7"/>
    </sheetView>
  </sheetViews>
  <sheetFormatPr defaultRowHeight="13.5"/>
  <cols>
    <col min="1" max="1" width="12.85546875" style="1" customWidth="1"/>
    <col min="2" max="2" width="11.28515625" style="1" customWidth="1"/>
    <col min="3" max="3" width="15.5703125" style="1" customWidth="1"/>
    <col min="4" max="4" width="64.28515625" style="1" customWidth="1"/>
    <col min="5" max="5" width="27.28515625" style="1" customWidth="1"/>
    <col min="6" max="16384" width="9.140625" style="1"/>
  </cols>
  <sheetData>
    <row r="1" spans="1:12">
      <c r="E1" s="2" t="s">
        <v>38</v>
      </c>
    </row>
    <row r="2" spans="1:12">
      <c r="E2" s="2" t="s">
        <v>23</v>
      </c>
    </row>
    <row r="3" spans="1:12">
      <c r="E3" s="2" t="s">
        <v>3</v>
      </c>
    </row>
    <row r="4" spans="1:12">
      <c r="E4" s="2"/>
    </row>
    <row r="5" spans="1:12">
      <c r="A5" s="108" t="s">
        <v>107</v>
      </c>
      <c r="B5" s="108"/>
      <c r="C5" s="108"/>
      <c r="D5" s="108"/>
      <c r="E5" s="108"/>
    </row>
    <row r="6" spans="1:12" ht="13.5" customHeight="1">
      <c r="A6" s="108"/>
      <c r="B6" s="108"/>
      <c r="C6" s="108"/>
      <c r="D6" s="108"/>
      <c r="E6" s="108"/>
    </row>
    <row r="7" spans="1:12">
      <c r="A7" s="108"/>
      <c r="B7" s="108"/>
      <c r="C7" s="108"/>
      <c r="D7" s="108"/>
      <c r="E7" s="108"/>
    </row>
    <row r="8" spans="1:12" ht="24.75" customHeight="1">
      <c r="A8" s="108" t="s">
        <v>2</v>
      </c>
      <c r="B8" s="108"/>
      <c r="C8" s="108"/>
      <c r="D8" s="108"/>
      <c r="E8" s="108"/>
    </row>
    <row r="9" spans="1:12" ht="30" customHeight="1">
      <c r="A9" s="108" t="s">
        <v>9</v>
      </c>
      <c r="B9" s="108"/>
      <c r="C9" s="108"/>
      <c r="D9" s="108"/>
      <c r="E9" s="108"/>
    </row>
    <row r="10" spans="1:12" ht="17.25">
      <c r="A10" s="109" t="s">
        <v>10</v>
      </c>
      <c r="B10" s="109"/>
      <c r="C10" s="109"/>
      <c r="D10" s="109"/>
      <c r="E10" s="109"/>
    </row>
    <row r="11" spans="1:12" ht="21.75" customHeight="1">
      <c r="A11" s="21" t="s">
        <v>7</v>
      </c>
      <c r="B11" s="22"/>
      <c r="C11" s="22" t="s">
        <v>11</v>
      </c>
      <c r="D11" s="22" t="s">
        <v>12</v>
      </c>
      <c r="E11" s="22" t="s">
        <v>24</v>
      </c>
      <c r="F11" s="3"/>
      <c r="G11" s="3"/>
      <c r="H11" s="3"/>
      <c r="I11" s="3"/>
      <c r="J11" s="3"/>
      <c r="K11" s="3"/>
      <c r="L11" s="3"/>
    </row>
    <row r="12" spans="1:12" ht="39" customHeight="1">
      <c r="A12" s="21" t="s">
        <v>13</v>
      </c>
      <c r="B12" s="79" t="s">
        <v>14</v>
      </c>
      <c r="C12" s="22" t="s">
        <v>15</v>
      </c>
      <c r="D12" s="22"/>
      <c r="E12" s="22" t="s">
        <v>51</v>
      </c>
      <c r="F12" s="3"/>
      <c r="G12" s="3"/>
      <c r="H12" s="3"/>
      <c r="I12" s="3"/>
      <c r="J12" s="3"/>
      <c r="K12" s="3"/>
      <c r="L12" s="3"/>
    </row>
    <row r="13" spans="1:12" ht="62.25" customHeight="1">
      <c r="A13" s="21">
        <v>1111</v>
      </c>
      <c r="B13" s="22"/>
      <c r="C13" s="22"/>
      <c r="D13" s="21" t="s">
        <v>16</v>
      </c>
      <c r="E13" s="80"/>
      <c r="F13" s="3"/>
      <c r="G13" s="3"/>
      <c r="H13" s="3"/>
      <c r="I13" s="3"/>
      <c r="J13" s="3"/>
      <c r="K13" s="3"/>
      <c r="L13" s="3"/>
    </row>
    <row r="14" spans="1:12" ht="34.5" customHeight="1">
      <c r="A14" s="145"/>
      <c r="B14" s="148"/>
      <c r="C14" s="148"/>
      <c r="D14" s="78" t="s">
        <v>52</v>
      </c>
      <c r="E14" s="151">
        <f>SUM(E20)+E25</f>
        <v>-52000</v>
      </c>
      <c r="F14" s="3"/>
      <c r="G14" s="3"/>
      <c r="H14" s="3"/>
      <c r="I14" s="3"/>
      <c r="J14" s="3"/>
      <c r="K14" s="3"/>
      <c r="L14" s="3"/>
    </row>
    <row r="15" spans="1:12" ht="41.25" customHeight="1">
      <c r="A15" s="146"/>
      <c r="B15" s="149"/>
      <c r="C15" s="149"/>
      <c r="D15" s="24" t="s">
        <v>17</v>
      </c>
      <c r="E15" s="152"/>
      <c r="F15" s="3"/>
      <c r="G15" s="3"/>
      <c r="H15" s="3"/>
      <c r="I15" s="3"/>
      <c r="J15" s="3"/>
      <c r="K15" s="3"/>
      <c r="L15" s="3"/>
    </row>
    <row r="16" spans="1:12" ht="37.5" customHeight="1">
      <c r="A16" s="146"/>
      <c r="B16" s="149"/>
      <c r="C16" s="149"/>
      <c r="D16" s="78" t="s">
        <v>53</v>
      </c>
      <c r="E16" s="152"/>
      <c r="F16" s="3"/>
      <c r="G16" s="3"/>
      <c r="H16" s="3"/>
      <c r="I16" s="3"/>
      <c r="J16" s="3"/>
      <c r="K16" s="3"/>
      <c r="L16" s="3"/>
    </row>
    <row r="17" spans="1:12" ht="30" customHeight="1">
      <c r="A17" s="146"/>
      <c r="B17" s="149"/>
      <c r="C17" s="149"/>
      <c r="D17" s="24" t="s">
        <v>8</v>
      </c>
      <c r="E17" s="152"/>
      <c r="F17" s="3"/>
      <c r="G17" s="3"/>
      <c r="H17" s="3"/>
      <c r="I17" s="3"/>
      <c r="J17" s="3"/>
      <c r="K17" s="3"/>
      <c r="L17" s="3"/>
    </row>
    <row r="18" spans="1:12" ht="90.75" customHeight="1">
      <c r="A18" s="146"/>
      <c r="B18" s="150"/>
      <c r="C18" s="150"/>
      <c r="D18" s="78" t="s">
        <v>54</v>
      </c>
      <c r="E18" s="153"/>
      <c r="F18" s="3"/>
      <c r="G18" s="3"/>
      <c r="H18" s="3"/>
      <c r="I18" s="3"/>
      <c r="J18" s="3"/>
      <c r="K18" s="3"/>
      <c r="L18" s="3"/>
    </row>
    <row r="19" spans="1:12" ht="42" customHeight="1">
      <c r="A19" s="146"/>
      <c r="B19" s="22"/>
      <c r="C19" s="22"/>
      <c r="D19" s="78" t="s">
        <v>55</v>
      </c>
      <c r="E19" s="80"/>
      <c r="F19" s="3"/>
      <c r="G19" s="3"/>
      <c r="H19" s="3"/>
      <c r="I19" s="3"/>
      <c r="J19" s="3"/>
      <c r="K19" s="3"/>
      <c r="L19" s="3"/>
    </row>
    <row r="20" spans="1:12" ht="42.75" customHeight="1">
      <c r="A20" s="146"/>
      <c r="B20" s="154" t="s">
        <v>56</v>
      </c>
      <c r="C20" s="148"/>
      <c r="D20" s="78" t="s">
        <v>57</v>
      </c>
      <c r="E20" s="151">
        <v>-22000</v>
      </c>
      <c r="F20" s="3"/>
      <c r="G20" s="3"/>
      <c r="H20" s="3"/>
      <c r="I20" s="3"/>
      <c r="J20" s="3"/>
      <c r="K20" s="3"/>
      <c r="L20" s="3"/>
    </row>
    <row r="21" spans="1:12" ht="28.5" customHeight="1">
      <c r="A21" s="146"/>
      <c r="B21" s="155"/>
      <c r="C21" s="149"/>
      <c r="D21" s="78" t="s">
        <v>58</v>
      </c>
      <c r="E21" s="152"/>
      <c r="F21" s="3"/>
      <c r="G21" s="3"/>
      <c r="H21" s="3"/>
      <c r="I21" s="3"/>
      <c r="J21" s="3"/>
      <c r="K21" s="3"/>
      <c r="L21" s="3"/>
    </row>
    <row r="22" spans="1:12" ht="48.75" customHeight="1">
      <c r="A22" s="147"/>
      <c r="B22" s="156"/>
      <c r="C22" s="150"/>
      <c r="D22" s="78" t="s">
        <v>57</v>
      </c>
      <c r="E22" s="153"/>
      <c r="F22" s="3"/>
      <c r="G22" s="3"/>
      <c r="H22" s="3"/>
      <c r="I22" s="3"/>
      <c r="J22" s="3"/>
      <c r="K22" s="3"/>
      <c r="L22" s="3"/>
    </row>
    <row r="23" spans="1:12" ht="48.75" customHeight="1">
      <c r="A23" s="145"/>
      <c r="B23" s="154"/>
      <c r="C23" s="148"/>
      <c r="D23" s="24" t="s">
        <v>61</v>
      </c>
      <c r="E23" s="160"/>
      <c r="F23" s="3"/>
      <c r="G23" s="3"/>
      <c r="H23" s="3"/>
      <c r="I23" s="3"/>
      <c r="J23" s="3"/>
      <c r="K23" s="3"/>
      <c r="L23" s="3"/>
    </row>
    <row r="24" spans="1:12" ht="48.75" customHeight="1">
      <c r="A24" s="147"/>
      <c r="B24" s="156"/>
      <c r="C24" s="150"/>
      <c r="D24" s="78" t="s">
        <v>57</v>
      </c>
      <c r="E24" s="161"/>
      <c r="F24" s="3"/>
      <c r="G24" s="3"/>
      <c r="H24" s="3"/>
      <c r="I24" s="3"/>
      <c r="J24" s="3"/>
      <c r="K24" s="3"/>
      <c r="L24" s="3"/>
    </row>
    <row r="25" spans="1:12" ht="53.25" customHeight="1">
      <c r="A25" s="157"/>
      <c r="B25" s="154" t="s">
        <v>59</v>
      </c>
      <c r="C25" s="157"/>
      <c r="D25" s="78" t="s">
        <v>60</v>
      </c>
      <c r="E25" s="81">
        <v>-30000</v>
      </c>
      <c r="F25" s="3"/>
      <c r="G25" s="3"/>
      <c r="H25" s="3"/>
      <c r="I25" s="3"/>
      <c r="J25" s="3"/>
      <c r="K25" s="3"/>
      <c r="L25" s="3"/>
    </row>
    <row r="26" spans="1:12" ht="29.25" customHeight="1">
      <c r="A26" s="158"/>
      <c r="B26" s="155"/>
      <c r="C26" s="158"/>
      <c r="D26" s="24" t="s">
        <v>61</v>
      </c>
      <c r="E26" s="82"/>
      <c r="F26" s="3"/>
      <c r="G26" s="3"/>
      <c r="H26" s="3"/>
      <c r="I26" s="3"/>
      <c r="J26" s="3"/>
      <c r="K26" s="3"/>
      <c r="L26" s="3"/>
    </row>
    <row r="27" spans="1:12" ht="64.5" customHeight="1">
      <c r="A27" s="158"/>
      <c r="B27" s="156"/>
      <c r="C27" s="159"/>
      <c r="D27" s="78" t="s">
        <v>62</v>
      </c>
      <c r="E27" s="83"/>
      <c r="F27" s="3"/>
      <c r="G27" s="3"/>
      <c r="H27" s="3"/>
      <c r="I27" s="3"/>
      <c r="J27" s="3"/>
      <c r="K27" s="3"/>
      <c r="L27" s="3"/>
    </row>
    <row r="28" spans="1:12" s="26" customFormat="1" ht="19.5" customHeight="1">
      <c r="A28" s="79">
        <v>1001</v>
      </c>
      <c r="B28" s="79"/>
      <c r="C28" s="84"/>
      <c r="D28" s="21" t="s">
        <v>16</v>
      </c>
      <c r="E28" s="85"/>
      <c r="F28" s="25"/>
      <c r="G28" s="25"/>
      <c r="H28" s="25"/>
      <c r="I28" s="25"/>
      <c r="J28" s="25"/>
      <c r="K28" s="25"/>
      <c r="L28" s="25"/>
    </row>
    <row r="29" spans="1:12" ht="42.75" customHeight="1">
      <c r="A29" s="141"/>
      <c r="B29" s="141"/>
      <c r="C29" s="142"/>
      <c r="D29" s="78" t="s">
        <v>99</v>
      </c>
      <c r="E29" s="143">
        <v>52000</v>
      </c>
      <c r="F29" s="3"/>
      <c r="G29" s="3"/>
      <c r="H29" s="3"/>
      <c r="I29" s="3"/>
      <c r="J29" s="3"/>
      <c r="K29" s="3"/>
      <c r="L29" s="3"/>
    </row>
    <row r="30" spans="1:12" ht="27" customHeight="1">
      <c r="A30" s="141"/>
      <c r="B30" s="141"/>
      <c r="C30" s="142"/>
      <c r="D30" s="24" t="s">
        <v>17</v>
      </c>
      <c r="E30" s="143"/>
      <c r="F30" s="3"/>
      <c r="G30" s="3"/>
      <c r="H30" s="3"/>
      <c r="I30" s="3"/>
      <c r="J30" s="3"/>
      <c r="K30" s="3"/>
      <c r="L30" s="3"/>
    </row>
    <row r="31" spans="1:12" ht="74.25" customHeight="1">
      <c r="A31" s="141"/>
      <c r="B31" s="141"/>
      <c r="C31" s="142"/>
      <c r="D31" s="66" t="s">
        <v>100</v>
      </c>
      <c r="E31" s="143"/>
      <c r="F31" s="3"/>
      <c r="G31" s="3"/>
      <c r="H31" s="3"/>
      <c r="I31" s="3"/>
      <c r="J31" s="3"/>
      <c r="K31" s="3"/>
      <c r="L31" s="3"/>
    </row>
    <row r="32" spans="1:12" ht="18" customHeight="1">
      <c r="A32" s="141"/>
      <c r="B32" s="141"/>
      <c r="C32" s="142"/>
      <c r="D32" s="24" t="s">
        <v>8</v>
      </c>
      <c r="E32" s="143"/>
    </row>
    <row r="33" spans="1:5" ht="62.25" customHeight="1">
      <c r="A33" s="141"/>
      <c r="B33" s="141"/>
      <c r="C33" s="142"/>
      <c r="D33" s="78" t="s">
        <v>22</v>
      </c>
      <c r="E33" s="143"/>
    </row>
    <row r="34" spans="1:5" ht="18.75" customHeight="1">
      <c r="A34" s="141"/>
      <c r="B34" s="79"/>
      <c r="C34" s="84"/>
      <c r="D34" s="78" t="s">
        <v>47</v>
      </c>
      <c r="E34" s="164">
        <v>52000</v>
      </c>
    </row>
    <row r="35" spans="1:5" ht="60.75" customHeight="1">
      <c r="A35" s="141"/>
      <c r="B35" s="144" t="s">
        <v>46</v>
      </c>
      <c r="C35" s="141"/>
      <c r="D35" s="78" t="s">
        <v>101</v>
      </c>
      <c r="E35" s="165"/>
    </row>
    <row r="36" spans="1:5" ht="18.75" customHeight="1">
      <c r="A36" s="141"/>
      <c r="B36" s="144"/>
      <c r="C36" s="141"/>
      <c r="D36" s="24" t="s">
        <v>49</v>
      </c>
      <c r="E36" s="165"/>
    </row>
    <row r="37" spans="1:5" ht="77.25" customHeight="1">
      <c r="A37" s="141"/>
      <c r="B37" s="144"/>
      <c r="C37" s="141"/>
      <c r="D37" s="78" t="s">
        <v>48</v>
      </c>
      <c r="E37" s="165"/>
    </row>
    <row r="38" spans="1:5" ht="24.75" customHeight="1">
      <c r="A38" s="141"/>
      <c r="B38" s="144"/>
      <c r="C38" s="141"/>
      <c r="D38" s="24" t="s">
        <v>50</v>
      </c>
      <c r="E38" s="165"/>
    </row>
    <row r="39" spans="1:5" ht="24" customHeight="1">
      <c r="A39" s="141"/>
      <c r="B39" s="144"/>
      <c r="C39" s="141"/>
      <c r="D39" s="78" t="s">
        <v>2</v>
      </c>
      <c r="E39" s="166"/>
    </row>
    <row r="40" spans="1:5" ht="14.25">
      <c r="D40" s="3"/>
    </row>
    <row r="41" spans="1:5" ht="14.25">
      <c r="D41" s="3"/>
    </row>
    <row r="42" spans="1:5" ht="14.25">
      <c r="D42" s="3"/>
    </row>
    <row r="43" spans="1:5" ht="14.25">
      <c r="D43" s="3"/>
    </row>
    <row r="44" spans="1:5" ht="14.25">
      <c r="D44" s="3"/>
    </row>
    <row r="45" spans="1:5" ht="14.25">
      <c r="D45" s="3"/>
    </row>
    <row r="46" spans="1:5" ht="14.25">
      <c r="D46" s="3"/>
    </row>
    <row r="47" spans="1:5" ht="14.25">
      <c r="D47" s="3"/>
    </row>
    <row r="48" spans="1:5" ht="14.25">
      <c r="D48" s="3"/>
    </row>
    <row r="49" spans="1:12" ht="14.25">
      <c r="D49" s="3"/>
    </row>
    <row r="50" spans="1:12" ht="14.25">
      <c r="D50" s="3"/>
    </row>
    <row r="51" spans="1:12" ht="14.25">
      <c r="D51" s="3"/>
    </row>
    <row r="52" spans="1:12" ht="14.25">
      <c r="D52" s="3"/>
    </row>
    <row r="53" spans="1:12" ht="14.25">
      <c r="D53" s="3"/>
    </row>
    <row r="54" spans="1:12" ht="14.25">
      <c r="D54" s="3"/>
    </row>
    <row r="55" spans="1:12" ht="14.25">
      <c r="D55" s="3"/>
    </row>
    <row r="56" spans="1:12" ht="14.25">
      <c r="D56" s="3"/>
    </row>
    <row r="57" spans="1:12" ht="14.25">
      <c r="D57" s="3"/>
    </row>
    <row r="58" spans="1:12" ht="14.25">
      <c r="A58" s="3"/>
      <c r="B58" s="3"/>
      <c r="C58" s="3"/>
      <c r="D58" s="3"/>
      <c r="E58" s="3"/>
      <c r="F58" s="3"/>
      <c r="G58" s="3"/>
      <c r="H58" s="3"/>
      <c r="I58" s="3"/>
      <c r="J58" s="3"/>
      <c r="K58" s="3"/>
      <c r="L58" s="3"/>
    </row>
    <row r="59" spans="1:12" ht="14.25">
      <c r="A59" s="3"/>
      <c r="B59" s="3"/>
      <c r="C59" s="3"/>
      <c r="D59" s="3"/>
      <c r="E59" s="3"/>
      <c r="F59" s="3"/>
      <c r="G59" s="3"/>
      <c r="H59" s="3"/>
      <c r="I59" s="3"/>
      <c r="J59" s="3"/>
      <c r="K59" s="3"/>
      <c r="L59" s="3"/>
    </row>
    <row r="60" spans="1:12" ht="14.25">
      <c r="A60" s="3"/>
      <c r="B60" s="3"/>
      <c r="C60" s="3"/>
      <c r="D60" s="3"/>
      <c r="E60" s="3"/>
      <c r="F60" s="3"/>
      <c r="G60" s="3"/>
      <c r="H60" s="3"/>
      <c r="I60" s="3"/>
      <c r="J60" s="3"/>
      <c r="K60" s="3"/>
      <c r="L60" s="3"/>
    </row>
    <row r="61" spans="1:12" ht="14.25">
      <c r="A61" s="3"/>
      <c r="B61" s="3"/>
      <c r="C61" s="3"/>
      <c r="D61" s="3"/>
      <c r="E61" s="3"/>
      <c r="F61" s="3"/>
      <c r="G61" s="3"/>
      <c r="H61" s="3"/>
      <c r="I61" s="3"/>
      <c r="J61" s="3"/>
      <c r="K61" s="3"/>
      <c r="L61" s="3"/>
    </row>
    <row r="62" spans="1:12" ht="14.25">
      <c r="A62" s="3"/>
      <c r="B62" s="3"/>
      <c r="C62" s="3"/>
      <c r="D62" s="3"/>
      <c r="E62" s="3"/>
      <c r="F62" s="3"/>
      <c r="G62" s="3"/>
      <c r="H62" s="3"/>
      <c r="I62" s="3"/>
      <c r="J62" s="3"/>
      <c r="K62" s="3"/>
      <c r="L62" s="3"/>
    </row>
    <row r="63" spans="1:12" ht="14.25">
      <c r="A63" s="3"/>
      <c r="B63" s="3"/>
      <c r="C63" s="3"/>
      <c r="D63" s="3"/>
      <c r="E63" s="3"/>
      <c r="F63" s="3"/>
      <c r="G63" s="3"/>
      <c r="H63" s="3"/>
      <c r="I63" s="3"/>
      <c r="J63" s="3"/>
      <c r="K63" s="3"/>
      <c r="L63" s="3"/>
    </row>
    <row r="64" spans="1:12" ht="14.25">
      <c r="A64" s="3"/>
      <c r="B64" s="3"/>
      <c r="C64" s="3"/>
      <c r="D64" s="3"/>
      <c r="E64" s="3"/>
      <c r="F64" s="3"/>
      <c r="G64" s="3"/>
      <c r="H64" s="3"/>
      <c r="I64" s="3"/>
      <c r="J64" s="3"/>
      <c r="K64" s="3"/>
      <c r="L64" s="3"/>
    </row>
    <row r="65" spans="1:12" ht="14.25">
      <c r="A65" s="3"/>
      <c r="B65" s="3"/>
      <c r="C65" s="3"/>
      <c r="D65" s="3"/>
      <c r="E65" s="3"/>
      <c r="F65" s="3"/>
      <c r="G65" s="3"/>
      <c r="H65" s="3"/>
      <c r="I65" s="3"/>
      <c r="J65" s="3"/>
      <c r="K65" s="3"/>
      <c r="L65" s="3"/>
    </row>
    <row r="66" spans="1:12" ht="14.25">
      <c r="A66" s="3"/>
      <c r="B66" s="3"/>
      <c r="C66" s="3"/>
      <c r="D66" s="3"/>
      <c r="E66" s="3"/>
      <c r="F66" s="3"/>
      <c r="G66" s="3"/>
      <c r="H66" s="3"/>
      <c r="I66" s="3"/>
      <c r="J66" s="3"/>
      <c r="K66" s="3"/>
      <c r="L66" s="3"/>
    </row>
    <row r="67" spans="1:12" ht="14.25">
      <c r="A67" s="3"/>
      <c r="B67" s="3"/>
      <c r="C67" s="3"/>
      <c r="D67" s="3"/>
      <c r="E67" s="3"/>
      <c r="F67" s="3"/>
      <c r="G67" s="3"/>
      <c r="H67" s="3"/>
      <c r="I67" s="3"/>
      <c r="J67" s="3"/>
      <c r="K67" s="3"/>
      <c r="L67" s="3"/>
    </row>
    <row r="68" spans="1:12" ht="14.25">
      <c r="A68" s="3"/>
      <c r="B68" s="3"/>
      <c r="C68" s="3"/>
      <c r="D68" s="3"/>
      <c r="E68" s="3"/>
      <c r="F68" s="3"/>
      <c r="G68" s="3"/>
      <c r="H68" s="3"/>
      <c r="I68" s="3"/>
      <c r="J68" s="3"/>
      <c r="K68" s="3"/>
      <c r="L68" s="3"/>
    </row>
    <row r="69" spans="1:12" ht="14.25">
      <c r="A69" s="3"/>
      <c r="B69" s="3"/>
      <c r="C69" s="3"/>
      <c r="D69" s="3"/>
      <c r="E69" s="3"/>
      <c r="F69" s="3"/>
      <c r="G69" s="3"/>
      <c r="H69" s="3"/>
      <c r="I69" s="3"/>
      <c r="J69" s="3"/>
      <c r="K69" s="3"/>
      <c r="L69" s="3"/>
    </row>
    <row r="70" spans="1:12" ht="14.25">
      <c r="A70" s="3"/>
      <c r="B70" s="3"/>
      <c r="C70" s="3"/>
      <c r="D70" s="3"/>
      <c r="E70" s="3"/>
      <c r="F70" s="3"/>
      <c r="G70" s="3"/>
      <c r="H70" s="3"/>
      <c r="I70" s="3"/>
      <c r="J70" s="3"/>
      <c r="K70" s="3"/>
      <c r="L70" s="3"/>
    </row>
    <row r="71" spans="1:12" ht="14.25">
      <c r="A71" s="3"/>
      <c r="B71" s="3"/>
      <c r="C71" s="3"/>
      <c r="D71" s="3"/>
      <c r="E71" s="3"/>
      <c r="F71" s="3"/>
      <c r="G71" s="3"/>
      <c r="H71" s="3"/>
      <c r="I71" s="3"/>
      <c r="J71" s="3"/>
      <c r="K71" s="3"/>
      <c r="L71" s="3"/>
    </row>
    <row r="72" spans="1:12" ht="14.25">
      <c r="A72" s="3"/>
      <c r="B72" s="3"/>
      <c r="C72" s="3"/>
      <c r="D72" s="3"/>
      <c r="E72" s="3"/>
      <c r="F72" s="3"/>
      <c r="G72" s="3"/>
      <c r="H72" s="3"/>
      <c r="I72" s="3"/>
      <c r="J72" s="3"/>
      <c r="K72" s="3"/>
      <c r="L72" s="3"/>
    </row>
    <row r="73" spans="1:12" ht="14.25">
      <c r="A73" s="3"/>
      <c r="B73" s="3"/>
      <c r="C73" s="3"/>
      <c r="D73" s="3"/>
      <c r="E73" s="3"/>
      <c r="F73" s="3"/>
      <c r="G73" s="3"/>
      <c r="H73" s="3"/>
      <c r="I73" s="3"/>
      <c r="J73" s="3"/>
      <c r="K73" s="3"/>
      <c r="L73" s="3"/>
    </row>
    <row r="74" spans="1:12" ht="14.25">
      <c r="A74" s="3"/>
      <c r="B74" s="3"/>
      <c r="C74" s="3"/>
      <c r="D74" s="3"/>
      <c r="E74" s="3"/>
      <c r="F74" s="3"/>
      <c r="G74" s="3"/>
      <c r="H74" s="3"/>
      <c r="I74" s="3"/>
      <c r="J74" s="3"/>
      <c r="K74" s="3"/>
      <c r="L74" s="3"/>
    </row>
    <row r="75" spans="1:12" ht="14.25">
      <c r="A75" s="3"/>
      <c r="B75" s="3"/>
      <c r="C75" s="3"/>
      <c r="D75" s="3"/>
      <c r="E75" s="3"/>
      <c r="F75" s="3"/>
      <c r="G75" s="3"/>
      <c r="H75" s="3"/>
      <c r="I75" s="3"/>
      <c r="J75" s="3"/>
      <c r="K75" s="3"/>
      <c r="L75" s="3"/>
    </row>
    <row r="76" spans="1:12" ht="14.25">
      <c r="A76" s="3"/>
      <c r="B76" s="3"/>
      <c r="C76" s="3"/>
      <c r="D76" s="3"/>
      <c r="E76" s="3"/>
      <c r="F76" s="3"/>
      <c r="G76" s="3"/>
      <c r="H76" s="3"/>
      <c r="I76" s="3"/>
      <c r="J76" s="3"/>
      <c r="K76" s="3"/>
      <c r="L76" s="3"/>
    </row>
    <row r="77" spans="1:12" ht="14.25">
      <c r="A77" s="3"/>
      <c r="B77" s="3"/>
      <c r="C77" s="3"/>
      <c r="D77" s="3"/>
      <c r="E77" s="3"/>
      <c r="F77" s="3"/>
      <c r="G77" s="3"/>
      <c r="H77" s="3"/>
      <c r="I77" s="3"/>
      <c r="J77" s="3"/>
      <c r="K77" s="3"/>
      <c r="L77" s="3"/>
    </row>
    <row r="78" spans="1:12" ht="14.25">
      <c r="A78" s="3"/>
      <c r="B78" s="3"/>
      <c r="C78" s="3"/>
      <c r="D78" s="3"/>
      <c r="E78" s="3"/>
      <c r="F78" s="3"/>
      <c r="G78" s="3"/>
      <c r="H78" s="3"/>
      <c r="I78" s="3"/>
      <c r="J78" s="3"/>
      <c r="K78" s="3"/>
      <c r="L78" s="3"/>
    </row>
    <row r="79" spans="1:12" ht="14.25">
      <c r="A79" s="3"/>
      <c r="B79" s="3"/>
      <c r="C79" s="3"/>
      <c r="D79" s="3"/>
      <c r="E79" s="3"/>
      <c r="F79" s="3"/>
      <c r="G79" s="3"/>
      <c r="H79" s="3"/>
      <c r="I79" s="3"/>
      <c r="J79" s="3"/>
      <c r="K79" s="3"/>
      <c r="L79" s="3"/>
    </row>
    <row r="80" spans="1:12" ht="14.25">
      <c r="A80" s="3"/>
      <c r="B80" s="3"/>
      <c r="C80" s="3"/>
      <c r="D80" s="3"/>
      <c r="E80" s="3"/>
      <c r="F80" s="3"/>
      <c r="G80" s="3"/>
      <c r="H80" s="3"/>
      <c r="I80" s="3"/>
      <c r="J80" s="3"/>
      <c r="K80" s="3"/>
      <c r="L80" s="3"/>
    </row>
    <row r="81" spans="1:12" ht="14.25">
      <c r="A81" s="3"/>
      <c r="B81" s="3"/>
      <c r="C81" s="3"/>
      <c r="D81" s="3"/>
      <c r="E81" s="3"/>
      <c r="F81" s="3"/>
      <c r="G81" s="3"/>
      <c r="H81" s="3"/>
      <c r="I81" s="3"/>
      <c r="J81" s="3"/>
      <c r="K81" s="3"/>
      <c r="L81" s="3"/>
    </row>
    <row r="82" spans="1:12" ht="14.25">
      <c r="A82" s="3"/>
      <c r="B82" s="3"/>
      <c r="C82" s="3"/>
      <c r="D82" s="3"/>
      <c r="E82" s="3"/>
      <c r="F82" s="3"/>
      <c r="G82" s="3"/>
      <c r="H82" s="3"/>
      <c r="I82" s="3"/>
      <c r="J82" s="3"/>
      <c r="K82" s="3"/>
      <c r="L82" s="3"/>
    </row>
    <row r="83" spans="1:12" ht="14.25">
      <c r="A83" s="3"/>
      <c r="B83" s="3"/>
      <c r="C83" s="3"/>
      <c r="D83" s="3"/>
      <c r="E83" s="3"/>
      <c r="F83" s="3"/>
      <c r="G83" s="3"/>
      <c r="H83" s="3"/>
      <c r="I83" s="3"/>
      <c r="J83" s="3"/>
      <c r="K83" s="3"/>
      <c r="L83" s="3"/>
    </row>
    <row r="84" spans="1:12" ht="14.25">
      <c r="A84" s="3"/>
      <c r="B84" s="3"/>
      <c r="C84" s="3"/>
      <c r="D84" s="3"/>
      <c r="E84" s="3"/>
      <c r="F84" s="3"/>
      <c r="G84" s="3"/>
      <c r="H84" s="3"/>
      <c r="I84" s="3"/>
      <c r="J84" s="3"/>
      <c r="K84" s="3"/>
      <c r="L84" s="3"/>
    </row>
    <row r="85" spans="1:12" ht="14.25">
      <c r="A85" s="3"/>
      <c r="B85" s="3"/>
      <c r="C85" s="3"/>
      <c r="D85" s="3"/>
      <c r="E85" s="3"/>
      <c r="F85" s="3"/>
      <c r="G85" s="3"/>
      <c r="H85" s="3"/>
      <c r="I85" s="3"/>
      <c r="J85" s="3"/>
      <c r="K85" s="3"/>
      <c r="L85" s="3"/>
    </row>
    <row r="86" spans="1:12" ht="14.25">
      <c r="A86" s="3"/>
      <c r="B86" s="3"/>
      <c r="C86" s="3"/>
      <c r="D86" s="3"/>
      <c r="E86" s="3"/>
      <c r="F86" s="3"/>
      <c r="G86" s="3"/>
      <c r="H86" s="3"/>
      <c r="I86" s="3"/>
      <c r="J86" s="3"/>
      <c r="K86" s="3"/>
      <c r="L86" s="3"/>
    </row>
    <row r="87" spans="1:12" ht="14.25">
      <c r="A87" s="3"/>
      <c r="B87" s="3"/>
      <c r="C87" s="3"/>
      <c r="D87" s="3"/>
      <c r="E87" s="3"/>
      <c r="F87" s="3"/>
      <c r="G87" s="3"/>
      <c r="H87" s="3"/>
      <c r="I87" s="3"/>
      <c r="J87" s="3"/>
      <c r="K87" s="3"/>
      <c r="L87" s="3"/>
    </row>
    <row r="88" spans="1:12" ht="14.25">
      <c r="A88" s="3"/>
      <c r="B88" s="3"/>
      <c r="C88" s="3"/>
      <c r="D88" s="3"/>
      <c r="E88" s="3"/>
      <c r="F88" s="3"/>
      <c r="G88" s="3"/>
      <c r="H88" s="3"/>
      <c r="I88" s="3"/>
      <c r="J88" s="3"/>
      <c r="K88" s="3"/>
      <c r="L88" s="3"/>
    </row>
    <row r="89" spans="1:12" ht="14.25">
      <c r="D89" s="3"/>
    </row>
    <row r="90" spans="1:12" ht="14.25">
      <c r="D90" s="3"/>
    </row>
    <row r="91" spans="1:12" ht="14.25">
      <c r="D91" s="3"/>
    </row>
    <row r="92" spans="1:12" ht="14.25">
      <c r="D92" s="3"/>
    </row>
    <row r="93" spans="1:12" ht="14.25">
      <c r="D93" s="3"/>
    </row>
    <row r="94" spans="1:12" ht="14.25">
      <c r="D94" s="3"/>
    </row>
    <row r="95" spans="1:12" ht="14.25">
      <c r="D95" s="3"/>
    </row>
    <row r="96" spans="1:12" ht="14.25">
      <c r="D96" s="3"/>
    </row>
    <row r="97" spans="4:4" ht="14.25">
      <c r="D97" s="3"/>
    </row>
    <row r="98" spans="4:4" ht="14.25">
      <c r="D98" s="3"/>
    </row>
    <row r="99" spans="4:4" ht="14.25">
      <c r="D99" s="3"/>
    </row>
    <row r="100" spans="4:4" ht="14.25">
      <c r="D100" s="3"/>
    </row>
    <row r="101" spans="4:4" ht="14.25">
      <c r="D101" s="3"/>
    </row>
    <row r="102" spans="4:4" ht="14.25">
      <c r="D102" s="3"/>
    </row>
    <row r="103" spans="4:4" ht="14.25">
      <c r="D103" s="3"/>
    </row>
    <row r="104" spans="4:4" ht="14.25">
      <c r="D104" s="3"/>
    </row>
    <row r="105" spans="4:4" ht="14.25">
      <c r="D105" s="3"/>
    </row>
    <row r="106" spans="4:4" ht="14.25">
      <c r="D106" s="3"/>
    </row>
    <row r="107" spans="4:4" ht="14.25">
      <c r="D107" s="3"/>
    </row>
    <row r="108" spans="4:4" ht="14.25">
      <c r="D108" s="3"/>
    </row>
    <row r="109" spans="4:4" ht="14.25">
      <c r="D109" s="3"/>
    </row>
    <row r="110" spans="4:4" ht="14.25">
      <c r="D110" s="3"/>
    </row>
    <row r="111" spans="4:4" ht="14.25">
      <c r="D111" s="3"/>
    </row>
    <row r="112" spans="4:4" ht="14.25">
      <c r="D112" s="3"/>
    </row>
    <row r="113" spans="4:4" ht="14.25">
      <c r="D113" s="3"/>
    </row>
    <row r="114" spans="4:4" ht="14.25">
      <c r="D114" s="3"/>
    </row>
    <row r="115" spans="4:4" ht="14.25">
      <c r="D115" s="3"/>
    </row>
    <row r="116" spans="4:4" ht="14.25">
      <c r="D116" s="3"/>
    </row>
    <row r="117" spans="4:4" ht="14.25">
      <c r="D117" s="3"/>
    </row>
    <row r="118" spans="4:4" ht="14.25">
      <c r="D118" s="3"/>
    </row>
    <row r="119" spans="4:4" ht="14.25">
      <c r="D119" s="3"/>
    </row>
    <row r="120" spans="4:4" ht="14.25">
      <c r="D120" s="3"/>
    </row>
    <row r="121" spans="4:4" ht="14.25">
      <c r="D121" s="3"/>
    </row>
    <row r="122" spans="4:4" ht="14.25">
      <c r="D122" s="3"/>
    </row>
    <row r="123" spans="4:4" ht="14.25">
      <c r="D123" s="3"/>
    </row>
    <row r="124" spans="4:4" ht="14.25">
      <c r="D124" s="3"/>
    </row>
    <row r="125" spans="4:4" ht="14.25">
      <c r="D125" s="3"/>
    </row>
    <row r="126" spans="4:4" ht="14.25">
      <c r="D126" s="3"/>
    </row>
    <row r="127" spans="4:4" ht="14.25">
      <c r="D127" s="3"/>
    </row>
    <row r="128" spans="4:4" ht="14.25">
      <c r="D128" s="3"/>
    </row>
    <row r="129" spans="4:4" ht="14.25">
      <c r="D129" s="3"/>
    </row>
    <row r="130" spans="4:4" ht="14.25">
      <c r="D130" s="3"/>
    </row>
    <row r="131" spans="4:4" ht="14.25">
      <c r="D131" s="3"/>
    </row>
    <row r="132" spans="4:4" ht="14.25">
      <c r="D132" s="3"/>
    </row>
    <row r="133" spans="4:4" ht="14.25">
      <c r="D133" s="3"/>
    </row>
    <row r="134" spans="4:4" ht="14.25">
      <c r="D134" s="3"/>
    </row>
    <row r="135" spans="4:4" ht="14.25">
      <c r="D135" s="3"/>
    </row>
    <row r="136" spans="4:4" ht="14.25">
      <c r="D136" s="3"/>
    </row>
    <row r="137" spans="4:4" ht="14.25">
      <c r="D137" s="3"/>
    </row>
    <row r="138" spans="4:4" ht="14.25">
      <c r="D138" s="3"/>
    </row>
    <row r="139" spans="4:4" ht="14.25">
      <c r="D139" s="3"/>
    </row>
    <row r="140" spans="4:4" ht="14.25">
      <c r="D140" s="3"/>
    </row>
    <row r="141" spans="4:4" ht="14.25">
      <c r="D141" s="3"/>
    </row>
  </sheetData>
  <mergeCells count="25">
    <mergeCell ref="A25:A27"/>
    <mergeCell ref="B25:B27"/>
    <mergeCell ref="C25:C27"/>
    <mergeCell ref="A9:E9"/>
    <mergeCell ref="A10:E10"/>
    <mergeCell ref="A23:A24"/>
    <mergeCell ref="B23:B24"/>
    <mergeCell ref="C23:C24"/>
    <mergeCell ref="E23:E24"/>
    <mergeCell ref="A5:E7"/>
    <mergeCell ref="A8:E8"/>
    <mergeCell ref="A14:A22"/>
    <mergeCell ref="B14:B18"/>
    <mergeCell ref="C14:C18"/>
    <mergeCell ref="E14:E18"/>
    <mergeCell ref="B20:B22"/>
    <mergeCell ref="C20:C22"/>
    <mergeCell ref="E20:E22"/>
    <mergeCell ref="A29:A39"/>
    <mergeCell ref="B29:B33"/>
    <mergeCell ref="C29:C33"/>
    <mergeCell ref="E29:E33"/>
    <mergeCell ref="B35:B39"/>
    <mergeCell ref="C35:C39"/>
    <mergeCell ref="E34:E39"/>
  </mergeCells>
  <pageMargins left="0.33" right="0.26" top="0.45" bottom="0.33" header="0.3" footer="0.16"/>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havelvac 1</vt:lpstr>
      <vt:lpstr>havelvac 2</vt:lpstr>
      <vt:lpstr>havelvac 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keywords>https://mul.gov.am/tasks/docs/attachment.php?id=494417&amp;fn=2+havelvacner1+%282%29.xlsx&amp;out=1&amp;token=ff406ecf7f79203209d0</cp:keywords>
</cp:coreProperties>
</file>