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5480" windowHeight="11640"/>
  </bookViews>
  <sheets>
    <sheet name="fakt" sheetId="4" r:id="rId1"/>
  </sheets>
  <definedNames>
    <definedName name="_xlnm.Print_Area" localSheetId="0">fakt!$A$1:$J$12</definedName>
  </definedNames>
  <calcPr calcId="125725"/>
</workbook>
</file>

<file path=xl/calcChain.xml><?xml version="1.0" encoding="utf-8"?>
<calcChain xmlns="http://schemas.openxmlformats.org/spreadsheetml/2006/main">
  <c r="F6" i="4"/>
  <c r="J7"/>
  <c r="J6"/>
  <c r="H7"/>
  <c r="H6"/>
  <c r="F7"/>
</calcChain>
</file>

<file path=xl/sharedStrings.xml><?xml version="1.0" encoding="utf-8"?>
<sst xmlns="http://schemas.openxmlformats.org/spreadsheetml/2006/main" count="28" uniqueCount="20">
  <si>
    <t>մարդ</t>
  </si>
  <si>
    <t>հազ.դրամ</t>
  </si>
  <si>
    <t>Միջին ամսեկան աշխատավարձ</t>
  </si>
  <si>
    <t>2010թ. հաստատված  բնական գազի սակագնի հաշվարկում ներառված</t>
  </si>
  <si>
    <t>մլն դրամ</t>
  </si>
  <si>
    <t>Տեսակարար կշիռը (%)</t>
  </si>
  <si>
    <t>2011թ. (փաստացի)</t>
  </si>
  <si>
    <t xml:space="preserve">2012թ.՝ 9 ամիս (փաստացի)
</t>
  </si>
  <si>
    <t>Չափի
միավորը</t>
  </si>
  <si>
    <t>Հատկացումներ սոց.հիմնադրամին*</t>
  </si>
  <si>
    <t>* Հաշվեգրված ցուցանիշներ</t>
  </si>
  <si>
    <t>2012թ. (կանխատեսում)</t>
  </si>
  <si>
    <t>19,0 **</t>
  </si>
  <si>
    <t>** Աշխատավարձի ֆոնդի նկատմամբ</t>
  </si>
  <si>
    <t>Մատուցած ծառայության արժեքը</t>
  </si>
  <si>
    <t>Հաշվարկներ աշխատակազմի հետ (աշխատավարձ)*</t>
  </si>
  <si>
    <t>Աշխատողների թվաքանակը</t>
  </si>
  <si>
    <t>այդ թվում՝</t>
  </si>
  <si>
    <r>
      <rPr>
        <b/>
        <sz val="14"/>
        <color theme="1"/>
        <rFont val="GHEA Grapalat"/>
        <family val="3"/>
      </rPr>
      <t xml:space="preserve">Տեղեկանք </t>
    </r>
    <r>
      <rPr>
        <sz val="14"/>
        <color theme="1"/>
        <rFont val="GHEA Grapalat"/>
        <family val="3"/>
      </rPr>
      <t xml:space="preserve">
Բնական գազի սակագնի հաշվարկում ներառված ծախսերի և աշխատավարձի հարաբերակցության վերաբերյալ  (հիմնական գործունեության մասով) </t>
    </r>
  </si>
  <si>
    <r>
      <rPr>
        <u/>
        <sz val="11"/>
        <color theme="1"/>
        <rFont val="GHEA Grapalat"/>
        <family val="3"/>
      </rPr>
      <t>Ծանոթություն</t>
    </r>
    <r>
      <rPr>
        <sz val="11"/>
        <color theme="1"/>
        <rFont val="GHEA Grapalat"/>
        <family val="3"/>
      </rPr>
      <t xml:space="preserve"> - տեղեկանքը փոխհամաձայնեցված է ՀՀ հանրային ծառայությունները կարգավորող հանձնաժողովի հետ: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</si>
</sst>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0.0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GHEA Grapalat"/>
      <family val="3"/>
    </font>
    <font>
      <b/>
      <sz val="14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  <font>
      <u/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9" fontId="0" fillId="0" borderId="0" xfId="1" applyFont="1" applyAlignment="1">
      <alignment vertical="center"/>
    </xf>
    <xf numFmtId="165" fontId="0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166" fontId="9" fillId="0" borderId="7" xfId="0" applyNumberFormat="1" applyFont="1" applyFill="1" applyBorder="1" applyAlignment="1">
      <alignment horizontal="center" vertical="center"/>
    </xf>
    <xf numFmtId="166" fontId="9" fillId="0" borderId="20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66" fontId="9" fillId="0" borderId="9" xfId="0" applyNumberFormat="1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9" fillId="0" borderId="21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165" fontId="6" fillId="0" borderId="0" xfId="1" applyNumberFormat="1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5</xdr:row>
      <xdr:rowOff>457201</xdr:rowOff>
    </xdr:from>
    <xdr:ext cx="447675" cy="304800"/>
    <xdr:sp macro="" textlink="">
      <xdr:nvSpPr>
        <xdr:cNvPr id="2" name="TextBox 1"/>
        <xdr:cNvSpPr txBox="1"/>
      </xdr:nvSpPr>
      <xdr:spPr>
        <a:xfrm>
          <a:off x="7600950" y="3067051"/>
          <a:ext cx="447675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 b="1"/>
            <a:t>**</a:t>
          </a:r>
        </a:p>
      </xdr:txBody>
    </xdr:sp>
    <xdr:clientData/>
  </xdr:oneCellAnchor>
  <xdr:oneCellAnchor>
    <xdr:from>
      <xdr:col>7</xdr:col>
      <xdr:colOff>495301</xdr:colOff>
      <xdr:row>5</xdr:row>
      <xdr:rowOff>457200</xdr:rowOff>
    </xdr:from>
    <xdr:ext cx="390524" cy="466725"/>
    <xdr:sp macro="" textlink="">
      <xdr:nvSpPr>
        <xdr:cNvPr id="3" name="TextBox 2"/>
        <xdr:cNvSpPr txBox="1"/>
      </xdr:nvSpPr>
      <xdr:spPr>
        <a:xfrm>
          <a:off x="9372601" y="3067050"/>
          <a:ext cx="390524" cy="466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 b="1"/>
            <a:t>**</a:t>
          </a:r>
        </a:p>
      </xdr:txBody>
    </xdr:sp>
    <xdr:clientData/>
  </xdr:oneCellAnchor>
  <xdr:oneCellAnchor>
    <xdr:from>
      <xdr:col>9</xdr:col>
      <xdr:colOff>485775</xdr:colOff>
      <xdr:row>5</xdr:row>
      <xdr:rowOff>485775</xdr:rowOff>
    </xdr:from>
    <xdr:ext cx="356181" cy="464585"/>
    <xdr:sp macro="" textlink="">
      <xdr:nvSpPr>
        <xdr:cNvPr id="4" name="TextBox 3"/>
        <xdr:cNvSpPr txBox="1"/>
      </xdr:nvSpPr>
      <xdr:spPr>
        <a:xfrm>
          <a:off x="11153775" y="3095625"/>
          <a:ext cx="356181" cy="464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 b="1"/>
            <a:t>**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showGridLines="0" tabSelected="1" workbookViewId="0">
      <selection activeCell="K5" sqref="K5"/>
    </sheetView>
  </sheetViews>
  <sheetFormatPr defaultRowHeight="15"/>
  <cols>
    <col min="1" max="1" width="47" style="1" customWidth="1"/>
    <col min="2" max="2" width="16.140625" style="1" customWidth="1"/>
    <col min="3" max="3" width="18.5703125" style="1" customWidth="1"/>
    <col min="4" max="4" width="12" style="1" customWidth="1"/>
    <col min="5" max="5" width="13" style="1" customWidth="1"/>
    <col min="6" max="6" width="12.28515625" style="1" customWidth="1"/>
    <col min="7" max="7" width="15" style="1" customWidth="1"/>
    <col min="8" max="8" width="12.28515625" style="1" customWidth="1"/>
    <col min="9" max="9" width="15.28515625" style="1" customWidth="1"/>
    <col min="10" max="10" width="12.140625" style="1" customWidth="1"/>
    <col min="11" max="16384" width="9.140625" style="1"/>
  </cols>
  <sheetData>
    <row r="1" spans="1:10" ht="71.25" customHeight="1">
      <c r="A1" s="6" t="s">
        <v>18</v>
      </c>
      <c r="B1" s="7"/>
      <c r="C1" s="7"/>
      <c r="D1" s="7"/>
      <c r="E1" s="7"/>
      <c r="F1" s="7"/>
      <c r="G1" s="7"/>
      <c r="H1" s="7"/>
      <c r="I1" s="7"/>
      <c r="J1" s="8"/>
    </row>
    <row r="2" spans="1:10" ht="18" customHeight="1" thickBot="1">
      <c r="A2" s="9"/>
      <c r="B2" s="10"/>
      <c r="C2" s="10"/>
      <c r="D2" s="10"/>
      <c r="E2" s="10"/>
      <c r="F2" s="10"/>
      <c r="G2" s="10"/>
      <c r="H2" s="10"/>
      <c r="I2" s="10"/>
      <c r="J2" s="10"/>
    </row>
    <row r="3" spans="1:10" ht="15" customHeight="1">
      <c r="A3" s="11"/>
      <c r="B3" s="12" t="s">
        <v>8</v>
      </c>
      <c r="C3" s="13" t="s">
        <v>3</v>
      </c>
      <c r="D3" s="14" t="s">
        <v>17</v>
      </c>
      <c r="E3" s="15" t="s">
        <v>6</v>
      </c>
      <c r="F3" s="14" t="s">
        <v>17</v>
      </c>
      <c r="G3" s="13" t="s">
        <v>7</v>
      </c>
      <c r="H3" s="14" t="s">
        <v>17</v>
      </c>
      <c r="I3" s="16" t="s">
        <v>11</v>
      </c>
      <c r="J3" s="17" t="s">
        <v>17</v>
      </c>
    </row>
    <row r="4" spans="1:10" ht="72" customHeight="1">
      <c r="A4" s="18"/>
      <c r="B4" s="19"/>
      <c r="C4" s="20"/>
      <c r="D4" s="21" t="s">
        <v>5</v>
      </c>
      <c r="E4" s="22"/>
      <c r="F4" s="21" t="s">
        <v>5</v>
      </c>
      <c r="G4" s="20"/>
      <c r="H4" s="21" t="s">
        <v>5</v>
      </c>
      <c r="I4" s="23"/>
      <c r="J4" s="24" t="s">
        <v>5</v>
      </c>
    </row>
    <row r="5" spans="1:10" s="5" customFormat="1" ht="42.75" customHeight="1">
      <c r="A5" s="25" t="s">
        <v>14</v>
      </c>
      <c r="B5" s="26" t="s">
        <v>4</v>
      </c>
      <c r="C5" s="26">
        <v>27023</v>
      </c>
      <c r="D5" s="27">
        <v>100</v>
      </c>
      <c r="E5" s="27">
        <v>28880</v>
      </c>
      <c r="F5" s="28">
        <v>100</v>
      </c>
      <c r="G5" s="27">
        <v>20934</v>
      </c>
      <c r="H5" s="29">
        <v>100</v>
      </c>
      <c r="I5" s="30">
        <v>29861</v>
      </c>
      <c r="J5" s="31">
        <v>100</v>
      </c>
    </row>
    <row r="6" spans="1:10" s="5" customFormat="1" ht="39" customHeight="1">
      <c r="A6" s="25" t="s">
        <v>15</v>
      </c>
      <c r="B6" s="26" t="s">
        <v>4</v>
      </c>
      <c r="C6" s="32">
        <v>5750.4</v>
      </c>
      <c r="D6" s="33">
        <v>21.3</v>
      </c>
      <c r="E6" s="34">
        <v>9129.58</v>
      </c>
      <c r="F6" s="28">
        <f>E6/E5*100</f>
        <v>31.612119113573407</v>
      </c>
      <c r="G6" s="34">
        <v>6825.4759999999997</v>
      </c>
      <c r="H6" s="29">
        <f>G6/G5*100</f>
        <v>32.604738702589088</v>
      </c>
      <c r="I6" s="35">
        <v>9100.634666666665</v>
      </c>
      <c r="J6" s="31">
        <f>I6/I5*100</f>
        <v>30.476657401515904</v>
      </c>
    </row>
    <row r="7" spans="1:10" s="5" customFormat="1" ht="25.5" customHeight="1">
      <c r="A7" s="36" t="s">
        <v>9</v>
      </c>
      <c r="B7" s="26" t="s">
        <v>4</v>
      </c>
      <c r="C7" s="32">
        <v>1092.58</v>
      </c>
      <c r="D7" s="33" t="s">
        <v>12</v>
      </c>
      <c r="E7" s="34">
        <v>1363.395</v>
      </c>
      <c r="F7" s="28">
        <f>E7/E6*100</f>
        <v>14.933819518532069</v>
      </c>
      <c r="G7" s="34">
        <v>978.38950000000011</v>
      </c>
      <c r="H7" s="29">
        <f>G7/G6*100</f>
        <v>14.334377558429626</v>
      </c>
      <c r="I7" s="35">
        <v>1304.5193333333336</v>
      </c>
      <c r="J7" s="31">
        <f>I7/I6*100</f>
        <v>14.334377558429631</v>
      </c>
    </row>
    <row r="8" spans="1:10" ht="25.5" customHeight="1">
      <c r="A8" s="36" t="s">
        <v>2</v>
      </c>
      <c r="B8" s="37" t="s">
        <v>1</v>
      </c>
      <c r="C8" s="32">
        <v>99.999999999999986</v>
      </c>
      <c r="D8" s="27"/>
      <c r="E8" s="28">
        <v>137.30343499969922</v>
      </c>
      <c r="F8" s="28"/>
      <c r="G8" s="28">
        <v>136.80000000000001</v>
      </c>
      <c r="H8" s="29"/>
      <c r="I8" s="31">
        <v>136.76938182546834</v>
      </c>
      <c r="J8" s="31"/>
    </row>
    <row r="9" spans="1:10" ht="25.5" customHeight="1" thickBot="1">
      <c r="A9" s="38" t="s">
        <v>16</v>
      </c>
      <c r="B9" s="39" t="s">
        <v>0</v>
      </c>
      <c r="C9" s="40">
        <v>4792</v>
      </c>
      <c r="D9" s="41"/>
      <c r="E9" s="42">
        <v>5541</v>
      </c>
      <c r="F9" s="42"/>
      <c r="G9" s="42">
        <v>5545</v>
      </c>
      <c r="H9" s="43"/>
      <c r="I9" s="44">
        <v>5545</v>
      </c>
      <c r="J9" s="44"/>
    </row>
    <row r="10" spans="1:10" ht="18" customHeight="1">
      <c r="A10" s="45" t="s">
        <v>10</v>
      </c>
      <c r="B10" s="46"/>
      <c r="C10" s="47"/>
      <c r="D10" s="48"/>
      <c r="E10" s="49"/>
      <c r="F10" s="49"/>
      <c r="G10" s="49"/>
      <c r="H10" s="49"/>
      <c r="I10" s="49"/>
      <c r="J10" s="49"/>
    </row>
    <row r="11" spans="1:10" ht="16.5" customHeight="1">
      <c r="A11" s="50" t="s">
        <v>13</v>
      </c>
      <c r="B11" s="51"/>
      <c r="C11" s="52"/>
      <c r="D11" s="53"/>
      <c r="E11" s="54"/>
      <c r="F11" s="54"/>
      <c r="G11" s="54"/>
      <c r="H11" s="54"/>
      <c r="I11" s="54"/>
      <c r="J11" s="54"/>
    </row>
    <row r="12" spans="1:10" ht="37.5" customHeight="1">
      <c r="A12" s="55" t="s">
        <v>19</v>
      </c>
      <c r="B12" s="8"/>
      <c r="C12" s="8"/>
      <c r="D12" s="8"/>
      <c r="E12" s="56"/>
      <c r="F12" s="56"/>
      <c r="G12" s="56"/>
      <c r="H12" s="56"/>
      <c r="I12" s="56"/>
      <c r="J12" s="56"/>
    </row>
    <row r="13" spans="1:10">
      <c r="E13" s="4"/>
      <c r="F13" s="4"/>
      <c r="G13" s="4"/>
      <c r="H13" s="4"/>
      <c r="I13" s="4"/>
      <c r="J13" s="4"/>
    </row>
    <row r="14" spans="1:10">
      <c r="E14" s="4"/>
      <c r="F14" s="4"/>
      <c r="G14" s="4"/>
      <c r="H14" s="4"/>
      <c r="I14" s="4"/>
      <c r="J14" s="4"/>
    </row>
    <row r="15" spans="1:10">
      <c r="E15" s="3"/>
      <c r="F15" s="3"/>
      <c r="G15" s="2"/>
      <c r="H15" s="2"/>
      <c r="I15" s="3"/>
      <c r="J15" s="2"/>
    </row>
  </sheetData>
  <mergeCells count="7">
    <mergeCell ref="A1:I1"/>
    <mergeCell ref="B3:B4"/>
    <mergeCell ref="A3:A4"/>
    <mergeCell ref="C3:C4"/>
    <mergeCell ref="I3:I4"/>
    <mergeCell ref="E3:E4"/>
    <mergeCell ref="G3:G4"/>
  </mergeCells>
  <printOptions horizontalCentered="1"/>
  <pageMargins left="0" right="0" top="0" bottom="0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fakt</vt:lpstr>
      <vt:lpstr>fakt!Print_Area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2012-11-14T13:12:18Z</cp:lastPrinted>
  <dcterms:created xsi:type="dcterms:W3CDTF">2012-11-05T05:51:43Z</dcterms:created>
  <dcterms:modified xsi:type="dcterms:W3CDTF">2012-11-15T05:03:20Z</dcterms:modified>
</cp:coreProperties>
</file>