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activeTab="1"/>
  </bookViews>
  <sheets>
    <sheet name="1" sheetId="2" r:id="rId1"/>
    <sheet name="2" sheetId="3" r:id="rId2"/>
  </sheets>
  <definedNames>
    <definedName name="_xlnm.Print_Area" localSheetId="0">'1'!$A$1:$E$31</definedName>
    <definedName name="_xlnm.Print_Area" localSheetId="1">'2'!$A$1:$E$20</definedName>
  </definedNames>
  <calcPr calcId="152511"/>
</workbook>
</file>

<file path=xl/calcChain.xml><?xml version="1.0" encoding="utf-8"?>
<calcChain xmlns="http://schemas.openxmlformats.org/spreadsheetml/2006/main">
  <c r="E10" i="3" l="1"/>
</calcChain>
</file>

<file path=xl/sharedStrings.xml><?xml version="1.0" encoding="utf-8"?>
<sst xmlns="http://schemas.openxmlformats.org/spreadsheetml/2006/main" count="61" uniqueCount="47">
  <si>
    <t>ՀՀ կառավարության 2018 թվականի</t>
  </si>
  <si>
    <t xml:space="preserve"> № ------------  -Ն որոշման </t>
  </si>
  <si>
    <t>Գերատեսչության կողմից իրականացվող քաղաքականության միջոցառումների ծրագրային խմբավորումը</t>
  </si>
  <si>
    <t>Ծրագրային դասիչը</t>
  </si>
  <si>
    <t>Գործառական դասիչը</t>
  </si>
  <si>
    <t>Ծրագիր/Քաղաքականության միջոցառում</t>
  </si>
  <si>
    <t xml:space="preserve">2018 թ. բյուջե </t>
  </si>
  <si>
    <t>Ծրագիրը</t>
  </si>
  <si>
    <t>Միջոցառումը</t>
  </si>
  <si>
    <t>(Բաժին/Խումբ/Դաս)</t>
  </si>
  <si>
    <t>(հազար դրամ)</t>
  </si>
  <si>
    <t>ԾՐԱԳԻՐ</t>
  </si>
  <si>
    <t>Մեծ նվաճումների սպորտի ծրագիր</t>
  </si>
  <si>
    <t>Ծրագրի նկարագրությունը</t>
  </si>
  <si>
    <t>ՀՀ առաջնություններին և միջազգային միջոցառումներին մասնակցության ապահովման համար մարզիկների նախապատրաստում և առաջնությունների անցկացում</t>
  </si>
  <si>
    <t>Վերջնական արդյունքի նկարագրությունը</t>
  </si>
  <si>
    <t>ՀՀ մարզիկների մասնակցություն օլիմպիական խաղերին</t>
  </si>
  <si>
    <t>Քաղաքականության միջոցառումներ. Ծառայություններ</t>
  </si>
  <si>
    <t>08.01.01</t>
  </si>
  <si>
    <t>Մատուցվող ծառայության նկարագրությունը</t>
  </si>
  <si>
    <t>Ծառայություն մատուցողի անվանումը</t>
  </si>
  <si>
    <t xml:space="preserve">          Հավելված  №  2</t>
  </si>
  <si>
    <t>Չափորոշիչներ</t>
  </si>
  <si>
    <t>Ցուցանիշների փոփոխությունը (ավելացումները նշված են դրական նշանով)</t>
  </si>
  <si>
    <t xml:space="preserve">Ոչ ֆինանսական ցուցանիշներ </t>
  </si>
  <si>
    <t xml:space="preserve">Ֆինանսական ցուցանիշներ </t>
  </si>
  <si>
    <t>Տարի</t>
  </si>
  <si>
    <t xml:space="preserve">ՄԱՍ Գ: Մարմնի ղեկավարի պատասխանատվության ներքո իրականացվող քաղաքականության միջոցառումների և ֆինանսական կառավարման արդյունքների ցուցանիշները </t>
  </si>
  <si>
    <t>1. Քաղաքականության միջոցառումներ</t>
  </si>
  <si>
    <t>1.1 Ծառայություններ</t>
  </si>
  <si>
    <t>Անվանումը՝</t>
  </si>
  <si>
    <t>Նկարագրություն</t>
  </si>
  <si>
    <t>Քանակական</t>
  </si>
  <si>
    <t>Միջոցառումների թիվը</t>
  </si>
  <si>
    <t>Որակական</t>
  </si>
  <si>
    <t>Մշակված չէ</t>
  </si>
  <si>
    <t>X</t>
  </si>
  <si>
    <t>Ժամկետայնության</t>
  </si>
  <si>
    <t xml:space="preserve">Մատուցվող ծառայության վրա կատարվող ծախսը (հազար դրամ) </t>
  </si>
  <si>
    <t xml:space="preserve">Ծրագիրը (ծրագրերը), որի (որոնց) շրջանակներում իրականացվում է քաղաքականության միջոցառումը </t>
  </si>
  <si>
    <t>1041 Մեծ նվաճումների սպորտի ծրագիր</t>
  </si>
  <si>
    <t xml:space="preserve">
ՀԱՅԱՍՏԱՆԻ ՀԱՆՐԱՊԵՏՈՒԹՅԱՆ ԿԱՌԱՎԱՐՈՒԹՅԱՆ 2017 ԹՎԱԿԱՆԻ ԴԵԿՏԵՄԲԵՐԻ 28-Ի  № 1717-Ն ՈՐՈՇՄԱՆ  №  11 ՀԱՎԵԼՎԱԾԻ № 12 ԱՂՅՈՒՍԱԿՈՒՄ ԿԱՏԱՐՎՈՂ ԼՐԱՑՈՒՄՆԵՐԸ</t>
  </si>
  <si>
    <t>ՀԱՅԱՍՏԱՆԻ ՀԱՆՐԱՊԵՏՈՒԹՅԱՆ ԿԱՌԱՎԱՐՈՒԹՅԱՆ 2017 ԹՎԱԿԱՆԻ ԴԵԿՏԵՄԲԵՐԻ 28-Ի  № 1717-Ն ՈՐՈՇՄԱՆ  №  11 ՀԱՎԵԼՎԱԾԻ № 11.22 ԱՂՅՈՒՍԱԿՈՒՄ ԿԱՏԱՐՎՈՂ  ԼՐԱՑՈՒՄՆԵՐԸ</t>
  </si>
  <si>
    <t>ԱԾ24</t>
  </si>
  <si>
    <t>«Հայկական ազգային կանոէի ֆեդերացիա» ՀԿ</t>
  </si>
  <si>
    <t>ԱԾ 24</t>
  </si>
  <si>
    <t xml:space="preserve">2018 թվականի օգոստոսի 18-28-ը Պորտուգալիայի Մոնտեմորո-օ-Վելհո քաղաքում աշխարհի մեծահասակների պարականոեի առաջնությանը մասնակցության ծախսերի փոխհատուցում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</si>
</sst>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0.0\)"/>
    <numFmt numFmtId="165" formatCode="#,##0.0_);\(#,##0.0\)"/>
  </numFmts>
  <fonts count="14" x14ac:knownFonts="1">
    <font>
      <sz val="11"/>
      <color theme="1"/>
      <name val="Calibri"/>
      <family val="2"/>
      <scheme val="minor"/>
    </font>
    <font>
      <sz val="10"/>
      <name val="GHEA Grapalat"/>
      <family val="3"/>
    </font>
    <font>
      <i/>
      <sz val="10"/>
      <name val="GHEA Grapalat"/>
      <family val="3"/>
    </font>
    <font>
      <sz val="11"/>
      <color indexed="8"/>
      <name val="Times Armenian"/>
      <family val="2"/>
    </font>
    <font>
      <b/>
      <sz val="11"/>
      <color indexed="8"/>
      <name val="GHEA Grapalat"/>
      <family val="3"/>
    </font>
    <font>
      <sz val="11"/>
      <color indexed="8"/>
      <name val="GHEA Grapalat"/>
      <family val="3"/>
    </font>
    <font>
      <sz val="9"/>
      <color indexed="8"/>
      <name val="GHEA Grapalat"/>
      <family val="3"/>
    </font>
    <font>
      <b/>
      <sz val="8"/>
      <color indexed="8"/>
      <name val="GHEA Grapalat"/>
      <family val="3"/>
    </font>
    <font>
      <sz val="10"/>
      <name val="Arial Armenian"/>
      <family val="2"/>
    </font>
    <font>
      <b/>
      <sz val="9"/>
      <name val="GHEA Grapalat"/>
      <family val="3"/>
    </font>
    <font>
      <sz val="9"/>
      <name val="GHEA Grapalat"/>
      <family val="3"/>
    </font>
    <font>
      <u/>
      <sz val="9"/>
      <name val="GHEA Grapalat"/>
      <family val="3"/>
    </font>
    <font>
      <b/>
      <sz val="10"/>
      <name val="GHEA Grapalat"/>
      <family val="3"/>
    </font>
    <font>
      <u/>
      <sz val="10"/>
      <name val="GHEA Grapalat"/>
      <family val="3"/>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8" fillId="0" borderId="0"/>
  </cellStyleXfs>
  <cellXfs count="91">
    <xf numFmtId="0" fontId="0" fillId="0" borderId="0" xfId="0"/>
    <xf numFmtId="0" fontId="1" fillId="0" borderId="0" xfId="0" applyFont="1" applyFill="1"/>
    <xf numFmtId="0" fontId="1" fillId="0" borderId="0" xfId="0" applyFont="1" applyFill="1" applyBorder="1" applyAlignment="1">
      <alignment horizontal="centerContinuous"/>
    </xf>
    <xf numFmtId="0" fontId="2" fillId="0" borderId="0" xfId="0" applyFont="1" applyFill="1" applyBorder="1" applyAlignment="1">
      <alignment horizontal="right"/>
    </xf>
    <xf numFmtId="0" fontId="1" fillId="0" borderId="0" xfId="0" applyFont="1" applyFill="1" applyAlignment="1">
      <alignment horizontal="centerContinuous"/>
    </xf>
    <xf numFmtId="0" fontId="5" fillId="0" borderId="0" xfId="1" applyFont="1" applyAlignment="1">
      <alignment vertical="center" wrapText="1"/>
    </xf>
    <xf numFmtId="0" fontId="9" fillId="2" borderId="2" xfId="2" applyFont="1" applyFill="1" applyBorder="1" applyAlignment="1">
      <alignment horizontal="center" wrapText="1"/>
    </xf>
    <xf numFmtId="0" fontId="9" fillId="3" borderId="2" xfId="2" applyFont="1" applyFill="1" applyBorder="1" applyAlignment="1">
      <alignment horizontal="left" wrapText="1"/>
    </xf>
    <xf numFmtId="0" fontId="9" fillId="3" borderId="2" xfId="2" applyFont="1" applyFill="1" applyBorder="1" applyAlignment="1">
      <alignment horizontal="center" wrapText="1"/>
    </xf>
    <xf numFmtId="0" fontId="10" fillId="0" borderId="2" xfId="2" applyFont="1" applyBorder="1" applyAlignment="1">
      <alignment wrapText="1"/>
    </xf>
    <xf numFmtId="0" fontId="11" fillId="0" borderId="2" xfId="2" applyFont="1" applyBorder="1" applyAlignment="1">
      <alignment horizontal="left" wrapText="1" indent="1"/>
    </xf>
    <xf numFmtId="0" fontId="10" fillId="0" borderId="2" xfId="2" applyFont="1" applyBorder="1" applyAlignment="1">
      <alignment horizontal="left" wrapText="1" indent="1"/>
    </xf>
    <xf numFmtId="0" fontId="10" fillId="0" borderId="2" xfId="2" applyFont="1" applyBorder="1" applyAlignment="1">
      <alignment vertical="top" wrapText="1"/>
    </xf>
    <xf numFmtId="0" fontId="2" fillId="0" borderId="0" xfId="0" applyFont="1" applyFill="1" applyBorder="1" applyAlignment="1"/>
    <xf numFmtId="0" fontId="1" fillId="0" borderId="0" xfId="0" applyFont="1" applyFill="1" applyBorder="1"/>
    <xf numFmtId="0" fontId="1"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4" xfId="0" applyFont="1" applyFill="1" applyBorder="1" applyAlignment="1">
      <alignment horizontal="center" vertical="center"/>
    </xf>
    <xf numFmtId="0" fontId="1" fillId="0" borderId="14" xfId="0" applyFont="1" applyFill="1" applyBorder="1"/>
    <xf numFmtId="0" fontId="1" fillId="0" borderId="16" xfId="0" applyFont="1" applyFill="1" applyBorder="1"/>
    <xf numFmtId="0" fontId="1" fillId="0" borderId="17" xfId="0" applyFont="1" applyFill="1" applyBorder="1"/>
    <xf numFmtId="0" fontId="10" fillId="0" borderId="19" xfId="0" applyFont="1" applyFill="1" applyBorder="1" applyAlignment="1">
      <alignment horizontal="center" wrapText="1"/>
    </xf>
    <xf numFmtId="0" fontId="10" fillId="0" borderId="20" xfId="0" applyFont="1" applyFill="1" applyBorder="1" applyAlignment="1">
      <alignment horizontal="center" wrapText="1"/>
    </xf>
    <xf numFmtId="0" fontId="1" fillId="0" borderId="9" xfId="0" applyFont="1" applyFill="1" applyBorder="1" applyAlignment="1">
      <alignment wrapText="1"/>
    </xf>
    <xf numFmtId="0" fontId="1" fillId="4" borderId="2" xfId="0" applyFont="1" applyFill="1" applyBorder="1" applyAlignment="1">
      <alignment horizontal="center" vertical="center" wrapText="1"/>
    </xf>
    <xf numFmtId="0" fontId="1" fillId="0" borderId="2" xfId="0" applyFont="1" applyFill="1" applyBorder="1"/>
    <xf numFmtId="0" fontId="1" fillId="0" borderId="4" xfId="0" applyFont="1" applyFill="1" applyBorder="1" applyAlignment="1">
      <alignment wrapText="1"/>
    </xf>
    <xf numFmtId="0" fontId="1" fillId="4" borderId="2" xfId="0" applyFont="1" applyFill="1" applyBorder="1"/>
    <xf numFmtId="165" fontId="1" fillId="4" borderId="2" xfId="0" applyNumberFormat="1" applyFont="1" applyFill="1" applyBorder="1"/>
    <xf numFmtId="0" fontId="9" fillId="2" borderId="3" xfId="2" applyFont="1" applyFill="1" applyBorder="1" applyAlignment="1">
      <alignment horizontal="center" wrapText="1"/>
    </xf>
    <xf numFmtId="0" fontId="1" fillId="0" borderId="9" xfId="0" applyFont="1" applyFill="1" applyBorder="1" applyAlignment="1">
      <alignment horizontal="center" vertical="center" wrapText="1"/>
    </xf>
    <xf numFmtId="0" fontId="2" fillId="0" borderId="0" xfId="0" applyFont="1" applyFill="1" applyBorder="1" applyAlignment="1">
      <alignment horizontal="right"/>
    </xf>
    <xf numFmtId="0" fontId="1" fillId="0" borderId="0" xfId="0" applyFont="1" applyFill="1" applyBorder="1" applyAlignment="1">
      <alignment horizontal="center" wrapText="1"/>
    </xf>
    <xf numFmtId="0" fontId="1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2" xfId="0" applyFont="1" applyFill="1" applyBorder="1" applyAlignment="1">
      <alignment horizontal="left" wrapText="1"/>
    </xf>
    <xf numFmtId="0" fontId="1" fillId="0" borderId="23" xfId="0" applyFont="1"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1" fillId="0" borderId="6" xfId="0" applyFont="1" applyFill="1" applyBorder="1" applyAlignment="1">
      <alignment horizontal="left" wrapText="1"/>
    </xf>
    <xf numFmtId="0" fontId="1" fillId="0" borderId="7"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1" fillId="0" borderId="12" xfId="0" applyFont="1" applyFill="1" applyBorder="1" applyAlignment="1">
      <alignment horizontal="left" wrapText="1"/>
    </xf>
    <xf numFmtId="0" fontId="1" fillId="0" borderId="1" xfId="0" applyFont="1" applyFill="1" applyBorder="1" applyAlignment="1">
      <alignment horizontal="left" wrapText="1"/>
    </xf>
    <xf numFmtId="0" fontId="1" fillId="0" borderId="13" xfId="0" applyFont="1" applyFill="1" applyBorder="1" applyAlignment="1">
      <alignment horizontal="left" wrapText="1"/>
    </xf>
    <xf numFmtId="0" fontId="13" fillId="0" borderId="15" xfId="0" applyFont="1" applyFill="1" applyBorder="1" applyAlignment="1">
      <alignment horizontal="left" wrapText="1"/>
    </xf>
    <xf numFmtId="0" fontId="13" fillId="0" borderId="5" xfId="0" applyFont="1" applyFill="1" applyBorder="1" applyAlignment="1">
      <alignment horizontal="left" wrapText="1"/>
    </xf>
    <xf numFmtId="0" fontId="13" fillId="0" borderId="6" xfId="0" applyFont="1" applyFill="1" applyBorder="1" applyAlignment="1">
      <alignment horizontal="left" wrapText="1"/>
    </xf>
    <xf numFmtId="0" fontId="1" fillId="0" borderId="18" xfId="0" applyFont="1" applyFill="1" applyBorder="1" applyAlignment="1">
      <alignment horizontal="left" wrapText="1"/>
    </xf>
    <xf numFmtId="0" fontId="1" fillId="0" borderId="0" xfId="0" applyFont="1" applyFill="1" applyBorder="1" applyAlignment="1">
      <alignment horizontal="left" wrapText="1"/>
    </xf>
    <xf numFmtId="0" fontId="1" fillId="0" borderId="8" xfId="0" applyFont="1" applyFill="1" applyBorder="1" applyAlignment="1">
      <alignment horizontal="left" wrapText="1"/>
    </xf>
    <xf numFmtId="0" fontId="13" fillId="0" borderId="18"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8" xfId="0" applyFont="1" applyFill="1" applyBorder="1" applyAlignment="1">
      <alignment horizontal="left" vertical="top" wrapText="1"/>
    </xf>
    <xf numFmtId="0" fontId="1" fillId="0" borderId="9" xfId="0" applyFont="1" applyFill="1" applyBorder="1" applyAlignment="1">
      <alignment horizontal="center" wrapText="1"/>
    </xf>
    <xf numFmtId="0" fontId="1" fillId="0" borderId="11" xfId="0" applyFont="1" applyFill="1" applyBorder="1" applyAlignment="1">
      <alignment horizontal="center" wrapText="1"/>
    </xf>
    <xf numFmtId="0" fontId="1" fillId="0" borderId="2" xfId="0" applyFont="1" applyFill="1" applyBorder="1" applyAlignment="1">
      <alignment horizontal="left" wrapText="1"/>
    </xf>
    <xf numFmtId="0" fontId="1" fillId="0" borderId="9" xfId="0" applyFont="1" applyFill="1" applyBorder="1" applyAlignment="1">
      <alignment horizontal="left" wrapText="1"/>
    </xf>
    <xf numFmtId="0" fontId="13" fillId="0" borderId="4"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0" xfId="0" applyFont="1" applyFill="1" applyBorder="1" applyAlignment="1">
      <alignment horizontal="left" vertical="top"/>
    </xf>
    <xf numFmtId="0" fontId="1" fillId="0" borderId="8" xfId="0" applyFont="1" applyFill="1" applyBorder="1" applyAlignment="1">
      <alignment horizontal="left" vertical="top"/>
    </xf>
    <xf numFmtId="0" fontId="13" fillId="0" borderId="12" xfId="0" applyFont="1" applyFill="1" applyBorder="1" applyAlignment="1">
      <alignment horizontal="left" vertical="top"/>
    </xf>
    <xf numFmtId="0" fontId="13" fillId="0" borderId="1" xfId="0" applyFont="1" applyFill="1" applyBorder="1" applyAlignment="1">
      <alignment horizontal="left" vertical="top"/>
    </xf>
    <xf numFmtId="0" fontId="13" fillId="0" borderId="13" xfId="0" applyFont="1" applyFill="1" applyBorder="1" applyAlignment="1">
      <alignment horizontal="left" vertical="top"/>
    </xf>
    <xf numFmtId="0" fontId="1" fillId="0" borderId="10" xfId="0" applyFont="1" applyFill="1" applyBorder="1" applyAlignment="1">
      <alignment horizontal="left" wrapText="1"/>
    </xf>
    <xf numFmtId="0" fontId="1" fillId="0" borderId="11" xfId="0" applyFont="1" applyFill="1" applyBorder="1" applyAlignment="1">
      <alignment horizontal="left" wrapText="1"/>
    </xf>
    <xf numFmtId="0" fontId="1" fillId="0" borderId="19" xfId="0" applyFont="1" applyFill="1" applyBorder="1" applyAlignment="1">
      <alignment horizontal="left" wrapText="1"/>
    </xf>
    <xf numFmtId="0" fontId="1" fillId="0" borderId="21" xfId="0" applyFont="1" applyFill="1" applyBorder="1" applyAlignment="1">
      <alignment horizontal="left" wrapText="1"/>
    </xf>
    <xf numFmtId="0" fontId="9" fillId="2" borderId="2" xfId="2" applyFont="1" applyFill="1" applyBorder="1" applyAlignment="1">
      <alignment horizontal="center" wrapText="1"/>
    </xf>
    <xf numFmtId="0" fontId="9" fillId="2" borderId="24" xfId="2" applyFont="1" applyFill="1" applyBorder="1" applyAlignment="1">
      <alignment horizontal="center" wrapText="1"/>
    </xf>
    <xf numFmtId="0" fontId="9" fillId="2" borderId="3" xfId="2" applyFont="1" applyFill="1" applyBorder="1" applyAlignment="1">
      <alignment horizontal="center" wrapText="1"/>
    </xf>
    <xf numFmtId="0" fontId="4" fillId="0" borderId="0" xfId="1" applyFont="1" applyAlignment="1">
      <alignment horizontal="center" vertical="center" wrapText="1"/>
    </xf>
    <xf numFmtId="0" fontId="6" fillId="0" borderId="0" xfId="1" applyFont="1" applyAlignment="1">
      <alignment horizontal="center" vertical="center" wrapText="1"/>
    </xf>
    <xf numFmtId="0" fontId="7" fillId="0" borderId="1" xfId="1" applyFont="1" applyBorder="1" applyAlignment="1">
      <alignment horizontal="right" vertical="center" wrapText="1"/>
    </xf>
    <xf numFmtId="0" fontId="1" fillId="0" borderId="2" xfId="2" applyFont="1" applyBorder="1" applyAlignment="1">
      <alignment horizontal="center" vertical="top" wrapText="1"/>
    </xf>
    <xf numFmtId="164" fontId="1" fillId="0" borderId="2" xfId="2" applyNumberFormat="1" applyFont="1" applyBorder="1" applyAlignment="1">
      <alignment horizontal="center" wrapText="1"/>
    </xf>
    <xf numFmtId="0" fontId="9" fillId="3" borderId="2" xfId="2" applyFont="1" applyFill="1" applyBorder="1" applyAlignment="1">
      <alignment horizontal="left" wrapText="1"/>
    </xf>
    <xf numFmtId="0" fontId="10" fillId="0" borderId="2" xfId="2" applyFont="1" applyBorder="1" applyAlignment="1">
      <alignment horizontal="center" vertical="top" wrapText="1"/>
    </xf>
    <xf numFmtId="0" fontId="9" fillId="3" borderId="2" xfId="2" applyFont="1" applyFill="1" applyBorder="1" applyAlignment="1">
      <alignment horizontal="center" vertical="top" wrapText="1"/>
    </xf>
  </cellXfs>
  <cellStyles count="3">
    <cellStyle name="Normal" xfId="0" builtinId="0"/>
    <cellStyle name="Normal 5" xfId="2"/>
    <cellStyle name="Normal_Axyusak im arac"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E31"/>
  <sheetViews>
    <sheetView view="pageBreakPreview" zoomScale="60" zoomScaleNormal="100" workbookViewId="0">
      <selection activeCell="E39" sqref="E39"/>
    </sheetView>
  </sheetViews>
  <sheetFormatPr defaultRowHeight="15" x14ac:dyDescent="0.25"/>
  <cols>
    <col min="1" max="1" width="24.7109375" customWidth="1"/>
    <col min="2" max="2" width="18.42578125" customWidth="1"/>
    <col min="3" max="3" width="51.140625" customWidth="1"/>
    <col min="4" max="4" width="18" customWidth="1"/>
    <col min="5" max="5" width="18.42578125" customWidth="1"/>
  </cols>
  <sheetData>
    <row r="4" spans="1:239" s="1" customFormat="1" ht="20.25" customHeight="1" x14ac:dyDescent="0.25">
      <c r="A4" s="2"/>
      <c r="B4" s="2"/>
      <c r="C4" s="2"/>
      <c r="D4" s="2"/>
      <c r="E4" s="13"/>
      <c r="F4" s="2"/>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row>
    <row r="5" spans="1:239" s="1" customFormat="1" ht="13.5" x14ac:dyDescent="0.25">
      <c r="B5" s="2"/>
      <c r="C5" s="32" t="s">
        <v>0</v>
      </c>
      <c r="D5" s="32"/>
      <c r="E5" s="32"/>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row>
    <row r="6" spans="1:239" s="1" customFormat="1" ht="13.5" x14ac:dyDescent="0.25">
      <c r="B6" s="2"/>
      <c r="C6" s="32" t="s">
        <v>1</v>
      </c>
      <c r="D6" s="32"/>
      <c r="E6" s="32"/>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row>
    <row r="7" spans="1:239" s="1" customFormat="1" ht="13.5" x14ac:dyDescent="0.25">
      <c r="A7" s="2"/>
      <c r="B7" s="2"/>
      <c r="C7" s="2"/>
      <c r="D7" s="2"/>
      <c r="E7" s="13"/>
      <c r="F7" s="2"/>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row>
    <row r="8" spans="1:239" s="1" customFormat="1" ht="13.5" x14ac:dyDescent="0.25">
      <c r="A8" s="2"/>
      <c r="B8" s="2"/>
      <c r="C8" s="2"/>
      <c r="D8" s="2"/>
      <c r="E8" s="13"/>
      <c r="F8" s="2"/>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row>
    <row r="9" spans="1:239" s="1" customFormat="1" ht="13.5" x14ac:dyDescent="0.25">
      <c r="A9" s="2"/>
      <c r="B9" s="2"/>
      <c r="C9" s="2"/>
      <c r="D9" s="2"/>
      <c r="E9" s="2"/>
      <c r="F9" s="2"/>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row>
    <row r="10" spans="1:239" s="1" customFormat="1" ht="36.75" customHeight="1" x14ac:dyDescent="0.25">
      <c r="A10" s="33" t="s">
        <v>42</v>
      </c>
      <c r="B10" s="33"/>
      <c r="C10" s="33"/>
      <c r="D10" s="33"/>
      <c r="E10" s="33"/>
      <c r="F10" s="14"/>
    </row>
    <row r="11" spans="1:239" s="1" customFormat="1" ht="13.5" x14ac:dyDescent="0.25">
      <c r="B11" s="15"/>
      <c r="C11" s="15"/>
      <c r="D11" s="15"/>
      <c r="E11" s="15"/>
    </row>
    <row r="12" spans="1:239" s="1" customFormat="1" ht="39.75" customHeight="1" x14ac:dyDescent="0.25">
      <c r="A12" s="34" t="s">
        <v>22</v>
      </c>
      <c r="B12" s="35"/>
      <c r="C12" s="36"/>
      <c r="D12" s="63" t="s">
        <v>23</v>
      </c>
      <c r="E12" s="64"/>
    </row>
    <row r="13" spans="1:239" s="1" customFormat="1" ht="37.5" customHeight="1" x14ac:dyDescent="0.25">
      <c r="A13" s="37"/>
      <c r="B13" s="38"/>
      <c r="C13" s="39"/>
      <c r="D13" s="31" t="s">
        <v>24</v>
      </c>
      <c r="E13" s="17" t="s">
        <v>25</v>
      </c>
    </row>
    <row r="14" spans="1:239" s="1" customFormat="1" ht="13.5" x14ac:dyDescent="0.25">
      <c r="A14" s="40"/>
      <c r="B14" s="41"/>
      <c r="C14" s="42"/>
      <c r="D14" s="16" t="s">
        <v>26</v>
      </c>
      <c r="E14" s="17" t="s">
        <v>26</v>
      </c>
    </row>
    <row r="15" spans="1:239" s="1" customFormat="1" ht="13.5" x14ac:dyDescent="0.25">
      <c r="A15" s="45" t="s">
        <v>27</v>
      </c>
      <c r="B15" s="46"/>
      <c r="C15" s="46"/>
      <c r="D15" s="46"/>
      <c r="E15" s="47"/>
    </row>
    <row r="16" spans="1:239" s="1" customFormat="1" ht="16.5" customHeight="1" x14ac:dyDescent="0.25">
      <c r="A16" s="48" t="s">
        <v>28</v>
      </c>
      <c r="B16" s="49"/>
      <c r="C16" s="49"/>
      <c r="D16" s="49"/>
      <c r="E16" s="50"/>
    </row>
    <row r="17" spans="1:5" s="1" customFormat="1" ht="17.25" customHeight="1" x14ac:dyDescent="0.25">
      <c r="A17" s="51" t="s">
        <v>29</v>
      </c>
      <c r="B17" s="52"/>
      <c r="C17" s="52"/>
      <c r="D17" s="52"/>
      <c r="E17" s="53"/>
    </row>
    <row r="18" spans="1:5" s="1" customFormat="1" ht="13.5" customHeight="1" x14ac:dyDescent="0.25">
      <c r="A18" s="18" t="s">
        <v>3</v>
      </c>
      <c r="B18" s="19"/>
      <c r="C18" s="54" t="s">
        <v>30</v>
      </c>
      <c r="D18" s="55"/>
      <c r="E18" s="56"/>
    </row>
    <row r="19" spans="1:5" s="1" customFormat="1" ht="27" customHeight="1" x14ac:dyDescent="0.25">
      <c r="A19" s="20"/>
      <c r="B19" s="21"/>
      <c r="C19" s="57" t="s">
        <v>46</v>
      </c>
      <c r="D19" s="58"/>
      <c r="E19" s="59"/>
    </row>
    <row r="20" spans="1:5" s="1" customFormat="1" ht="12.75" customHeight="1" x14ac:dyDescent="0.25">
      <c r="A20" s="22">
        <v>1041</v>
      </c>
      <c r="B20" s="23" t="s">
        <v>43</v>
      </c>
      <c r="C20" s="60" t="s">
        <v>31</v>
      </c>
      <c r="D20" s="61"/>
      <c r="E20" s="62"/>
    </row>
    <row r="21" spans="1:5" s="1" customFormat="1" ht="32.25" customHeight="1" x14ac:dyDescent="0.25">
      <c r="A21" s="22"/>
      <c r="B21" s="23"/>
      <c r="C21" s="57" t="s">
        <v>46</v>
      </c>
      <c r="D21" s="58"/>
      <c r="E21" s="59"/>
    </row>
    <row r="22" spans="1:5" s="1" customFormat="1" ht="13.5" x14ac:dyDescent="0.25">
      <c r="A22" s="78" t="s">
        <v>32</v>
      </c>
      <c r="B22" s="79"/>
      <c r="C22" s="24" t="s">
        <v>33</v>
      </c>
      <c r="D22" s="25">
        <v>1</v>
      </c>
      <c r="E22" s="26"/>
    </row>
    <row r="23" spans="1:5" s="1" customFormat="1" ht="13.5" x14ac:dyDescent="0.25">
      <c r="A23" s="78" t="s">
        <v>34</v>
      </c>
      <c r="B23" s="79"/>
      <c r="C23" s="24" t="s">
        <v>35</v>
      </c>
      <c r="D23" s="17" t="s">
        <v>36</v>
      </c>
      <c r="E23" s="26"/>
    </row>
    <row r="24" spans="1:5" s="1" customFormat="1" ht="15" customHeight="1" x14ac:dyDescent="0.25">
      <c r="A24" s="43" t="s">
        <v>37</v>
      </c>
      <c r="B24" s="44"/>
      <c r="C24" s="27" t="s">
        <v>35</v>
      </c>
      <c r="D24" s="17" t="s">
        <v>36</v>
      </c>
      <c r="E24" s="28"/>
    </row>
    <row r="25" spans="1:5" s="1" customFormat="1" ht="18" customHeight="1" x14ac:dyDescent="0.25">
      <c r="A25" s="65" t="s">
        <v>38</v>
      </c>
      <c r="B25" s="65"/>
      <c r="C25" s="66"/>
      <c r="D25" s="17" t="s">
        <v>36</v>
      </c>
      <c r="E25" s="29">
        <v>2867.2</v>
      </c>
    </row>
    <row r="26" spans="1:5" s="1" customFormat="1" ht="23.25" customHeight="1" x14ac:dyDescent="0.25">
      <c r="A26" s="67" t="s">
        <v>39</v>
      </c>
      <c r="B26" s="68"/>
      <c r="C26" s="68"/>
      <c r="D26" s="68"/>
      <c r="E26" s="69"/>
    </row>
    <row r="27" spans="1:5" s="1" customFormat="1" ht="18" customHeight="1" x14ac:dyDescent="0.25">
      <c r="A27" s="70" t="s">
        <v>40</v>
      </c>
      <c r="B27" s="71"/>
      <c r="C27" s="71"/>
      <c r="D27" s="71"/>
      <c r="E27" s="72"/>
    </row>
    <row r="28" spans="1:5" s="1" customFormat="1" ht="21" customHeight="1" x14ac:dyDescent="0.25">
      <c r="A28" s="73" t="s">
        <v>15</v>
      </c>
      <c r="B28" s="74"/>
      <c r="C28" s="74"/>
      <c r="D28" s="74"/>
      <c r="E28" s="75"/>
    </row>
    <row r="29" spans="1:5" s="1" customFormat="1" ht="13.5" x14ac:dyDescent="0.25">
      <c r="A29" s="66" t="s">
        <v>16</v>
      </c>
      <c r="B29" s="76"/>
      <c r="C29" s="76"/>
      <c r="D29" s="76"/>
      <c r="E29" s="77"/>
    </row>
    <row r="30" spans="1:5" s="1" customFormat="1" ht="13.5" x14ac:dyDescent="0.25">
      <c r="A30" s="45" t="s">
        <v>20</v>
      </c>
      <c r="B30" s="46"/>
      <c r="C30" s="46"/>
      <c r="D30" s="46"/>
      <c r="E30" s="47"/>
    </row>
    <row r="31" spans="1:5" s="1" customFormat="1" ht="13.5" x14ac:dyDescent="0.25">
      <c r="A31" s="51" t="s">
        <v>44</v>
      </c>
      <c r="B31" s="52"/>
      <c r="C31" s="52"/>
      <c r="D31" s="52"/>
      <c r="E31" s="53"/>
    </row>
  </sheetData>
  <mergeCells count="22">
    <mergeCell ref="A30:E30"/>
    <mergeCell ref="A31:E31"/>
    <mergeCell ref="C21:E21"/>
    <mergeCell ref="A25:C25"/>
    <mergeCell ref="A26:E26"/>
    <mergeCell ref="A27:E27"/>
    <mergeCell ref="A28:E28"/>
    <mergeCell ref="A29:E29"/>
    <mergeCell ref="A22:B22"/>
    <mergeCell ref="A23:B23"/>
    <mergeCell ref="C5:E5"/>
    <mergeCell ref="C6:E6"/>
    <mergeCell ref="A10:E10"/>
    <mergeCell ref="A12:C14"/>
    <mergeCell ref="A24:B24"/>
    <mergeCell ref="A15:E15"/>
    <mergeCell ref="A16:E16"/>
    <mergeCell ref="A17:E17"/>
    <mergeCell ref="C18:E18"/>
    <mergeCell ref="C19:E19"/>
    <mergeCell ref="C20:E20"/>
    <mergeCell ref="D12:E12"/>
  </mergeCells>
  <dataValidations count="3">
    <dataValidation type="custom" allowBlank="1" showInputMessage="1" showErrorMessage="1" errorTitle="Չի կարելի" error="Չի կարելի" sqref="WVE18 WLI18 WBM18 VRQ18 VHU18 UXY18 UOC18 UEG18 TUK18 TKO18 TAS18 SQW18 SHA18 RXE18 RNI18 RDM18 QTQ18 QJU18 PZY18 PQC18 PGG18 OWK18 OMO18 OCS18 NSW18 NJA18 MZE18 MPI18 MFM18 LVQ18 LLU18 LBY18 KSC18 KIG18 JYK18 JOO18 JES18 IUW18 ILA18 IBE18 HRI18 HHM18 GXQ18 GNU18 GDY18 FUC18 FKG18 FAK18 EQO18 EGS18 DWW18 DNA18 DDE18 CTI18 CJM18 BZQ18 BPU18 BFY18 AWC18 AMG18 ACK18 SO18 IS18 A18">
      <formula1>"Ìñ³·ñ³ÛÇÝ ¹³ëÇãÁ"</formula1>
    </dataValidation>
    <dataValidation type="custom" allowBlank="1" showInputMessage="1" showErrorMessage="1" errorTitle="Հոոոոպ..." error="Չի կարելի" sqref="WVE28 WLI28 WBM28 VRQ28 VHU28 UXY28 UOC28 UEG28 TUK28 TKO28 TAS28 SQW28 SHA28 RXE28 RNI28 RDM28 QTQ28 QJU28 PZY28 PQC28 PGG28 OWK28 OMO28 OCS28 NSW28 NJA28 MZE28 MPI28 MFM28 LVQ28 LLU28 LBY28 KSC28 KIG28 JYK28 JOO28 JES28 IUW28 ILA28 IBE28 HRI28 HHM28 GXQ28 GNU28 GDY28 FUC28 FKG28 FAK28 EQO28 EGS28 DWW28 DNA28 DDE28 CTI28 CJM28 BZQ28 BPU28 BFY28 AWC28 AMG28 ACK28 SO28 IS28 A28">
      <formula1>"ì»ñçÝ³Ï³Ý ³ñ¹ÛáõÝùÇ ÝÏ³ñ³·ñáõÃÛáõÝÁ"</formula1>
    </dataValidation>
    <dataValidation type="custom" allowBlank="1" showInputMessage="1" showErrorMessage="1" errorTitle="Հոոոոպ..." error="Չի կարելի" sqref="WVE26 WLI26 WBM26 VRQ26 VHU26 UXY26 UOC26 UEG26 TUK26 TKO26 TAS26 SQW26 SHA26 RXE26 RNI26 RDM26 QTQ26 QJU26 PZY26 PQC26 PGG26 OWK26 OMO26 OCS26 NSW26 NJA26 MZE26 MPI26 MFM26 LVQ26 LLU26 LBY26 KSC26 KIG26 JYK26 JOO26 JES26 IUW26 ILA26 IBE26 HRI26 HHM26 GXQ26 GNU26 GDY26 FUC26 FKG26 FAK26 EQO26 EGS26 DWW26 DNA26 DDE26 CTI26 CJM26 BZQ26 BPU26 BFY26 AWC26 AMG26 ACK26 SO26 IS26 A26">
      <formula1>"Ìñ³·ÇñÁ (Íñ³·ñ»ñÁ), áñÇ (áñáÝó) ßñç³Ý³ÏÝ»ñáõÙ Çñ³Ï³Ý³óíáõÙ ¿ ù³Õ³ù³Ï³ÝáõÃÛ³Ý ÙÇçáó³éáõÙÁ"</formula1>
    </dataValidation>
  </dataValidations>
  <pageMargins left="0.7" right="0.7" top="0.75" bottom="0.75" header="0.3" footer="0.3"/>
  <pageSetup scale="69" orientation="portrait" verticalDpi="0" r:id="rId1"/>
  <colBreaks count="1" manualBreakCount="1">
    <brk id="5"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20"/>
  <sheetViews>
    <sheetView tabSelected="1" view="pageBreakPreview" zoomScale="60" zoomScaleNormal="100" workbookViewId="0">
      <selection activeCell="J9" sqref="J9"/>
    </sheetView>
  </sheetViews>
  <sheetFormatPr defaultRowHeight="15" x14ac:dyDescent="0.25"/>
  <cols>
    <col min="1" max="1" width="12.28515625" customWidth="1"/>
    <col min="2" max="2" width="14.85546875" customWidth="1"/>
    <col min="3" max="3" width="13.5703125" customWidth="1"/>
    <col min="4" max="4" width="34.7109375" customWidth="1"/>
    <col min="5" max="5" width="20.28515625" customWidth="1"/>
  </cols>
  <sheetData>
    <row r="1" spans="1:241" s="1" customFormat="1" ht="24" customHeight="1" x14ac:dyDescent="0.25">
      <c r="B1" s="2"/>
      <c r="C1" s="3"/>
      <c r="D1" s="3"/>
      <c r="E1" s="3" t="s">
        <v>21</v>
      </c>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spans="1:241" s="1" customFormat="1" ht="13.5" x14ac:dyDescent="0.25">
      <c r="B2" s="2"/>
      <c r="C2" s="32" t="s">
        <v>0</v>
      </c>
      <c r="D2" s="32"/>
      <c r="E2" s="32"/>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row>
    <row r="3" spans="1:241" s="1" customFormat="1" ht="13.5" x14ac:dyDescent="0.25">
      <c r="B3" s="2"/>
      <c r="C3" s="32" t="s">
        <v>1</v>
      </c>
      <c r="D3" s="32"/>
      <c r="E3" s="32"/>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row>
    <row r="4" spans="1:241" s="5" customFormat="1" ht="75" customHeight="1" x14ac:dyDescent="0.25">
      <c r="A4" s="83" t="s">
        <v>41</v>
      </c>
      <c r="B4" s="83"/>
      <c r="C4" s="83"/>
      <c r="D4" s="83"/>
      <c r="E4" s="83"/>
    </row>
    <row r="5" spans="1:241" s="5" customFormat="1" ht="33.75" customHeight="1" x14ac:dyDescent="0.25">
      <c r="A5" s="84" t="s">
        <v>2</v>
      </c>
      <c r="B5" s="84"/>
      <c r="C5" s="84"/>
      <c r="D5" s="84"/>
      <c r="E5" s="84"/>
    </row>
    <row r="6" spans="1:241" s="5" customFormat="1" ht="24" customHeight="1" x14ac:dyDescent="0.25">
      <c r="A6" s="85"/>
      <c r="B6" s="85"/>
      <c r="C6" s="85"/>
      <c r="D6" s="85"/>
      <c r="E6" s="85"/>
    </row>
    <row r="7" spans="1:241" s="5" customFormat="1" ht="24" customHeight="1" x14ac:dyDescent="0.25">
      <c r="A7" s="80" t="s">
        <v>3</v>
      </c>
      <c r="B7" s="80"/>
      <c r="C7" s="6" t="s">
        <v>4</v>
      </c>
      <c r="D7" s="81" t="s">
        <v>5</v>
      </c>
      <c r="E7" s="6" t="s">
        <v>6</v>
      </c>
    </row>
    <row r="8" spans="1:241" s="5" customFormat="1" ht="27.75" customHeight="1" x14ac:dyDescent="0.25">
      <c r="A8" s="6" t="s">
        <v>7</v>
      </c>
      <c r="B8" s="6" t="s">
        <v>8</v>
      </c>
      <c r="C8" s="6" t="s">
        <v>9</v>
      </c>
      <c r="D8" s="82"/>
      <c r="E8" s="30" t="s">
        <v>10</v>
      </c>
    </row>
    <row r="9" spans="1:241" s="5" customFormat="1" ht="24" customHeight="1" x14ac:dyDescent="0.25">
      <c r="A9" s="7">
        <v>1041</v>
      </c>
      <c r="B9" s="8"/>
      <c r="C9" s="8"/>
      <c r="D9" s="88" t="s">
        <v>11</v>
      </c>
      <c r="E9" s="88"/>
    </row>
    <row r="10" spans="1:241" s="5" customFormat="1" ht="16.5" x14ac:dyDescent="0.25">
      <c r="A10" s="89"/>
      <c r="B10" s="89"/>
      <c r="C10" s="89"/>
      <c r="D10" s="9" t="s">
        <v>12</v>
      </c>
      <c r="E10" s="87">
        <f>E16</f>
        <v>2867.2</v>
      </c>
    </row>
    <row r="11" spans="1:241" s="5" customFormat="1" ht="20.25" customHeight="1" x14ac:dyDescent="0.25">
      <c r="A11" s="89"/>
      <c r="B11" s="89"/>
      <c r="C11" s="89"/>
      <c r="D11" s="10" t="s">
        <v>13</v>
      </c>
      <c r="E11" s="87"/>
    </row>
    <row r="12" spans="1:241" s="5" customFormat="1" ht="75" customHeight="1" x14ac:dyDescent="0.25">
      <c r="A12" s="89"/>
      <c r="B12" s="89"/>
      <c r="C12" s="89"/>
      <c r="D12" s="9" t="s">
        <v>14</v>
      </c>
      <c r="E12" s="87"/>
    </row>
    <row r="13" spans="1:241" s="5" customFormat="1" ht="28.5" customHeight="1" x14ac:dyDescent="0.25">
      <c r="A13" s="89"/>
      <c r="B13" s="89"/>
      <c r="C13" s="89"/>
      <c r="D13" s="10" t="s">
        <v>15</v>
      </c>
      <c r="E13" s="87"/>
    </row>
    <row r="14" spans="1:241" s="5" customFormat="1" ht="30.75" customHeight="1" x14ac:dyDescent="0.25">
      <c r="A14" s="89"/>
      <c r="B14" s="89"/>
      <c r="C14" s="89"/>
      <c r="D14" s="11" t="s">
        <v>16</v>
      </c>
      <c r="E14" s="87"/>
    </row>
    <row r="15" spans="1:241" s="5" customFormat="1" ht="24" customHeight="1" x14ac:dyDescent="0.25">
      <c r="A15" s="12"/>
      <c r="B15" s="90" t="s">
        <v>17</v>
      </c>
      <c r="C15" s="90"/>
      <c r="D15" s="90"/>
      <c r="E15" s="90"/>
    </row>
    <row r="16" spans="1:241" s="5" customFormat="1" ht="87.75" customHeight="1" x14ac:dyDescent="0.25">
      <c r="A16" s="86"/>
      <c r="B16" s="86" t="s">
        <v>45</v>
      </c>
      <c r="C16" s="86" t="s">
        <v>18</v>
      </c>
      <c r="D16" s="11" t="s">
        <v>46</v>
      </c>
      <c r="E16" s="87">
        <v>2867.2</v>
      </c>
    </row>
    <row r="17" spans="1:5" s="5" customFormat="1" ht="31.5" customHeight="1" x14ac:dyDescent="0.25">
      <c r="A17" s="86"/>
      <c r="B17" s="86"/>
      <c r="C17" s="86"/>
      <c r="D17" s="10" t="s">
        <v>19</v>
      </c>
      <c r="E17" s="87"/>
    </row>
    <row r="18" spans="1:5" s="5" customFormat="1" ht="84.75" customHeight="1" x14ac:dyDescent="0.25">
      <c r="A18" s="86"/>
      <c r="B18" s="86"/>
      <c r="C18" s="86"/>
      <c r="D18" s="11" t="s">
        <v>46</v>
      </c>
      <c r="E18" s="87"/>
    </row>
    <row r="19" spans="1:5" s="5" customFormat="1" ht="16.5" x14ac:dyDescent="0.25">
      <c r="A19" s="86"/>
      <c r="B19" s="86"/>
      <c r="C19" s="86"/>
      <c r="D19" s="10" t="s">
        <v>20</v>
      </c>
      <c r="E19" s="87"/>
    </row>
    <row r="20" spans="1:5" s="5" customFormat="1" ht="27" x14ac:dyDescent="0.25">
      <c r="A20" s="86"/>
      <c r="B20" s="86"/>
      <c r="C20" s="86"/>
      <c r="D20" s="11" t="s">
        <v>44</v>
      </c>
      <c r="E20" s="87"/>
    </row>
  </sheetData>
  <mergeCells count="17">
    <mergeCell ref="A16:A20"/>
    <mergeCell ref="B16:B20"/>
    <mergeCell ref="C16:C20"/>
    <mergeCell ref="E16:E20"/>
    <mergeCell ref="D9:E9"/>
    <mergeCell ref="A10:A14"/>
    <mergeCell ref="B10:B14"/>
    <mergeCell ref="C10:C14"/>
    <mergeCell ref="E10:E14"/>
    <mergeCell ref="B15:E15"/>
    <mergeCell ref="A7:B7"/>
    <mergeCell ref="D7:D8"/>
    <mergeCell ref="C2:E2"/>
    <mergeCell ref="C3:E3"/>
    <mergeCell ref="A4:E4"/>
    <mergeCell ref="A5:E5"/>
    <mergeCell ref="A6:E6"/>
  </mergeCells>
  <pageMargins left="0.7" right="0.7" top="0.75" bottom="0.75" header="0.3" footer="0.3"/>
  <pageSetup paperSize="9" scale="91" orientation="portrait" verticalDpi="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vt:lpstr>
      <vt:lpstr>2</vt:lpstr>
      <vt:lpstr>'1'!Print_Area</vt:lpstr>
      <vt:lpstr>'2'!Print_Area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https://mul.gov.am/tasks/docs/attachment.php?id=480217&amp;fn=havelvacner.xlsx&amp;out=1&amp;token=2c0eff4c33f54e71a559</cp:keywords>
</cp:coreProperties>
</file>