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15345" windowHeight="4575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7" i="1"/>
  <c r="G13" i="1" l="1"/>
</calcChain>
</file>

<file path=xl/sharedStrings.xml><?xml version="1.0" encoding="utf-8"?>
<sst xmlns="http://schemas.openxmlformats.org/spreadsheetml/2006/main" count="21" uniqueCount="21">
  <si>
    <t>Մարզաձևը</t>
  </si>
  <si>
    <t>Գեղասահք</t>
  </si>
  <si>
    <t>Միջոցառման անվանումը</t>
  </si>
  <si>
    <t>Անցկացման ժամկետը, վայրը</t>
  </si>
  <si>
    <t>հ/հ</t>
  </si>
  <si>
    <t>Ծախսեր</t>
  </si>
  <si>
    <t>Օր</t>
  </si>
  <si>
    <t>Ընդամենը (ՀՀ դրամ)</t>
  </si>
  <si>
    <t>Մասնակիցների սնունդ                           (ճաշ և ընթրիք)</t>
  </si>
  <si>
    <t>Մրցավարների սնունդ                           (ճաշ և ընթրիք)</t>
  </si>
  <si>
    <t xml:space="preserve">Ընդամենը </t>
  </si>
  <si>
    <t>Գումարը (ՀՀ դրամ)</t>
  </si>
  <si>
    <t>ՆԱԽԱՀԱՇԻՎ</t>
  </si>
  <si>
    <t>Պատանիների «Գրան Պրի» աշխարհի գավաթ</t>
  </si>
  <si>
    <t xml:space="preserve">2018 թ. հոկտեմբերի 8-14-ը, ք. Երևան </t>
  </si>
  <si>
    <t>Սահադաշտի վարձակալություն (6 օր)</t>
  </si>
  <si>
    <t>Միավորը</t>
  </si>
  <si>
    <t xml:space="preserve">50 նստատեղով 2 ավտոբուս </t>
  </si>
  <si>
    <t>35 նստատեղով 2 ավտոբուս</t>
  </si>
  <si>
    <t>20 նստատեղով  2 միկրոավտոբուս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</si>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</sst>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2"/>
      <color theme="1"/>
      <name val="GHEA Grapalat"/>
      <family val="3"/>
    </font>
    <font>
      <sz val="12"/>
      <name val="GHEA Grapalat"/>
      <family val="3"/>
    </font>
    <font>
      <b/>
      <sz val="12"/>
      <name val="GHEA Grapalat"/>
      <family val="3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3" xfId="0" applyFont="1" applyBorder="1" applyAlignment="1"/>
    <xf numFmtId="0" fontId="2" fillId="0" borderId="1" xfId="0" applyFont="1" applyBorder="1" applyAlignment="1">
      <alignment wrapText="1"/>
    </xf>
    <xf numFmtId="0" fontId="2" fillId="0" borderId="1" xfId="0" applyFont="1" applyBorder="1" applyAlignment="1"/>
    <xf numFmtId="0" fontId="3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2" fillId="0" borderId="4" xfId="0" applyFont="1" applyBorder="1" applyAlignment="1">
      <alignment horizontal="left" wrapText="1"/>
    </xf>
    <xf numFmtId="0" fontId="2" fillId="0" borderId="5" xfId="0" applyFont="1" applyBorder="1" applyAlignment="1">
      <alignment horizontal="left" wrapText="1"/>
    </xf>
    <xf numFmtId="0" fontId="2" fillId="0" borderId="2" xfId="0" applyFont="1" applyBorder="1" applyAlignment="1">
      <alignment horizontal="left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6"/>
  <sheetViews>
    <sheetView tabSelected="1" view="pageBreakPreview" zoomScale="60" zoomScaleNormal="100" workbookViewId="0">
      <selection activeCell="D18" sqref="D18"/>
    </sheetView>
  </sheetViews>
  <sheetFormatPr defaultColWidth="9.140625" defaultRowHeight="17.25" x14ac:dyDescent="0.3"/>
  <cols>
    <col min="1" max="1" width="9.140625" style="1"/>
    <col min="2" max="2" width="7.140625" style="1" customWidth="1"/>
    <col min="3" max="3" width="34.7109375" style="1" customWidth="1"/>
    <col min="4" max="4" width="12.42578125" style="1" customWidth="1"/>
    <col min="5" max="5" width="11.42578125" style="1" customWidth="1"/>
    <col min="6" max="6" width="16.85546875" style="1" customWidth="1"/>
    <col min="7" max="7" width="15.42578125" style="1" customWidth="1"/>
    <col min="8" max="16384" width="9.140625" style="1"/>
  </cols>
  <sheetData>
    <row r="1" spans="2:7" x14ac:dyDescent="0.3">
      <c r="B1" s="10" t="s">
        <v>12</v>
      </c>
      <c r="C1" s="10"/>
      <c r="D1" s="10"/>
      <c r="E1" s="10"/>
      <c r="F1" s="10"/>
      <c r="G1" s="10"/>
    </row>
    <row r="3" spans="2:7" x14ac:dyDescent="0.3">
      <c r="B3" s="14" t="s">
        <v>0</v>
      </c>
      <c r="C3" s="15"/>
      <c r="D3" s="16"/>
      <c r="E3" s="14" t="s">
        <v>1</v>
      </c>
      <c r="F3" s="15"/>
      <c r="G3" s="16"/>
    </row>
    <row r="4" spans="2:7" ht="35.25" customHeight="1" x14ac:dyDescent="0.3">
      <c r="B4" s="17" t="s">
        <v>2</v>
      </c>
      <c r="C4" s="17"/>
      <c r="D4" s="17"/>
      <c r="E4" s="18" t="s">
        <v>13</v>
      </c>
      <c r="F4" s="19"/>
      <c r="G4" s="20"/>
    </row>
    <row r="5" spans="2:7" ht="26.25" customHeight="1" x14ac:dyDescent="0.3">
      <c r="B5" s="14" t="s">
        <v>3</v>
      </c>
      <c r="C5" s="15"/>
      <c r="D5" s="16"/>
      <c r="E5" s="14" t="s">
        <v>14</v>
      </c>
      <c r="F5" s="15"/>
      <c r="G5" s="16"/>
    </row>
    <row r="6" spans="2:7" ht="34.5" x14ac:dyDescent="0.3">
      <c r="B6" s="2" t="s">
        <v>4</v>
      </c>
      <c r="C6" s="2" t="s">
        <v>5</v>
      </c>
      <c r="D6" s="2" t="s">
        <v>16</v>
      </c>
      <c r="E6" s="3" t="s">
        <v>6</v>
      </c>
      <c r="F6" s="4" t="s">
        <v>11</v>
      </c>
      <c r="G6" s="2" t="s">
        <v>7</v>
      </c>
    </row>
    <row r="7" spans="2:7" ht="34.5" x14ac:dyDescent="0.3">
      <c r="B7" s="5">
        <v>1</v>
      </c>
      <c r="C7" s="5" t="s">
        <v>8</v>
      </c>
      <c r="D7" s="6">
        <v>220</v>
      </c>
      <c r="E7" s="6">
        <v>7</v>
      </c>
      <c r="F7" s="7">
        <v>2000</v>
      </c>
      <c r="G7" s="7">
        <f>PRODUCT(D7:F7)</f>
        <v>3080000</v>
      </c>
    </row>
    <row r="8" spans="2:7" ht="34.5" x14ac:dyDescent="0.3">
      <c r="B8" s="2">
        <v>2</v>
      </c>
      <c r="C8" s="2" t="s">
        <v>9</v>
      </c>
      <c r="D8" s="8">
        <v>40</v>
      </c>
      <c r="E8" s="8">
        <v>7</v>
      </c>
      <c r="F8" s="7">
        <v>2500</v>
      </c>
      <c r="G8" s="7">
        <f t="shared" ref="G8:G12" si="0">PRODUCT(D8:F8)</f>
        <v>700000</v>
      </c>
    </row>
    <row r="9" spans="2:7" ht="34.5" x14ac:dyDescent="0.3">
      <c r="B9" s="2">
        <v>3</v>
      </c>
      <c r="C9" s="2" t="s">
        <v>15</v>
      </c>
      <c r="D9" s="8"/>
      <c r="E9" s="8"/>
      <c r="F9" s="7">
        <v>5800000</v>
      </c>
      <c r="G9" s="7">
        <f t="shared" si="0"/>
        <v>5800000</v>
      </c>
    </row>
    <row r="10" spans="2:7" x14ac:dyDescent="0.3">
      <c r="B10" s="2">
        <v>4</v>
      </c>
      <c r="C10" s="2" t="s">
        <v>17</v>
      </c>
      <c r="D10" s="8">
        <v>2</v>
      </c>
      <c r="E10" s="8">
        <v>7</v>
      </c>
      <c r="F10" s="7">
        <v>100000</v>
      </c>
      <c r="G10" s="7">
        <f t="shared" si="0"/>
        <v>1400000</v>
      </c>
    </row>
    <row r="11" spans="2:7" x14ac:dyDescent="0.3">
      <c r="B11" s="2">
        <v>5</v>
      </c>
      <c r="C11" s="2" t="s">
        <v>18</v>
      </c>
      <c r="D11" s="8">
        <v>2</v>
      </c>
      <c r="E11" s="8">
        <v>7</v>
      </c>
      <c r="F11" s="7">
        <v>95000</v>
      </c>
      <c r="G11" s="7">
        <f t="shared" si="0"/>
        <v>1330000</v>
      </c>
    </row>
    <row r="12" spans="2:7" ht="34.5" x14ac:dyDescent="0.3">
      <c r="B12" s="2">
        <v>6</v>
      </c>
      <c r="C12" s="2" t="s">
        <v>19</v>
      </c>
      <c r="D12" s="8">
        <v>2</v>
      </c>
      <c r="E12" s="8">
        <v>7</v>
      </c>
      <c r="F12" s="7">
        <v>75000</v>
      </c>
      <c r="G12" s="7">
        <f t="shared" si="0"/>
        <v>1050000</v>
      </c>
    </row>
    <row r="13" spans="2:7" ht="18" customHeight="1" x14ac:dyDescent="0.3">
      <c r="B13" s="11" t="s">
        <v>10</v>
      </c>
      <c r="C13" s="12"/>
      <c r="D13" s="12"/>
      <c r="E13" s="12"/>
      <c r="F13" s="13"/>
      <c r="G13" s="9">
        <f>SUM(G7:G12)</f>
        <v>13360000</v>
      </c>
    </row>
    <row r="16" spans="2:7" x14ac:dyDescent="0.3">
      <c r="D16" s="1" t="s">
        <v>20</v>
      </c>
    </row>
  </sheetData>
  <mergeCells count="8">
    <mergeCell ref="B1:G1"/>
    <mergeCell ref="B13:F13"/>
    <mergeCell ref="B3:D3"/>
    <mergeCell ref="E3:G3"/>
    <mergeCell ref="B4:D4"/>
    <mergeCell ref="E4:G4"/>
    <mergeCell ref="B5:D5"/>
    <mergeCell ref="E5:G5"/>
  </mergeCells>
  <pageMargins left="0.7" right="0.7" top="0.75" bottom="0.75" header="0.3" footer="0.3"/>
  <pageSetup scale="8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keywords>https:/mul.gov.am/tasks/docs/attachment.php?id=472525&amp;fn=naxahashiv.xlsx&amp;out=1&amp;token=1cfc46aa0b30aa6e083f</cp:keywords>
  <cp:lastModifiedBy/>
  <dcterms:created xsi:type="dcterms:W3CDTF">2018-08-29T16:43:27Z</dcterms:created>
  <dcterms:modified xsi:type="dcterms:W3CDTF">2018-08-29T16:43:27Z</dcterms:modified>
</cp:coreProperties>
</file>