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checkCompatibility="1" defaultThemeVersion="124226"/>
  <bookViews>
    <workbookView xWindow="240" yWindow="60" windowWidth="20055" windowHeight="7935" activeTab="3"/>
  </bookViews>
  <sheets>
    <sheet name="Havelvac_1" sheetId="3" r:id="rId1"/>
    <sheet name="Havelvac_2" sheetId="4" r:id="rId2"/>
    <sheet name="DOC-3" sheetId="5" r:id="rId3"/>
    <sheet name="DOC-1" sheetId="7" r:id="rId4"/>
  </sheets>
  <definedNames>
    <definedName name="_xlnm.Print_Area" localSheetId="1">Havelvac_2!$A$1:$J$19</definedName>
    <definedName name="_xlnm.Print_Titles" localSheetId="0">Havelvac_1!$8:$8</definedName>
  </definedNames>
  <calcPr calcId="145621"/>
</workbook>
</file>

<file path=xl/calcChain.xml><?xml version="1.0" encoding="utf-8"?>
<calcChain xmlns="http://schemas.openxmlformats.org/spreadsheetml/2006/main">
  <c r="F19" i="3" l="1"/>
  <c r="F35" i="3"/>
  <c r="F33" i="3" s="1"/>
  <c r="F31" i="3" s="1"/>
  <c r="F29" i="3" s="1"/>
  <c r="E35" i="3"/>
  <c r="E33" i="3" s="1"/>
  <c r="E31" i="3" s="1"/>
  <c r="E29" i="3" s="1"/>
  <c r="F28" i="3"/>
  <c r="F25" i="3" s="1"/>
  <c r="E28" i="3"/>
  <c r="J18" i="4"/>
  <c r="H18" i="4" s="1"/>
  <c r="G18" i="4"/>
  <c r="E18" i="4" s="1"/>
  <c r="J17" i="4"/>
  <c r="H17" i="4" s="1"/>
  <c r="G17" i="4"/>
  <c r="E17" i="4" s="1"/>
  <c r="J16" i="4"/>
  <c r="H16" i="4" s="1"/>
  <c r="G16" i="4"/>
  <c r="E16" i="4" s="1"/>
  <c r="J15" i="4"/>
  <c r="H15" i="4" s="1"/>
  <c r="G15" i="4"/>
  <c r="E15" i="4" s="1"/>
  <c r="J14" i="4"/>
  <c r="H14" i="4" s="1"/>
  <c r="G14" i="4"/>
  <c r="E14" i="4" s="1"/>
  <c r="J13" i="4"/>
  <c r="H13" i="4" s="1"/>
  <c r="G13" i="4"/>
  <c r="E13" i="4" s="1"/>
  <c r="J12" i="4"/>
  <c r="I12" i="4"/>
  <c r="H12" i="4" s="1"/>
  <c r="G12" i="4"/>
  <c r="E12" i="4" s="1"/>
  <c r="H11" i="4"/>
  <c r="E11" i="4"/>
  <c r="J10" i="4"/>
  <c r="I10" i="4"/>
  <c r="H10" i="4" s="1"/>
  <c r="G10" i="4"/>
  <c r="E10" i="4" s="1"/>
  <c r="E25" i="3"/>
  <c r="F17" i="3" l="1"/>
  <c r="F15" i="3" s="1"/>
  <c r="F13" i="3" s="1"/>
  <c r="F10" i="3" s="1"/>
  <c r="E19" i="3"/>
  <c r="E17" i="3" s="1"/>
  <c r="E15" i="3" s="1"/>
  <c r="E13" i="3" l="1"/>
  <c r="E10" i="3" s="1"/>
</calcChain>
</file>

<file path=xl/comments1.xml><?xml version="1.0" encoding="utf-8"?>
<comments xmlns="http://schemas.openxmlformats.org/spreadsheetml/2006/main">
  <authors>
    <author>User</author>
  </authors>
  <commentList>
    <comment ref="A10" authorId="0">
      <text>
        <r>
          <rPr>
            <sz val="8"/>
            <color indexed="81"/>
            <rFont val="Times Armenian"/>
            <family val="1"/>
          </rPr>
          <t>§Àxxx¦ ¹³ëÇã áõÝ»óáÕ: úñÇÝ³Ï À001</t>
        </r>
      </text>
    </comment>
    <comment ref="A11" authorId="0">
      <text>
        <r>
          <rPr>
            <sz val="8"/>
            <color indexed="81"/>
            <rFont val="Times Armenian"/>
            <family val="1"/>
          </rPr>
          <t>§êxxx¦ ¹³ëÇã áõÝ»óáÕ: úñÇÝ³Ï ê001</t>
        </r>
      </text>
    </comment>
    <comment ref="E11" authorId="0">
      <text>
        <r>
          <rPr>
            <sz val="8"/>
            <color indexed="81"/>
            <rFont val="Times Armenian"/>
            <family val="1"/>
          </rPr>
          <t>Èñ³óÝ»É Íñ³·ñÇ ÁÝ¹Ñ³Ýáõñ ·áõÙ³ñÁ</t>
        </r>
      </text>
    </comment>
    <comment ref="B17" authorId="0">
      <text>
        <r>
          <rPr>
            <sz val="8"/>
            <color indexed="81"/>
            <rFont val="Times Armenian"/>
            <family val="1"/>
          </rPr>
          <t>§ÎÐxx¦ Ïá¹ áõÝ»óáÕ: úñÇÝ³Ï ÎÐ01</t>
        </r>
      </text>
    </comment>
    <comment ref="C17" authorId="0">
      <text>
        <r>
          <rPr>
            <sz val="8"/>
            <color indexed="81"/>
            <rFont val="Times Armenian"/>
            <family val="1"/>
          </rPr>
          <t>úñÇÝ³Ï §01.01.10¦</t>
        </r>
      </text>
    </comment>
    <comment ref="E17" author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<sst xmlns="http://schemas.openxmlformats.org/spreadsheetml/2006/main" count="150" uniqueCount="98">
  <si>
    <t>(հազար դրամներով)</t>
  </si>
  <si>
    <t>Բաժին</t>
  </si>
  <si>
    <t>Խումբ</t>
  </si>
  <si>
    <t>Դաս</t>
  </si>
  <si>
    <t>Բյուջետային ծախսերի գործառական դասակարգման բաժինների, խմբերի և դասերի  անվանումները</t>
  </si>
  <si>
    <t>Ինն ամիս</t>
  </si>
  <si>
    <t xml:space="preserve">Տարի </t>
  </si>
  <si>
    <t>ԸՆԴԱՄԵՆԸ ԾԱԽՍԵՐ</t>
  </si>
  <si>
    <t>այդ թվում</t>
  </si>
  <si>
    <t>02</t>
  </si>
  <si>
    <t>ՊԱՇՏՊԱՆՈՒԹՅՈՒՆ</t>
  </si>
  <si>
    <t>01</t>
  </si>
  <si>
    <t>Ռազմական պաշտպանություն</t>
  </si>
  <si>
    <t>այդ թվում`</t>
  </si>
  <si>
    <t>02. Ռազմական կարիքների բավարարում</t>
  </si>
  <si>
    <t>ՀՀ պաշտպանության նախարարություն</t>
  </si>
  <si>
    <t>որից`</t>
  </si>
  <si>
    <t>Տրանսպորտային նյութեր</t>
  </si>
  <si>
    <t>Ցուցանիշների փոփոխություն (նվազեցումները նշված են փակագծերում)</t>
  </si>
  <si>
    <t>Կենցաղային և հանրային սննդի նյութեր</t>
  </si>
  <si>
    <t>06. Ռուսաստանի Դաշնության կողմից տրամադրված պետական արտահանման վարկի հաշվին ռուսական արտադրության ռազմական նշանակության արտադրանքի մատակարարումների ֆինանսավորում</t>
  </si>
  <si>
    <t>Այլ մեքենաներ և սարքավորումներ</t>
  </si>
  <si>
    <t>հազար դրամ</t>
  </si>
  <si>
    <t xml:space="preserve">ՎԱՐԿԱՅԻՆ ԾՐԱԳՐԵՐԻ, ԴՐԱՆՔ ԻՐԱԿԱՆԱՑՆՈՂ ՄԱՐՄԻՆՆԵՐԻ ԵՎ ԲՅՈՒՋԵՏԱՅԻՆ ԾԱԽՍԵՐԻ ՏՆՏԵՍԱԳԻՏԱԿԱՆ ԴԱՍԱԿԱՐԳՄԱՆ ՀՈԴՎԱԾՆԵՐԻ ԱՆՎԱՆՈՒՄՆԵՐԸ </t>
  </si>
  <si>
    <t>Տարի</t>
  </si>
  <si>
    <t xml:space="preserve"> Ընդամենը </t>
  </si>
  <si>
    <t xml:space="preserve"> այդ թվում </t>
  </si>
  <si>
    <t xml:space="preserve"> Վարկային միջոցներ </t>
  </si>
  <si>
    <t xml:space="preserve"> Համաֆինան_x000D_
սավորում </t>
  </si>
  <si>
    <t xml:space="preserve"> ԸՆԴԱՄԵՆԸ ԾՐԱԳՐԵՐՈՎ,
 այդ թվում` </t>
  </si>
  <si>
    <t xml:space="preserve"> - ԸՆԹԱՑԻԿ ԾԱԽՍԵՐ </t>
  </si>
  <si>
    <t xml:space="preserve"> - ՈՉ ՖԻՆԱՆՍԱԿԱՆ ԱԿՏԻՎՆԵՐԻ ԳԾՈՎ ԾԱԽՍԵՐ </t>
  </si>
  <si>
    <t xml:space="preserve"> այդ թվում` ՀՀ պաշտպանության նախարարություն</t>
  </si>
  <si>
    <t>ՈՉ ՖԻՆԱՆՍԱԿԱՆ ԱԿՏԻՎՆԵՐԻ ԳԾՈՎ ԾԱԽՍԵՐ</t>
  </si>
  <si>
    <t>ՀԻՄՆԱԿԱՆ ՄԻՋՈՑՆԵՐ, այդ թվում`</t>
  </si>
  <si>
    <t>ՄԵՔԵՆԱՆԵՐ ԵՎ ՍԱՐՔԱՎՈՐՈՒՄՆԵՐ, այդ թվում`</t>
  </si>
  <si>
    <t>ՀԻՄՆԱԿԱՆ ԽՄԲԵՐԻ ԽԴԱՍՎՈՂ ՊԱՀՈՒՍՏԱՅԻՆ ՖՈՆԴԵՐ</t>
  </si>
  <si>
    <t>ՀՀ  կառավարության և համայնքների պահուստային ֆոնդեր</t>
  </si>
  <si>
    <t>ՀՀ կառավարության պահուստային ֆոնդ</t>
  </si>
  <si>
    <t>01. ՀՀ կառավարության պահուստային ֆոնդ</t>
  </si>
  <si>
    <t xml:space="preserve">ՀՀ կառավարություն </t>
  </si>
  <si>
    <t>Հավելված 1</t>
  </si>
  <si>
    <t>Չափորոշիչներ</t>
  </si>
  <si>
    <t xml:space="preserve">Ոչ ֆինանսական ցուցանիշներ </t>
  </si>
  <si>
    <t>Ֆինանսական ցուցանիշներ</t>
  </si>
  <si>
    <t>ինն ամիս</t>
  </si>
  <si>
    <t>Ծրագրային դասիչը</t>
  </si>
  <si>
    <t>Նկարագրություն</t>
  </si>
  <si>
    <t>Քանակական</t>
  </si>
  <si>
    <t>X</t>
  </si>
  <si>
    <t xml:space="preserve">Ծրագիրը (ծրագրերը), որի (որոնց) շրջանակներում իրականացվում է քաղաքականության միջոցառումը </t>
  </si>
  <si>
    <t>Վերջնական արդյունքի նկարագրությունը</t>
  </si>
  <si>
    <t>Գործառական դասիչը</t>
  </si>
  <si>
    <t>Ծրագիր/Քաղաքականության միջոցառում</t>
  </si>
  <si>
    <t>2016 բյուջե</t>
  </si>
  <si>
    <t>Ծրագիրը</t>
  </si>
  <si>
    <t>Միջոցառումը</t>
  </si>
  <si>
    <t>(Բաժին/Խումբ /Դաս)</t>
  </si>
  <si>
    <t>(հազար դրամ)</t>
  </si>
  <si>
    <t>ԾՐԱԳԻՐ</t>
  </si>
  <si>
    <t>Ծրագրի նկարագրությունը</t>
  </si>
  <si>
    <t>Քաղաքականության միջոցառումներ. Ծառայություններ</t>
  </si>
  <si>
    <t xml:space="preserve">ՀԱՅԱՍՏԱՆԻ ՀԱՆՐԱՊԵՏՈՒԹՅԱՆ 2016 ԹՎԱԿԱՆԻ ՊԵՏԱԿԱՆ ԲՅՈՒՋԵԻ N 1 ՀԱՎԵԼՎԱԾՈՒՄ ՎԵՐԱԲԱՇԽՈՒՄ ԵՎ ՀԱՅԱՍՏԱՆԻ ՀԱՆՐԱՊԵՏՈՒԹՅԱՆ ԿԱՌԱՎԱՐՈՒԹՅԱՆ 2015 ԹՎԱԿԱՆԻ ԴԵԿՏԵՄԲԵՐԻ 24-Ի N 1555-Ն ՈՐՈՇՄԱՆ N 5 ՀԱՎԵԼՎԱԾՈՒՄ ԿԱՏԱՐՎՈՂ ՓՈՓՈԽՈՒԹՅՈՒՆՆԵՐԸ ԵՎ ԼՐԱՑՈՒՄՆԵՐԸ
</t>
  </si>
  <si>
    <t xml:space="preserve">ՀԱՅԱՍՏԱՆԻ ՀԱՆՐԱՊԵՏՈՒԹՅԱՆ 2016 ԹՎԱԿԱՆԻ ՊԵՏԱԿԱՆ ԲՅՈՒՋԵԻ N 1 ՀԱՎԵԼՎԱԾԻ N 14 ԱՂՅՈՒՍԱԿՈՒՄ ՎԵՐԱԲԱՇԽՈՒՄ ԵՎ </t>
  </si>
  <si>
    <t>ՀԱՅԱՍՏԱՆԻ ՀԱՆՐԱՊԵՏՈՒԹՅԱՆ ԿԱՌԱՎԱՐՈՒԹՅԱՆ 2015 ԹՎԱԿԱՆԻ ԴԵԿՏԵՄԲԵՐԻ 24-Ի N 1555-Ն ՈՐՈՇՄԱՆ N 5 ՀԱՎԵԼՎԱԾԻ N 13 ԱՂՅՈՒՍԱԿՈՒՄ ԿԱՏԱՐՎՈՂ ՓՈՓՈԽՈՒԹՅՈՒՆՆԵՐԸ ԵՎ ԼՐԱՑՈՒՄՆԵՐԸ</t>
  </si>
  <si>
    <t>Ցուցանիշների փոփոխությունը բերված է դրական նշանով (նվազեցումներ բերված են փակագծերում)</t>
  </si>
  <si>
    <t>Հավելված 2</t>
  </si>
  <si>
    <t>ԿՀ10</t>
  </si>
  <si>
    <t>ՀԱՅԱՍՏԱՆԻ ՀԱՆՐԱՊԵՏՈՒԹՅԱՆ ԿԱՌԱՎԱՐՈՒԹՅԱՆ 2015 ԹՎԱԿԱՆԻ ԴԵԿՏԵՄԲԵՐԻ 24-ի N 1555-Ն ՈՐՈՇՄԱՆ N 11 ՀԱՎԵԼՎԱԾԻ N 11.18 ԱՂՅՈՒՍԱԿՈՒՄ ԿԱՏԱՐՎՈՂ ՓՈՓՈԽՈՒԹՅՈՒՆՆԵՐԸ ԵՎ ԼՐԱՑՈՒՄՆԵՐԸ</t>
  </si>
  <si>
    <t>ՀԱՅԱՍՏԱՆԻ ՀԱՆՐԱՊԵՏՈՒԹՅԱՆ ԿԱՌԱՎԱՐՈՒԹՅԱՆ 2015 ԹՎԱԿԱՆԻ ԴԵԿՏԵՄԲԵՐԻ 24-ի N 1555-Ն ՈՐՈՇՄԱՆ N 11 ՀԱՎԵԼՎԱԾԻ  N 12 ԱՂՅՈՒՍԱԿՈՒՄ` ՀԱՅԱՍՏԱՆԻ ՀԱՆՐԱՊԵՏՈՒԹՅԱՆ ՊԱՇՏՊԱՆՈՒԹՅԱՆ ՆԱԽԱՐԱՐՈՒԹՅԱՆ ՄԱՍՈՎ ԿԱՏԱՐՎՈՂ  ՓՈՓՈԽՈՒԹՅՈՒՆՆԵՐԸ ԵՎ ԼՐԱՑՈՒՄՆԵՐԸ</t>
  </si>
  <si>
    <t xml:space="preserve">              Աղյուսակ 1</t>
  </si>
  <si>
    <t xml:space="preserve">              Աղյուսակ 2</t>
  </si>
  <si>
    <t>Անհրաժեշտ ինժեներական և ավտոմոբիլային տեխնիկայով ապահովում</t>
  </si>
  <si>
    <t>Ռուսաստանի Դաշնության կողմից տրամադրված պետական արտահանման վարկի հաշվին ռուսական արտադրության ռազմական նշանակության արտադրանքի մատակարարումների ֆինանսավորում</t>
  </si>
  <si>
    <t>Կիրառելի չէ</t>
  </si>
  <si>
    <t>I եռամսյակ</t>
  </si>
  <si>
    <t>I կիսամյակ</t>
  </si>
  <si>
    <t>Ակտիվի անվանումը</t>
  </si>
  <si>
    <t>Ակտիվի ծառայության կանխատեսվող ժամկետը</t>
  </si>
  <si>
    <t>ՀՀ Պաշտպանության նախարարություն</t>
  </si>
  <si>
    <t>Ազդեցությունը կազմակերպության կարողությունների զարգացման վրա, մասնավորապես</t>
  </si>
  <si>
    <t>Ծախսային արդյունավետության բարելավման վրա</t>
  </si>
  <si>
    <t xml:space="preserve">Փոխարինվող ակտիվների նկարագրությունը </t>
  </si>
  <si>
    <t>Տվյալ տարվա պետական բյուջեից ակտիվի ձեռք բերման, կառուցման կամ հիմնանորոգման վրա կատարվող ծախսերը (հազար դրամ)</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</si>
  <si>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</si>
  <si>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</si>
  <si>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</si>
  <si>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 xml:space="preserve">Ֆինանսական ցուցանիշներ </t>
  </si>
  <si>
    <t xml:space="preserve">Քանակական, որակական, ժամկետայնության  և այլ չափորոշիչների փոփոխության վրա </t>
  </si>
  <si>
    <t>1169 Պաշտպանության բնագավառում իրականացվող և մատուցվող ծառայություններ</t>
  </si>
  <si>
    <t>ՀՀ ԶՈւ համալրումը անհրաժեշտ ինժեներական և ավտոմոբիլային տեխնիկայով</t>
  </si>
  <si>
    <t>01,01,06</t>
  </si>
  <si>
    <t>Պաշտպանության բնագավառում իրականցվող և մատուցվող ծառայություններ</t>
  </si>
  <si>
    <t>Ոլորտի քաղաքականության մշակման, իրականացման, վերահսկողության և համակարգման ծառայություններ</t>
  </si>
  <si>
    <t>Նպաստել ՀՀ պաշտպանողականության բարձրացման</t>
  </si>
  <si>
    <t>Ակտիվի նկարագրությունը</t>
  </si>
  <si>
    <t>Ծրագիր (ծրագրերը), որին (որոնց) առնչվում է ակտիվը</t>
  </si>
  <si>
    <t>1169 պաշտպանության բնագավառում իրականացվող և մատուցվող ծառայություններ</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</si>
</sst>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 #,##0.00_)_ _ ;_ * \(#,##0.00\)_ _ ;_ * &quot;-&quot;??_)_ _ ;_ @_ "/>
    <numFmt numFmtId="165" formatCode="_-* #,##0.00_р_._-;\-* #,##0.00_р_._-;_-* &quot;-&quot;??_р_._-;_-@_-"/>
    <numFmt numFmtId="166" formatCode="_(* #,##0.0_);_(* \(#,##0.0\);_(* &quot;-&quot;?_);_(@_)"/>
    <numFmt numFmtId="167" formatCode="_(* #,##0.0_);_(* \(#,##0.0\);_(* &quot;-&quot;??_);_(@_)"/>
    <numFmt numFmtId="168" formatCode="_(* #,##0.00_);_(* \(#,##0.00\);_(* &quot;-&quot;?_);_(@_)"/>
    <numFmt numFmtId="169" formatCode="#,##0.0"/>
    <numFmt numFmtId="170" formatCode="#,##0.0_);\(#,##0.0\)"/>
  </numFmts>
  <fonts count="15" x14ac:knownFonts="1">
    <font>
      <sz val="10"/>
      <name val="Arial"/>
      <charset val="204"/>
    </font>
    <font>
      <sz val="10"/>
      <name val="Arial"/>
      <charset val="204"/>
    </font>
    <font>
      <sz val="10"/>
      <name val="GHEA Grapalat"/>
      <family val="3"/>
    </font>
    <font>
      <b/>
      <sz val="10"/>
      <name val="GHEA Grapalat"/>
      <family val="3"/>
    </font>
    <font>
      <sz val="8"/>
      <name val="GHEA Grapalat"/>
      <family val="3"/>
    </font>
    <font>
      <sz val="10"/>
      <name val="Arial Armenian"/>
      <family val="2"/>
    </font>
    <font>
      <sz val="10"/>
      <name val="Arial"/>
      <family val="2"/>
      <charset val="204"/>
    </font>
    <font>
      <sz val="9"/>
      <name val="GHEA Grapalat"/>
      <family val="3"/>
    </font>
    <font>
      <b/>
      <sz val="12"/>
      <name val="GHEA Grapalat"/>
      <family val="3"/>
    </font>
    <font>
      <sz val="11"/>
      <name val="Times Armenian"/>
      <family val="1"/>
    </font>
    <font>
      <i/>
      <sz val="9"/>
      <name val="GHEA Grapalat"/>
      <family val="3"/>
    </font>
    <font>
      <b/>
      <sz val="9"/>
      <name val="GHEA Grapalat"/>
      <family val="3"/>
    </font>
    <font>
      <i/>
      <sz val="10"/>
      <name val="GHEA Grapalat"/>
      <family val="3"/>
    </font>
    <font>
      <u/>
      <sz val="10"/>
      <name val="GHEA Grapalat"/>
      <family val="3"/>
    </font>
    <font>
      <sz val="8"/>
      <color indexed="81"/>
      <name val="Times Armeni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s>
  <cellStyleXfs count="11">
    <xf numFmtId="0" fontId="0" fillId="0" borderId="0"/>
    <xf numFmtId="165" fontId="1"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9" fontId="5" fillId="0" borderId="0" applyFont="0" applyFill="0" applyBorder="0" applyAlignment="0" applyProtection="0"/>
    <xf numFmtId="0" fontId="9" fillId="0" borderId="0"/>
  </cellStyleXfs>
  <cellXfs count="196">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3" fillId="0" borderId="0" xfId="0" applyFont="1" applyFill="1" applyBorder="1" applyAlignment="1">
      <alignment horizontal="center" wrapText="1"/>
    </xf>
    <xf numFmtId="0" fontId="2" fillId="0" borderId="0" xfId="0" applyFont="1" applyFill="1" applyBorder="1" applyAlignment="1">
      <alignment horizontal="center" wrapText="1"/>
    </xf>
    <xf numFmtId="49" fontId="2" fillId="0" borderId="1" xfId="0" applyNumberFormat="1" applyFont="1" applyFill="1" applyBorder="1" applyAlignment="1">
      <alignment horizontal="center" vertical="center" wrapText="1"/>
    </xf>
    <xf numFmtId="164" fontId="2" fillId="0" borderId="0" xfId="0" applyNumberFormat="1" applyFont="1" applyFill="1"/>
    <xf numFmtId="0" fontId="3" fillId="0" borderId="1" xfId="0" applyFont="1" applyFill="1" applyBorder="1" applyAlignment="1">
      <alignment wrapText="1"/>
    </xf>
    <xf numFmtId="0" fontId="2" fillId="0" borderId="1" xfId="0" applyFont="1" applyFill="1" applyBorder="1" applyAlignment="1">
      <alignment wrapText="1"/>
    </xf>
    <xf numFmtId="164" fontId="2" fillId="0" borderId="0" xfId="0" applyNumberFormat="1" applyFont="1" applyFill="1" applyBorder="1"/>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vertical="center" wrapText="1"/>
    </xf>
    <xf numFmtId="165" fontId="2" fillId="0" borderId="1" xfId="1" applyFont="1" applyFill="1" applyBorder="1" applyAlignment="1">
      <alignment horizontal="right" wrapText="1"/>
    </xf>
    <xf numFmtId="39" fontId="2" fillId="0" borderId="1" xfId="1" applyNumberFormat="1" applyFont="1" applyFill="1" applyBorder="1" applyAlignment="1">
      <alignment horizontal="right" wrapText="1"/>
    </xf>
    <xf numFmtId="166" fontId="2" fillId="0" borderId="0" xfId="0" applyNumberFormat="1" applyFont="1" applyFill="1" applyBorder="1"/>
    <xf numFmtId="9" fontId="2" fillId="0" borderId="0" xfId="0" applyNumberFormat="1" applyFont="1" applyFill="1" applyBorder="1"/>
    <xf numFmtId="166" fontId="2" fillId="0" borderId="0" xfId="10" applyNumberFormat="1" applyFont="1" applyFill="1" applyBorder="1" applyAlignment="1">
      <alignment horizontal="right" vertical="center" wrapText="1"/>
    </xf>
    <xf numFmtId="168" fontId="2" fillId="0" borderId="0" xfId="0" applyNumberFormat="1" applyFont="1" applyFill="1" applyAlignment="1">
      <alignment vertical="center" wrapText="1"/>
    </xf>
    <xf numFmtId="166" fontId="3" fillId="0" borderId="0" xfId="1" applyNumberFormat="1" applyFont="1" applyFill="1" applyBorder="1" applyAlignment="1">
      <alignment horizontal="center" vertical="center" wrapText="1"/>
    </xf>
    <xf numFmtId="168" fontId="8" fillId="0" borderId="0" xfId="0" applyNumberFormat="1" applyFont="1" applyFill="1" applyBorder="1"/>
    <xf numFmtId="166" fontId="2" fillId="0" borderId="0" xfId="0" applyNumberFormat="1" applyFont="1" applyFill="1" applyBorder="1" applyAlignment="1">
      <alignment vertical="center" wrapText="1"/>
    </xf>
    <xf numFmtId="166" fontId="3" fillId="0" borderId="8" xfId="1"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166" fontId="2" fillId="0" borderId="13" xfId="1" applyNumberFormat="1" applyFont="1" applyFill="1" applyBorder="1" applyAlignment="1">
      <alignment horizontal="center" vertical="center" wrapText="1"/>
    </xf>
    <xf numFmtId="166" fontId="10" fillId="0" borderId="0" xfId="0" applyNumberFormat="1" applyFont="1" applyFill="1" applyBorder="1" applyAlignment="1">
      <alignment horizontal="right"/>
    </xf>
    <xf numFmtId="166" fontId="11" fillId="0" borderId="1" xfId="10" applyNumberFormat="1" applyFont="1" applyFill="1" applyBorder="1" applyAlignment="1">
      <alignment vertical="center" wrapText="1"/>
    </xf>
    <xf numFmtId="166" fontId="11" fillId="0" borderId="1" xfId="10" quotePrefix="1" applyNumberFormat="1" applyFont="1" applyFill="1" applyBorder="1" applyAlignment="1">
      <alignment vertical="center" wrapText="1"/>
    </xf>
    <xf numFmtId="166" fontId="3" fillId="0" borderId="1" xfId="3"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166" fontId="11" fillId="0" borderId="1" xfId="0" applyNumberFormat="1" applyFont="1" applyFill="1" applyBorder="1" applyAlignment="1">
      <alignment vertical="center" wrapText="1"/>
    </xf>
    <xf numFmtId="167" fontId="3" fillId="0" borderId="1" xfId="1" applyNumberFormat="1" applyFont="1" applyFill="1" applyBorder="1" applyAlignment="1">
      <alignment horizontal="center" vertical="center" wrapText="1"/>
    </xf>
    <xf numFmtId="166" fontId="7" fillId="0" borderId="1" xfId="10" applyNumberFormat="1" applyFont="1" applyFill="1" applyBorder="1" applyAlignment="1">
      <alignment vertical="center" wrapText="1"/>
    </xf>
    <xf numFmtId="167" fontId="2" fillId="0" borderId="1" xfId="1" applyNumberFormat="1" applyFont="1" applyFill="1" applyBorder="1" applyAlignment="1">
      <alignment horizontal="center" vertical="center" wrapText="1"/>
    </xf>
    <xf numFmtId="166" fontId="7" fillId="0" borderId="1" xfId="10" applyNumberFormat="1" applyFont="1" applyFill="1" applyBorder="1" applyAlignment="1">
      <alignment horizontal="left" vertical="center" wrapText="1"/>
    </xf>
    <xf numFmtId="166" fontId="2" fillId="0" borderId="1" xfId="1" applyNumberFormat="1" applyFont="1" applyFill="1" applyBorder="1" applyAlignment="1">
      <alignment horizontal="center" vertical="center" wrapText="1"/>
    </xf>
    <xf numFmtId="49" fontId="7" fillId="0" borderId="1" xfId="10" applyNumberFormat="1" applyFont="1" applyFill="1" applyBorder="1" applyAlignment="1">
      <alignment horizontal="left" vertical="center" wrapText="1"/>
    </xf>
    <xf numFmtId="166" fontId="3" fillId="0" borderId="17" xfId="1" applyNumberFormat="1" applyFont="1" applyFill="1" applyBorder="1" applyAlignment="1">
      <alignment horizontal="center" vertical="center" wrapText="1"/>
    </xf>
    <xf numFmtId="166" fontId="3" fillId="0" borderId="17" xfId="3" applyNumberFormat="1" applyFont="1" applyFill="1" applyBorder="1" applyAlignment="1">
      <alignment horizontal="center" vertical="center" wrapText="1"/>
    </xf>
    <xf numFmtId="49" fontId="3" fillId="0" borderId="16" xfId="0" applyNumberFormat="1" applyFont="1" applyFill="1" applyBorder="1" applyAlignment="1" applyProtection="1">
      <alignment horizontal="center" vertical="center" wrapText="1"/>
      <protection locked="0"/>
    </xf>
    <xf numFmtId="167" fontId="3" fillId="0" borderId="17" xfId="1" applyNumberFormat="1" applyFont="1" applyFill="1" applyBorder="1" applyAlignment="1">
      <alignment horizontal="center" vertical="center" wrapText="1"/>
    </xf>
    <xf numFmtId="167" fontId="2" fillId="0" borderId="17" xfId="1" applyNumberFormat="1" applyFont="1" applyFill="1" applyBorder="1" applyAlignment="1">
      <alignment horizontal="center" vertical="center" wrapText="1"/>
    </xf>
    <xf numFmtId="166" fontId="2" fillId="0" borderId="17" xfId="1" applyNumberFormat="1" applyFont="1" applyFill="1" applyBorder="1" applyAlignment="1">
      <alignment horizontal="center" vertical="center" wrapText="1"/>
    </xf>
    <xf numFmtId="49" fontId="7" fillId="0" borderId="8" xfId="10" applyNumberFormat="1" applyFont="1" applyFill="1" applyBorder="1" applyAlignment="1">
      <alignment horizontal="left" vertical="center" wrapText="1"/>
    </xf>
    <xf numFmtId="166" fontId="2" fillId="0" borderId="8" xfId="1" applyNumberFormat="1" applyFont="1" applyFill="1" applyBorder="1" applyAlignment="1">
      <alignment horizontal="center" vertical="center" wrapText="1"/>
    </xf>
    <xf numFmtId="166" fontId="2" fillId="0" borderId="9" xfId="1"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165" fontId="2" fillId="0" borderId="17" xfId="1" applyFont="1" applyFill="1" applyBorder="1" applyAlignment="1">
      <alignment horizontal="right" wrapText="1"/>
    </xf>
    <xf numFmtId="49" fontId="2" fillId="0" borderId="16" xfId="0" applyNumberFormat="1" applyFont="1" applyFill="1" applyBorder="1" applyAlignment="1">
      <alignment horizontal="center" vertical="center"/>
    </xf>
    <xf numFmtId="0" fontId="2" fillId="0" borderId="16" xfId="0" applyFont="1" applyFill="1" applyBorder="1" applyAlignment="1">
      <alignment horizontal="center" vertical="center"/>
    </xf>
    <xf numFmtId="39" fontId="2" fillId="0" borderId="17" xfId="1" applyNumberFormat="1" applyFont="1" applyFill="1" applyBorder="1" applyAlignment="1">
      <alignment horizontal="right" wrapText="1"/>
    </xf>
    <xf numFmtId="0" fontId="3" fillId="2" borderId="1" xfId="0" applyFont="1" applyFill="1" applyBorder="1" applyAlignment="1">
      <alignment horizontal="center" vertical="top"/>
    </xf>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167" fontId="2" fillId="2" borderId="1" xfId="1" applyNumberFormat="1" applyFont="1" applyFill="1" applyBorder="1" applyAlignment="1">
      <alignment horizontal="right" vertical="center"/>
    </xf>
    <xf numFmtId="0" fontId="2" fillId="2" borderId="1" xfId="0" applyFont="1" applyFill="1" applyBorder="1" applyAlignment="1">
      <alignment vertical="center"/>
    </xf>
    <xf numFmtId="49" fontId="3" fillId="2" borderId="1" xfId="0" applyNumberFormat="1" applyFont="1" applyFill="1" applyBorder="1" applyAlignment="1">
      <alignment horizontal="center" vertical="top" wrapText="1"/>
    </xf>
    <xf numFmtId="0" fontId="2" fillId="2" borderId="1" xfId="0" applyFont="1" applyFill="1" applyBorder="1" applyAlignment="1">
      <alignment vertical="center" wrapText="1"/>
    </xf>
    <xf numFmtId="0" fontId="3" fillId="2" borderId="16" xfId="0" applyFont="1" applyFill="1" applyBorder="1" applyAlignment="1">
      <alignment horizontal="center" vertical="top"/>
    </xf>
    <xf numFmtId="167" fontId="2" fillId="2" borderId="17" xfId="1" applyNumberFormat="1" applyFont="1" applyFill="1" applyBorder="1" applyAlignment="1">
      <alignment horizontal="right" vertical="center"/>
    </xf>
    <xf numFmtId="0" fontId="3" fillId="2" borderId="18" xfId="0" applyFont="1" applyFill="1" applyBorder="1" applyAlignment="1">
      <alignment horizontal="center" vertical="top"/>
    </xf>
    <xf numFmtId="0" fontId="3" fillId="2" borderId="8" xfId="0" applyFont="1" applyFill="1" applyBorder="1" applyAlignment="1">
      <alignment horizontal="center" vertical="top"/>
    </xf>
    <xf numFmtId="0" fontId="3" fillId="2" borderId="8" xfId="0" applyFont="1" applyFill="1" applyBorder="1" applyAlignment="1">
      <alignment horizontal="center" vertical="center"/>
    </xf>
    <xf numFmtId="0" fontId="2" fillId="2" borderId="8" xfId="0" applyFont="1" applyFill="1" applyBorder="1" applyAlignment="1">
      <alignment vertical="center"/>
    </xf>
    <xf numFmtId="0" fontId="2" fillId="0" borderId="0" xfId="0" applyFont="1"/>
    <xf numFmtId="0" fontId="3" fillId="0" borderId="0" xfId="0" applyFont="1"/>
    <xf numFmtId="0" fontId="3" fillId="0" borderId="0" xfId="0" applyFont="1" applyAlignment="1">
      <alignment horizontal="right"/>
    </xf>
    <xf numFmtId="0" fontId="2" fillId="0" borderId="14" xfId="0" applyFont="1" applyBorder="1"/>
    <xf numFmtId="0" fontId="2" fillId="0" borderId="2"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0" xfId="0" applyFont="1" applyFill="1" applyBorder="1" applyAlignment="1">
      <alignment horizontal="centerContinuous" vertical="center" wrapText="1"/>
    </xf>
    <xf numFmtId="0" fontId="2" fillId="0" borderId="0" xfId="0" applyFont="1" applyFill="1" applyBorder="1" applyAlignment="1">
      <alignment horizontal="center" vertical="center"/>
    </xf>
    <xf numFmtId="0" fontId="0" fillId="0" borderId="0" xfId="0" applyBorder="1" applyAlignment="1">
      <alignment vertical="center"/>
    </xf>
    <xf numFmtId="0" fontId="0" fillId="0" borderId="12" xfId="0" applyBorder="1" applyAlignment="1">
      <alignment vertical="center"/>
    </xf>
    <xf numFmtId="170" fontId="2" fillId="0" borderId="1" xfId="1" applyNumberFormat="1" applyFont="1" applyFill="1" applyBorder="1" applyAlignment="1">
      <alignment horizontal="right" vertical="center" wrapText="1"/>
    </xf>
    <xf numFmtId="169" fontId="2" fillId="0" borderId="1" xfId="0" applyNumberFormat="1" applyFont="1" applyFill="1" applyBorder="1" applyAlignment="1">
      <alignment horizontal="right" vertical="top"/>
    </xf>
    <xf numFmtId="169" fontId="2" fillId="0" borderId="1" xfId="0" applyNumberFormat="1" applyFont="1" applyFill="1" applyBorder="1" applyAlignment="1">
      <alignment horizontal="center" vertical="center" wrapText="1"/>
    </xf>
    <xf numFmtId="0" fontId="2" fillId="0" borderId="1" xfId="0" applyFont="1" applyFill="1" applyBorder="1" applyAlignment="1"/>
    <xf numFmtId="0" fontId="13" fillId="0" borderId="0" xfId="0" applyFont="1" applyAlignment="1">
      <alignment horizontal="centerContinuous" vertical="center"/>
    </xf>
    <xf numFmtId="0" fontId="2" fillId="0" borderId="0" xfId="0" applyFont="1" applyAlignment="1">
      <alignment horizontal="centerContinuous" vertical="center"/>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 xfId="0" applyFont="1" applyFill="1" applyBorder="1" applyAlignment="1">
      <alignment horizontal="left" vertical="center"/>
    </xf>
    <xf numFmtId="0" fontId="2" fillId="3" borderId="1" xfId="0" applyFont="1" applyFill="1" applyBorder="1" applyAlignment="1">
      <alignment horizontal="justify" vertical="center" wrapText="1"/>
    </xf>
    <xf numFmtId="0" fontId="2" fillId="3" borderId="1" xfId="0" applyFont="1" applyFill="1" applyBorder="1" applyAlignment="1">
      <alignment vertical="center" wrapText="1"/>
    </xf>
    <xf numFmtId="0" fontId="2" fillId="3" borderId="17" xfId="0" applyFont="1" applyFill="1" applyBorder="1" applyAlignment="1">
      <alignment vertical="center" wrapText="1"/>
    </xf>
    <xf numFmtId="0" fontId="2" fillId="0" borderId="1" xfId="0" applyFont="1" applyFill="1" applyBorder="1" applyAlignment="1" applyProtection="1">
      <alignment vertical="center" wrapText="1"/>
    </xf>
    <xf numFmtId="0" fontId="13" fillId="0" borderId="1" xfId="0" applyFont="1" applyFill="1" applyBorder="1" applyAlignment="1">
      <alignment horizontal="left" wrapText="1" indent="1"/>
    </xf>
    <xf numFmtId="0" fontId="2" fillId="0" borderId="1" xfId="0" applyFont="1" applyFill="1" applyBorder="1" applyAlignment="1" applyProtection="1">
      <alignment vertical="top" wrapText="1"/>
    </xf>
    <xf numFmtId="0" fontId="2" fillId="3" borderId="1" xfId="0" applyFont="1" applyFill="1" applyBorder="1" applyAlignment="1">
      <alignment horizontal="justify" vertical="top" wrapText="1"/>
    </xf>
    <xf numFmtId="0" fontId="2" fillId="3" borderId="1" xfId="0" applyFont="1" applyFill="1" applyBorder="1" applyAlignment="1"/>
    <xf numFmtId="0" fontId="2" fillId="3" borderId="17" xfId="0" applyFont="1" applyFill="1" applyBorder="1" applyAlignment="1"/>
    <xf numFmtId="0" fontId="2" fillId="0" borderId="1" xfId="0" applyFont="1" applyBorder="1"/>
    <xf numFmtId="0" fontId="4" fillId="0" borderId="0" xfId="0" applyFont="1"/>
    <xf numFmtId="0" fontId="4" fillId="0" borderId="0" xfId="0" applyFont="1" applyAlignment="1">
      <alignment horizontal="left" indent="2"/>
    </xf>
    <xf numFmtId="0" fontId="4" fillId="0" borderId="0" xfId="0" applyFont="1" applyFill="1"/>
    <xf numFmtId="0" fontId="2" fillId="0" borderId="1" xfId="0" applyFont="1" applyFill="1" applyBorder="1" applyAlignment="1">
      <alignment horizontal="left" vertical="center" wrapText="1"/>
    </xf>
    <xf numFmtId="167" fontId="3" fillId="0" borderId="0" xfId="0" applyNumberFormat="1" applyFont="1" applyFill="1" applyBorder="1" applyAlignment="1">
      <alignment horizontal="right"/>
    </xf>
    <xf numFmtId="0" fontId="2" fillId="0" borderId="1" xfId="0" applyFont="1" applyFill="1" applyBorder="1" applyAlignment="1">
      <alignment horizontal="centerContinuous" vertical="center" wrapText="1"/>
    </xf>
    <xf numFmtId="0" fontId="13" fillId="0" borderId="1" xfId="0" applyFont="1" applyFill="1" applyBorder="1" applyAlignment="1">
      <alignment horizontal="justify" vertical="top" wrapText="1"/>
    </xf>
    <xf numFmtId="0" fontId="2" fillId="0" borderId="1" xfId="0" applyFont="1" applyFill="1" applyBorder="1" applyAlignment="1">
      <alignment horizontal="justify" vertical="top" wrapText="1"/>
    </xf>
    <xf numFmtId="0" fontId="2" fillId="0" borderId="1" xfId="0" applyFont="1" applyFill="1" applyBorder="1" applyAlignment="1">
      <alignment vertical="center"/>
    </xf>
    <xf numFmtId="0" fontId="2" fillId="0" borderId="29" xfId="0" applyFont="1" applyFill="1" applyBorder="1" applyAlignment="1">
      <alignment horizontal="centerContinuous" vertical="center" wrapText="1"/>
    </xf>
    <xf numFmtId="0" fontId="13" fillId="0" borderId="14" xfId="0" applyFont="1" applyFill="1" applyBorder="1" applyAlignment="1">
      <alignment wrapText="1"/>
    </xf>
    <xf numFmtId="0" fontId="2" fillId="0" borderId="14" xfId="0" applyFont="1" applyFill="1" applyBorder="1" applyAlignment="1">
      <alignment horizontal="centerContinuous" vertical="center" wrapText="1"/>
    </xf>
    <xf numFmtId="0" fontId="2" fillId="0" borderId="30" xfId="0" applyFont="1" applyFill="1" applyBorder="1" applyAlignment="1">
      <alignment horizontal="centerContinuous" vertical="center" wrapText="1"/>
    </xf>
    <xf numFmtId="0" fontId="2" fillId="0" borderId="30" xfId="0" applyFont="1" applyFill="1" applyBorder="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169" fontId="2" fillId="0" borderId="17" xfId="0" applyNumberFormat="1" applyFont="1" applyFill="1" applyBorder="1" applyAlignment="1">
      <alignment horizontal="center" vertical="center" wrapText="1"/>
    </xf>
    <xf numFmtId="170" fontId="2" fillId="0" borderId="17" xfId="1" applyNumberFormat="1" applyFont="1" applyFill="1" applyBorder="1" applyAlignment="1">
      <alignment horizontal="right" vertical="center" wrapText="1"/>
    </xf>
    <xf numFmtId="169" fontId="2" fillId="0" borderId="17" xfId="0" applyNumberFormat="1" applyFont="1" applyFill="1" applyBorder="1" applyAlignment="1">
      <alignment horizontal="right" vertical="top"/>
    </xf>
    <xf numFmtId="0" fontId="2" fillId="2" borderId="16" xfId="0" applyFont="1" applyFill="1" applyBorder="1" applyAlignment="1">
      <alignment horizontal="left" vertical="center"/>
    </xf>
    <xf numFmtId="0" fontId="2" fillId="0" borderId="0" xfId="0" applyFont="1" applyFill="1" applyAlignment="1">
      <alignment horizontal="right"/>
    </xf>
    <xf numFmtId="0" fontId="2" fillId="0" borderId="0" xfId="0" applyFont="1" applyFill="1" applyBorder="1" applyAlignment="1">
      <alignment horizontal="right" vertical="center" wrapText="1"/>
    </xf>
    <xf numFmtId="0" fontId="3" fillId="0" borderId="0" xfId="0" applyFont="1" applyFill="1" applyBorder="1" applyAlignment="1">
      <alignment horizontal="center" vertical="center" wrapText="1"/>
    </xf>
    <xf numFmtId="0" fontId="4" fillId="0" borderId="0" xfId="0" applyFont="1" applyBorder="1" applyAlignment="1">
      <alignment horizontal="center"/>
    </xf>
    <xf numFmtId="49" fontId="2" fillId="0" borderId="10"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wrapText="1"/>
    </xf>
    <xf numFmtId="166" fontId="2" fillId="0" borderId="16" xfId="0" applyNumberFormat="1" applyFont="1" applyFill="1" applyBorder="1" applyAlignment="1">
      <alignment horizontal="center"/>
    </xf>
    <xf numFmtId="166" fontId="2" fillId="0" borderId="1" xfId="0" applyNumberFormat="1" applyFont="1" applyFill="1" applyBorder="1" applyAlignment="1">
      <alignment horizontal="center"/>
    </xf>
    <xf numFmtId="166" fontId="2" fillId="0" borderId="16"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2" fillId="0" borderId="18" xfId="0" applyNumberFormat="1" applyFont="1" applyFill="1" applyBorder="1" applyAlignment="1">
      <alignment horizontal="center" vertical="center" wrapText="1"/>
    </xf>
    <xf numFmtId="166" fontId="2" fillId="0" borderId="8" xfId="0" applyNumberFormat="1" applyFont="1" applyFill="1" applyBorder="1" applyAlignment="1">
      <alignment horizontal="center" vertical="center" wrapText="1"/>
    </xf>
    <xf numFmtId="167" fontId="8" fillId="0" borderId="14" xfId="1" applyNumberFormat="1" applyFont="1" applyFill="1" applyBorder="1" applyAlignment="1">
      <alignment horizontal="center" vertical="center" wrapText="1"/>
    </xf>
    <xf numFmtId="167" fontId="8" fillId="0" borderId="15" xfId="1" applyNumberFormat="1" applyFont="1" applyFill="1" applyBorder="1" applyAlignment="1">
      <alignment horizontal="center" vertical="center" wrapText="1"/>
    </xf>
    <xf numFmtId="167" fontId="8" fillId="0" borderId="22" xfId="1" applyNumberFormat="1" applyFont="1" applyFill="1" applyBorder="1" applyAlignment="1">
      <alignment horizontal="center" vertical="center" wrapText="1"/>
    </xf>
    <xf numFmtId="167" fontId="8" fillId="0" borderId="4"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166" fontId="8" fillId="0" borderId="0" xfId="0" applyNumberFormat="1" applyFont="1" applyFill="1" applyBorder="1" applyAlignment="1">
      <alignment horizontal="center" vertical="center" wrapText="1"/>
    </xf>
    <xf numFmtId="166" fontId="2" fillId="0" borderId="10" xfId="0" applyNumberFormat="1" applyFont="1" applyFill="1" applyBorder="1" applyAlignment="1">
      <alignment horizontal="center" vertical="center" textRotation="90" wrapText="1"/>
    </xf>
    <xf numFmtId="166" fontId="2" fillId="0" borderId="19" xfId="0" applyNumberFormat="1" applyFont="1" applyFill="1" applyBorder="1" applyAlignment="1">
      <alignment horizontal="center" vertical="center" textRotation="90" wrapText="1"/>
    </xf>
    <xf numFmtId="166" fontId="2" fillId="0" borderId="16" xfId="0" applyNumberFormat="1" applyFont="1" applyFill="1" applyBorder="1" applyAlignment="1">
      <alignment horizontal="center" vertical="center" textRotation="90" wrapText="1"/>
    </xf>
    <xf numFmtId="166" fontId="2" fillId="0" borderId="14" xfId="0" applyNumberFormat="1" applyFont="1" applyFill="1" applyBorder="1" applyAlignment="1">
      <alignment horizontal="center" vertical="center" textRotation="90" wrapText="1"/>
    </xf>
    <xf numFmtId="166" fontId="2" fillId="0" borderId="3" xfId="0" applyNumberFormat="1" applyFont="1" applyFill="1" applyBorder="1" applyAlignment="1">
      <alignment horizontal="center" vertical="center" textRotation="90" wrapText="1"/>
    </xf>
    <xf numFmtId="166" fontId="2" fillId="0" borderId="1" xfId="0" applyNumberFormat="1" applyFont="1" applyFill="1" applyBorder="1" applyAlignment="1">
      <alignment horizontal="center" vertical="center" textRotation="90" wrapText="1"/>
    </xf>
    <xf numFmtId="166" fontId="11" fillId="0" borderId="14" xfId="0" applyNumberFormat="1" applyFont="1" applyFill="1" applyBorder="1" applyAlignment="1">
      <alignment horizontal="center" vertical="center" wrapText="1"/>
    </xf>
    <xf numFmtId="166" fontId="11" fillId="0" borderId="3" xfId="0" applyNumberFormat="1" applyFont="1" applyFill="1" applyBorder="1" applyAlignment="1">
      <alignment horizontal="center" vertical="center" wrapText="1"/>
    </xf>
    <xf numFmtId="166" fontId="11" fillId="0" borderId="1" xfId="0"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166" fontId="3" fillId="0" borderId="17" xfId="1" applyNumberFormat="1" applyFont="1" applyFill="1" applyBorder="1" applyAlignment="1">
      <alignment horizontal="center"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13" fillId="0" borderId="23" xfId="0" applyFont="1" applyFill="1" applyBorder="1" applyAlignment="1">
      <alignment horizontal="left" vertical="top"/>
    </xf>
    <xf numFmtId="0" fontId="13" fillId="0" borderId="25" xfId="0" applyFont="1" applyFill="1" applyBorder="1" applyAlignment="1">
      <alignment horizontal="left" vertical="top"/>
    </xf>
    <xf numFmtId="0" fontId="13" fillId="0" borderId="13" xfId="0" applyFont="1" applyFill="1" applyBorder="1" applyAlignment="1">
      <alignment horizontal="left" vertical="top"/>
    </xf>
    <xf numFmtId="0" fontId="2" fillId="0" borderId="23" xfId="0" applyFont="1" applyFill="1" applyBorder="1" applyAlignment="1">
      <alignment horizontal="left" vertical="top"/>
    </xf>
    <xf numFmtId="0" fontId="2" fillId="0" borderId="25" xfId="0" applyFont="1" applyFill="1" applyBorder="1" applyAlignment="1">
      <alignment horizontal="left" vertical="top"/>
    </xf>
    <xf numFmtId="0" fontId="2" fillId="0" borderId="13" xfId="0" applyFont="1" applyFill="1" applyBorder="1" applyAlignment="1">
      <alignment horizontal="left" vertical="top"/>
    </xf>
    <xf numFmtId="0" fontId="8" fillId="0" borderId="0" xfId="0" applyFont="1" applyAlignment="1">
      <alignment horizontal="center" vertical="center" wrapText="1"/>
    </xf>
    <xf numFmtId="0" fontId="3" fillId="0" borderId="1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2" fillId="0" borderId="6" xfId="0" applyFont="1"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2" fillId="0" borderId="24" xfId="0" applyFont="1" applyFill="1" applyBorder="1" applyAlignment="1">
      <alignment horizontal="left" vertical="top"/>
    </xf>
    <xf numFmtId="0" fontId="3" fillId="0" borderId="10" xfId="0" applyFont="1" applyFill="1" applyBorder="1" applyAlignment="1">
      <alignment horizontal="center" vertical="center"/>
    </xf>
    <xf numFmtId="0" fontId="2" fillId="0" borderId="14" xfId="0" applyFont="1" applyFill="1" applyBorder="1"/>
    <xf numFmtId="0" fontId="2" fillId="0" borderId="16" xfId="0" applyFont="1" applyFill="1" applyBorder="1"/>
    <xf numFmtId="0" fontId="2" fillId="0" borderId="1" xfId="0" applyFont="1" applyFill="1" applyBorder="1"/>
    <xf numFmtId="0" fontId="7" fillId="0" borderId="16"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6" xfId="0" applyFont="1" applyFill="1" applyBorder="1" applyAlignment="1">
      <alignment horizontal="left" wrapText="1"/>
    </xf>
    <xf numFmtId="0" fontId="2" fillId="0" borderId="1" xfId="0" applyFont="1" applyFill="1" applyBorder="1" applyAlignment="1">
      <alignment horizontal="left" wrapText="1"/>
    </xf>
    <xf numFmtId="0" fontId="12" fillId="0" borderId="23" xfId="0" applyFont="1" applyFill="1" applyBorder="1" applyAlignment="1">
      <alignment horizontal="left" vertical="top" wrapText="1"/>
    </xf>
    <xf numFmtId="0" fontId="12" fillId="0" borderId="24"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3" xfId="0" applyFont="1" applyFill="1" applyBorder="1" applyAlignment="1">
      <alignment horizontal="left" vertical="top" wrapText="1"/>
    </xf>
    <xf numFmtId="0" fontId="3" fillId="0" borderId="0" xfId="0" applyFont="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Fill="1" applyBorder="1" applyAlignment="1">
      <alignment horizontal="center" vertical="top" wrapText="1"/>
    </xf>
    <xf numFmtId="0" fontId="2" fillId="0" borderId="1" xfId="0" applyFont="1" applyFill="1" applyBorder="1" applyAlignment="1">
      <alignment horizontal="center" vertical="top" wrapText="1"/>
    </xf>
    <xf numFmtId="169" fontId="2" fillId="0" borderId="17" xfId="0" applyNumberFormat="1" applyFont="1" applyBorder="1" applyAlignment="1">
      <alignment horizontal="center" vertical="center" wrapText="1"/>
    </xf>
    <xf numFmtId="170" fontId="2" fillId="0" borderId="17" xfId="0" applyNumberFormat="1" applyFont="1" applyBorder="1" applyAlignment="1">
      <alignment horizontal="center" vertical="center" wrapText="1"/>
    </xf>
  </cellXfs>
  <cellStyles count="11">
    <cellStyle name="_artabyuje" xfId="2"/>
    <cellStyle name="Comma" xfId="1" builtinId="3"/>
    <cellStyle name="Comma 2" xfId="3"/>
    <cellStyle name="Comma 2 2" xfId="4"/>
    <cellStyle name="Comma 3" xfId="5"/>
    <cellStyle name="Comma 4" xfId="6"/>
    <cellStyle name="Normal" xfId="0" builtinId="0"/>
    <cellStyle name="Normal 2" xfId="7"/>
    <cellStyle name="Normal 3" xfId="8"/>
    <cellStyle name="Normal_Book2" xfId="10"/>
    <cellStyle name="Percent 2" xfId="9"/>
  </cellStyles>
  <dxfs count="3">
    <dxf>
      <font>
        <b/>
        <i val="0"/>
        <strike val="0"/>
        <condense val="0"/>
        <extend val="0"/>
      </font>
    </dxf>
    <dxf>
      <font>
        <b/>
        <i val="0"/>
        <strike val="0"/>
        <condense val="0"/>
        <extend val="0"/>
      </font>
    </dxf>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86"/>
  <sheetViews>
    <sheetView topLeftCell="A10" workbookViewId="0">
      <selection activeCell="E27" sqref="E27"/>
    </sheetView>
  </sheetViews>
  <sheetFormatPr defaultRowHeight="13.5" x14ac:dyDescent="0.25"/>
  <cols>
    <col min="1" max="2" width="6.7109375" style="1" customWidth="1"/>
    <col min="3" max="3" width="5.28515625" style="1" customWidth="1"/>
    <col min="4" max="4" width="45.7109375" style="1" customWidth="1"/>
    <col min="5" max="5" width="15.7109375" style="2" customWidth="1"/>
    <col min="6" max="6" width="17" style="2" customWidth="1"/>
    <col min="7" max="12" width="9.140625" style="2"/>
    <col min="13" max="16384" width="9.140625" style="1"/>
  </cols>
  <sheetData>
    <row r="1" spans="1:12" x14ac:dyDescent="0.25">
      <c r="E1" s="119" t="s">
        <v>41</v>
      </c>
      <c r="F1" s="119"/>
    </row>
    <row r="2" spans="1:12" x14ac:dyDescent="0.25">
      <c r="E2" s="120" t="s">
        <v>70</v>
      </c>
      <c r="F2" s="120"/>
    </row>
    <row r="3" spans="1:12" x14ac:dyDescent="0.25">
      <c r="E3" s="15"/>
      <c r="F3" s="14"/>
    </row>
    <row r="4" spans="1:12" x14ac:dyDescent="0.25">
      <c r="B4" s="3"/>
      <c r="C4" s="3"/>
      <c r="D4" s="3"/>
    </row>
    <row r="5" spans="1:12" ht="63.75" customHeight="1" x14ac:dyDescent="0.25">
      <c r="A5" s="121" t="s">
        <v>62</v>
      </c>
      <c r="B5" s="121"/>
      <c r="C5" s="121"/>
      <c r="D5" s="121"/>
      <c r="E5" s="121"/>
      <c r="F5" s="121"/>
    </row>
    <row r="6" spans="1:12" ht="14.25" x14ac:dyDescent="0.25">
      <c r="A6" s="4"/>
      <c r="B6" s="4"/>
      <c r="C6" s="4"/>
      <c r="D6" s="4"/>
    </row>
    <row r="7" spans="1:12" ht="14.25" thickBot="1" x14ac:dyDescent="0.3">
      <c r="B7" s="3"/>
      <c r="C7" s="5"/>
      <c r="D7" s="5"/>
      <c r="E7" s="122" t="s">
        <v>0</v>
      </c>
      <c r="F7" s="122"/>
      <c r="G7" s="1"/>
      <c r="H7" s="1"/>
      <c r="I7" s="1"/>
      <c r="J7" s="1"/>
      <c r="K7" s="1"/>
      <c r="L7" s="1"/>
    </row>
    <row r="8" spans="1:12" ht="51" customHeight="1" x14ac:dyDescent="0.25">
      <c r="A8" s="123" t="s">
        <v>1</v>
      </c>
      <c r="B8" s="125" t="s">
        <v>2</v>
      </c>
      <c r="C8" s="125" t="s">
        <v>3</v>
      </c>
      <c r="D8" s="127" t="s">
        <v>4</v>
      </c>
      <c r="E8" s="129" t="s">
        <v>18</v>
      </c>
      <c r="F8" s="130"/>
      <c r="G8" s="7"/>
      <c r="H8" s="1"/>
      <c r="I8" s="1"/>
      <c r="J8" s="1"/>
      <c r="K8" s="1"/>
      <c r="L8" s="1"/>
    </row>
    <row r="9" spans="1:12" ht="27" customHeight="1" x14ac:dyDescent="0.25">
      <c r="A9" s="124"/>
      <c r="B9" s="126"/>
      <c r="C9" s="126"/>
      <c r="D9" s="128"/>
      <c r="E9" s="13" t="s">
        <v>5</v>
      </c>
      <c r="F9" s="50" t="s">
        <v>6</v>
      </c>
      <c r="G9" s="1"/>
      <c r="H9" s="1"/>
      <c r="I9" s="1"/>
      <c r="J9" s="1"/>
      <c r="K9" s="1"/>
      <c r="L9" s="1"/>
    </row>
    <row r="10" spans="1:12" ht="17.25" customHeight="1" x14ac:dyDescent="0.25">
      <c r="A10" s="51"/>
      <c r="B10" s="6"/>
      <c r="C10" s="6"/>
      <c r="D10" s="8" t="s">
        <v>7</v>
      </c>
      <c r="E10" s="17">
        <f>+E13+E29</f>
        <v>0</v>
      </c>
      <c r="F10" s="52">
        <f>+F13+F29</f>
        <v>0</v>
      </c>
      <c r="G10" s="1"/>
      <c r="H10" s="1"/>
      <c r="I10" s="1"/>
      <c r="J10" s="1"/>
      <c r="K10" s="1"/>
      <c r="L10" s="1"/>
    </row>
    <row r="11" spans="1:12" s="2" customFormat="1" x14ac:dyDescent="0.25">
      <c r="A11" s="51"/>
      <c r="B11" s="6"/>
      <c r="C11" s="6"/>
      <c r="D11" s="9" t="s">
        <v>8</v>
      </c>
      <c r="E11" s="17"/>
      <c r="F11" s="52"/>
      <c r="G11" s="10"/>
    </row>
    <row r="12" spans="1:12" s="2" customFormat="1" x14ac:dyDescent="0.25">
      <c r="A12" s="51"/>
      <c r="B12" s="6"/>
      <c r="C12" s="6"/>
      <c r="D12" s="9"/>
      <c r="E12" s="17"/>
      <c r="F12" s="52"/>
      <c r="G12" s="10"/>
    </row>
    <row r="13" spans="1:12" s="2" customFormat="1" x14ac:dyDescent="0.25">
      <c r="A13" s="53" t="s">
        <v>9</v>
      </c>
      <c r="B13" s="12"/>
      <c r="C13" s="12"/>
      <c r="D13" s="9" t="s">
        <v>10</v>
      </c>
      <c r="E13" s="17">
        <f>+E15</f>
        <v>1072067.6800000002</v>
      </c>
      <c r="F13" s="52">
        <f>+F15</f>
        <v>1072067.6800000002</v>
      </c>
    </row>
    <row r="14" spans="1:12" s="2" customFormat="1" x14ac:dyDescent="0.25">
      <c r="A14" s="53"/>
      <c r="B14" s="12"/>
      <c r="C14" s="12"/>
      <c r="D14" s="9" t="s">
        <v>8</v>
      </c>
      <c r="E14" s="17"/>
      <c r="F14" s="52"/>
    </row>
    <row r="15" spans="1:12" s="2" customFormat="1" ht="21" customHeight="1" x14ac:dyDescent="0.25">
      <c r="A15" s="54"/>
      <c r="B15" s="11" t="s">
        <v>11</v>
      </c>
      <c r="C15" s="11"/>
      <c r="D15" s="9" t="s">
        <v>12</v>
      </c>
      <c r="E15" s="17">
        <f>+E17</f>
        <v>1072067.6800000002</v>
      </c>
      <c r="F15" s="52">
        <f>+F17</f>
        <v>1072067.6800000002</v>
      </c>
    </row>
    <row r="16" spans="1:12" s="2" customFormat="1" x14ac:dyDescent="0.25">
      <c r="A16" s="54"/>
      <c r="B16" s="11"/>
      <c r="C16" s="11"/>
      <c r="D16" s="9" t="s">
        <v>8</v>
      </c>
      <c r="E16" s="17"/>
      <c r="F16" s="52"/>
    </row>
    <row r="17" spans="1:12" s="2" customFormat="1" x14ac:dyDescent="0.25">
      <c r="A17" s="54"/>
      <c r="B17" s="11"/>
      <c r="C17" s="11" t="s">
        <v>11</v>
      </c>
      <c r="D17" s="9" t="s">
        <v>12</v>
      </c>
      <c r="E17" s="18">
        <f>+E19+E25</f>
        <v>1072067.6800000002</v>
      </c>
      <c r="F17" s="55">
        <f>+F19+F25</f>
        <v>1072067.6800000002</v>
      </c>
    </row>
    <row r="18" spans="1:12" s="2" customFormat="1" x14ac:dyDescent="0.25">
      <c r="A18" s="54"/>
      <c r="B18" s="11"/>
      <c r="C18" s="11"/>
      <c r="D18" s="9" t="s">
        <v>13</v>
      </c>
      <c r="E18" s="17"/>
      <c r="F18" s="52"/>
    </row>
    <row r="19" spans="1:12" s="2" customFormat="1" x14ac:dyDescent="0.25">
      <c r="A19" s="54"/>
      <c r="B19" s="11"/>
      <c r="C19" s="11"/>
      <c r="D19" s="9" t="s">
        <v>14</v>
      </c>
      <c r="E19" s="18">
        <f>SUM(E22:E23)</f>
        <v>-513269.1</v>
      </c>
      <c r="F19" s="52">
        <f>SUM(F22:F23)</f>
        <v>0</v>
      </c>
    </row>
    <row r="20" spans="1:12" s="2" customFormat="1" x14ac:dyDescent="0.25">
      <c r="A20" s="54"/>
      <c r="B20" s="11"/>
      <c r="C20" s="11"/>
      <c r="D20" s="9" t="s">
        <v>15</v>
      </c>
      <c r="E20" s="18"/>
      <c r="F20" s="55"/>
    </row>
    <row r="21" spans="1:12" s="2" customFormat="1" x14ac:dyDescent="0.25">
      <c r="A21" s="54"/>
      <c r="B21" s="11"/>
      <c r="C21" s="11"/>
      <c r="D21" s="9" t="s">
        <v>16</v>
      </c>
      <c r="E21" s="18"/>
      <c r="F21" s="55"/>
    </row>
    <row r="22" spans="1:12" s="2" customFormat="1" x14ac:dyDescent="0.25">
      <c r="A22" s="54"/>
      <c r="B22" s="11"/>
      <c r="C22" s="11"/>
      <c r="D22" s="9" t="s">
        <v>17</v>
      </c>
      <c r="E22" s="18">
        <v>-150000</v>
      </c>
      <c r="F22" s="52">
        <v>0</v>
      </c>
    </row>
    <row r="23" spans="1:12" s="2" customFormat="1" x14ac:dyDescent="0.25">
      <c r="A23" s="54"/>
      <c r="B23" s="11"/>
      <c r="C23" s="11"/>
      <c r="D23" s="9" t="s">
        <v>19</v>
      </c>
      <c r="E23" s="18">
        <v>-363269.1</v>
      </c>
      <c r="F23" s="52">
        <v>0</v>
      </c>
    </row>
    <row r="24" spans="1:12" s="2" customFormat="1" x14ac:dyDescent="0.25">
      <c r="A24" s="51"/>
      <c r="B24" s="6"/>
      <c r="C24" s="6"/>
      <c r="D24" s="9"/>
      <c r="E24" s="17"/>
      <c r="F24" s="52"/>
      <c r="G24" s="10"/>
    </row>
    <row r="25" spans="1:12" s="2" customFormat="1" ht="77.25" customHeight="1" x14ac:dyDescent="0.25">
      <c r="A25" s="54"/>
      <c r="B25" s="11"/>
      <c r="C25" s="11"/>
      <c r="D25" s="16" t="s">
        <v>20</v>
      </c>
      <c r="E25" s="17">
        <f>SUM(E28:E28)</f>
        <v>1585336.7800000003</v>
      </c>
      <c r="F25" s="52">
        <f>SUM(F28:F28)</f>
        <v>1072067.6800000002</v>
      </c>
    </row>
    <row r="26" spans="1:12" s="2" customFormat="1" x14ac:dyDescent="0.25">
      <c r="A26" s="54"/>
      <c r="B26" s="11"/>
      <c r="C26" s="11"/>
      <c r="D26" s="9" t="s">
        <v>15</v>
      </c>
      <c r="E26" s="18"/>
      <c r="F26" s="55"/>
    </row>
    <row r="27" spans="1:12" s="2" customFormat="1" x14ac:dyDescent="0.25">
      <c r="A27" s="54"/>
      <c r="B27" s="11"/>
      <c r="C27" s="11"/>
      <c r="D27" s="9" t="s">
        <v>16</v>
      </c>
      <c r="E27" s="18"/>
      <c r="F27" s="55"/>
    </row>
    <row r="28" spans="1:12" s="2" customFormat="1" x14ac:dyDescent="0.25">
      <c r="A28" s="54"/>
      <c r="B28" s="11"/>
      <c r="C28" s="11"/>
      <c r="D28" s="9" t="s">
        <v>21</v>
      </c>
      <c r="E28" s="39">
        <f>(214234.7*7.4)</f>
        <v>1585336.7800000003</v>
      </c>
      <c r="F28" s="46">
        <f>(214234.7*7.4)-513269.1</f>
        <v>1072067.6800000002</v>
      </c>
    </row>
    <row r="29" spans="1:12" ht="28.5" x14ac:dyDescent="0.25">
      <c r="A29" s="63">
        <v>11</v>
      </c>
      <c r="B29" s="56"/>
      <c r="C29" s="57"/>
      <c r="D29" s="58" t="s">
        <v>36</v>
      </c>
      <c r="E29" s="59">
        <f t="shared" ref="E29:F29" si="0">E31</f>
        <v>-1072067.68</v>
      </c>
      <c r="F29" s="64">
        <f t="shared" si="0"/>
        <v>-1072067.68</v>
      </c>
      <c r="G29" s="1"/>
      <c r="H29" s="1"/>
      <c r="I29" s="1"/>
      <c r="J29" s="1"/>
      <c r="K29" s="1"/>
      <c r="L29" s="1"/>
    </row>
    <row r="30" spans="1:12" ht="14.25" x14ac:dyDescent="0.25">
      <c r="A30" s="63"/>
      <c r="B30" s="56"/>
      <c r="C30" s="57"/>
      <c r="D30" s="60" t="s">
        <v>8</v>
      </c>
      <c r="E30" s="59"/>
      <c r="F30" s="64"/>
      <c r="G30" s="1"/>
      <c r="H30" s="1"/>
      <c r="I30" s="1"/>
      <c r="J30" s="1"/>
      <c r="K30" s="1"/>
      <c r="L30" s="1"/>
    </row>
    <row r="31" spans="1:12" ht="36" customHeight="1" x14ac:dyDescent="0.25">
      <c r="A31" s="63"/>
      <c r="B31" s="61" t="s">
        <v>11</v>
      </c>
      <c r="C31" s="57"/>
      <c r="D31" s="62" t="s">
        <v>37</v>
      </c>
      <c r="E31" s="59">
        <f t="shared" ref="E31:F31" si="1">E33</f>
        <v>-1072067.68</v>
      </c>
      <c r="F31" s="64">
        <f t="shared" si="1"/>
        <v>-1072067.68</v>
      </c>
      <c r="G31" s="1"/>
      <c r="H31" s="1"/>
      <c r="I31" s="1"/>
      <c r="J31" s="1"/>
      <c r="K31" s="1"/>
      <c r="L31" s="1"/>
    </row>
    <row r="32" spans="1:12" ht="21" customHeight="1" x14ac:dyDescent="0.25">
      <c r="A32" s="63"/>
      <c r="B32" s="56"/>
      <c r="C32" s="57"/>
      <c r="D32" s="60" t="s">
        <v>8</v>
      </c>
      <c r="E32" s="59"/>
      <c r="F32" s="64"/>
      <c r="G32" s="1"/>
      <c r="H32" s="1"/>
      <c r="I32" s="1"/>
      <c r="J32" s="1"/>
      <c r="K32" s="1"/>
      <c r="L32" s="1"/>
    </row>
    <row r="33" spans="1:12" ht="21.75" customHeight="1" x14ac:dyDescent="0.25">
      <c r="A33" s="63"/>
      <c r="B33" s="56"/>
      <c r="C33" s="61" t="s">
        <v>11</v>
      </c>
      <c r="D33" s="60" t="s">
        <v>38</v>
      </c>
      <c r="E33" s="59">
        <f t="shared" ref="E33:F33" si="2">E35</f>
        <v>-1072067.68</v>
      </c>
      <c r="F33" s="64">
        <f t="shared" si="2"/>
        <v>-1072067.68</v>
      </c>
      <c r="G33" s="1"/>
      <c r="H33" s="1"/>
      <c r="I33" s="1"/>
      <c r="J33" s="1"/>
      <c r="K33" s="1"/>
      <c r="L33" s="1"/>
    </row>
    <row r="34" spans="1:12" ht="20.25" customHeight="1" x14ac:dyDescent="0.25">
      <c r="A34" s="63"/>
      <c r="B34" s="56"/>
      <c r="C34" s="57"/>
      <c r="D34" s="60" t="s">
        <v>8</v>
      </c>
      <c r="E34" s="59"/>
      <c r="F34" s="64"/>
      <c r="G34" s="1"/>
      <c r="H34" s="1"/>
      <c r="I34" s="1"/>
      <c r="J34" s="1"/>
      <c r="K34" s="1"/>
      <c r="L34" s="1"/>
    </row>
    <row r="35" spans="1:12" ht="23.25" customHeight="1" x14ac:dyDescent="0.25">
      <c r="A35" s="63"/>
      <c r="B35" s="56"/>
      <c r="C35" s="57"/>
      <c r="D35" s="60" t="s">
        <v>39</v>
      </c>
      <c r="E35" s="59">
        <f>E36</f>
        <v>-1072067.68</v>
      </c>
      <c r="F35" s="64">
        <f>F36</f>
        <v>-1072067.68</v>
      </c>
      <c r="G35" s="1"/>
      <c r="H35" s="1"/>
      <c r="I35" s="1"/>
      <c r="J35" s="1"/>
      <c r="K35" s="1"/>
      <c r="L35" s="1"/>
    </row>
    <row r="36" spans="1:12" ht="24" customHeight="1" thickBot="1" x14ac:dyDescent="0.3">
      <c r="A36" s="65"/>
      <c r="B36" s="66"/>
      <c r="C36" s="67"/>
      <c r="D36" s="68" t="s">
        <v>40</v>
      </c>
      <c r="E36" s="48">
        <v>-1072067.68</v>
      </c>
      <c r="F36" s="49">
        <v>-1072067.68</v>
      </c>
      <c r="G36" s="1"/>
      <c r="H36" s="1"/>
      <c r="I36" s="1"/>
      <c r="J36" s="1"/>
      <c r="K36" s="1"/>
      <c r="L36" s="1"/>
    </row>
    <row r="37" spans="1:12" x14ac:dyDescent="0.25">
      <c r="D37" s="3"/>
      <c r="E37" s="1"/>
      <c r="F37" s="1"/>
      <c r="G37" s="1"/>
      <c r="H37" s="1"/>
      <c r="I37" s="1"/>
      <c r="J37" s="1"/>
      <c r="K37" s="1"/>
      <c r="L37" s="1"/>
    </row>
    <row r="38" spans="1:12" x14ac:dyDescent="0.25">
      <c r="D38" s="3"/>
      <c r="E38" s="1"/>
      <c r="F38" s="1"/>
      <c r="G38" s="1"/>
      <c r="H38" s="1"/>
      <c r="I38" s="1"/>
      <c r="J38" s="1"/>
      <c r="K38" s="1"/>
      <c r="L38" s="1"/>
    </row>
    <row r="39" spans="1:12" x14ac:dyDescent="0.25">
      <c r="D39" s="3"/>
      <c r="E39" s="1"/>
      <c r="F39" s="1"/>
      <c r="G39" s="1"/>
      <c r="H39" s="1"/>
      <c r="I39" s="1"/>
      <c r="J39" s="1"/>
      <c r="K39" s="1"/>
      <c r="L39" s="1"/>
    </row>
    <row r="40" spans="1:12" x14ac:dyDescent="0.25">
      <c r="D40" s="3"/>
      <c r="E40" s="1"/>
      <c r="F40" s="1"/>
      <c r="G40" s="1"/>
      <c r="H40" s="1"/>
      <c r="I40" s="1"/>
      <c r="J40" s="1"/>
      <c r="K40" s="1"/>
      <c r="L40" s="1"/>
    </row>
    <row r="41" spans="1:12" x14ac:dyDescent="0.25">
      <c r="D41" s="3"/>
      <c r="E41" s="1"/>
      <c r="F41" s="1"/>
      <c r="G41" s="1"/>
      <c r="H41" s="1"/>
      <c r="I41" s="1"/>
      <c r="J41" s="1"/>
      <c r="K41" s="1"/>
      <c r="L41" s="1"/>
    </row>
    <row r="42" spans="1:12" x14ac:dyDescent="0.25">
      <c r="D42" s="3"/>
      <c r="E42" s="1"/>
      <c r="F42" s="1"/>
      <c r="G42" s="1"/>
      <c r="H42" s="1"/>
      <c r="I42" s="1"/>
      <c r="J42" s="1"/>
      <c r="K42" s="1"/>
      <c r="L42" s="1"/>
    </row>
    <row r="43" spans="1:12" x14ac:dyDescent="0.25">
      <c r="D43" s="3"/>
      <c r="E43" s="1"/>
      <c r="F43" s="1"/>
      <c r="G43" s="1"/>
      <c r="H43" s="1"/>
      <c r="I43" s="1"/>
      <c r="J43" s="1"/>
      <c r="K43" s="1"/>
      <c r="L43" s="1"/>
    </row>
    <row r="44" spans="1:12" x14ac:dyDescent="0.25">
      <c r="D44" s="3"/>
      <c r="E44" s="1"/>
      <c r="F44" s="1"/>
      <c r="G44" s="1"/>
      <c r="H44" s="1"/>
      <c r="I44" s="1"/>
      <c r="J44" s="1"/>
      <c r="K44" s="1"/>
      <c r="L44" s="1"/>
    </row>
    <row r="45" spans="1:12" x14ac:dyDescent="0.25">
      <c r="D45" s="3"/>
      <c r="E45" s="1"/>
      <c r="F45" s="1"/>
      <c r="G45" s="1"/>
      <c r="H45" s="1"/>
      <c r="I45" s="1"/>
      <c r="J45" s="1"/>
      <c r="K45" s="1"/>
      <c r="L45" s="1"/>
    </row>
    <row r="46" spans="1:12" x14ac:dyDescent="0.25">
      <c r="D46" s="3"/>
      <c r="E46" s="1"/>
      <c r="F46" s="1"/>
      <c r="G46" s="1"/>
      <c r="H46" s="1"/>
      <c r="I46" s="1"/>
      <c r="J46" s="1"/>
      <c r="K46" s="1"/>
      <c r="L46" s="1"/>
    </row>
    <row r="47" spans="1:12" x14ac:dyDescent="0.25">
      <c r="D47" s="3"/>
      <c r="E47" s="1"/>
      <c r="F47" s="1"/>
      <c r="G47" s="1"/>
      <c r="H47" s="1"/>
      <c r="I47" s="1"/>
      <c r="J47" s="1"/>
      <c r="K47" s="1"/>
      <c r="L47" s="1"/>
    </row>
    <row r="48" spans="1:12" x14ac:dyDescent="0.25">
      <c r="D48" s="3"/>
      <c r="E48" s="1"/>
      <c r="F48" s="1"/>
      <c r="G48" s="1"/>
      <c r="H48" s="1"/>
      <c r="I48" s="1"/>
      <c r="J48" s="1"/>
      <c r="K48" s="1"/>
      <c r="L48" s="1"/>
    </row>
    <row r="49" spans="4:12" x14ac:dyDescent="0.25">
      <c r="D49" s="3"/>
      <c r="E49" s="1"/>
      <c r="F49" s="1"/>
      <c r="G49" s="1"/>
      <c r="H49" s="1"/>
      <c r="I49" s="1"/>
      <c r="J49" s="1"/>
      <c r="K49" s="1"/>
      <c r="L49" s="1"/>
    </row>
    <row r="50" spans="4:12" x14ac:dyDescent="0.25">
      <c r="D50" s="3"/>
      <c r="E50" s="1"/>
      <c r="F50" s="1"/>
      <c r="G50" s="1"/>
      <c r="H50" s="1"/>
      <c r="I50" s="1"/>
      <c r="J50" s="1"/>
      <c r="K50" s="1"/>
      <c r="L50" s="1"/>
    </row>
    <row r="51" spans="4:12" x14ac:dyDescent="0.25">
      <c r="D51" s="3"/>
      <c r="E51" s="1"/>
      <c r="F51" s="1"/>
      <c r="G51" s="1"/>
      <c r="H51" s="1"/>
      <c r="I51" s="1"/>
      <c r="J51" s="1"/>
      <c r="K51" s="1"/>
      <c r="L51" s="1"/>
    </row>
    <row r="52" spans="4:12" x14ac:dyDescent="0.25">
      <c r="D52" s="3"/>
      <c r="E52" s="1"/>
      <c r="F52" s="1"/>
      <c r="G52" s="1"/>
      <c r="H52" s="1"/>
      <c r="I52" s="1"/>
      <c r="J52" s="1"/>
      <c r="K52" s="1"/>
      <c r="L52" s="1"/>
    </row>
    <row r="53" spans="4:12" x14ac:dyDescent="0.25">
      <c r="D53" s="3"/>
      <c r="E53" s="1"/>
      <c r="F53" s="1"/>
      <c r="G53" s="1"/>
      <c r="H53" s="1"/>
      <c r="I53" s="1"/>
      <c r="J53" s="1"/>
      <c r="K53" s="1"/>
      <c r="L53" s="1"/>
    </row>
    <row r="54" spans="4:12" x14ac:dyDescent="0.25">
      <c r="D54" s="3"/>
      <c r="E54" s="1"/>
      <c r="F54" s="1"/>
      <c r="G54" s="1"/>
      <c r="H54" s="1"/>
      <c r="I54" s="1"/>
      <c r="J54" s="1"/>
      <c r="K54" s="1"/>
      <c r="L54" s="1"/>
    </row>
    <row r="55" spans="4:12" x14ac:dyDescent="0.25">
      <c r="D55" s="3"/>
      <c r="E55" s="1"/>
      <c r="F55" s="1"/>
      <c r="G55" s="1"/>
      <c r="H55" s="1"/>
      <c r="I55" s="1"/>
      <c r="J55" s="1"/>
      <c r="K55" s="1"/>
      <c r="L55" s="1"/>
    </row>
    <row r="56" spans="4:12" x14ac:dyDescent="0.25">
      <c r="D56" s="3"/>
      <c r="E56" s="1"/>
      <c r="F56" s="1"/>
      <c r="G56" s="1"/>
      <c r="H56" s="1"/>
      <c r="I56" s="1"/>
      <c r="J56" s="1"/>
      <c r="K56" s="1"/>
      <c r="L56" s="1"/>
    </row>
    <row r="57" spans="4:12" x14ac:dyDescent="0.25">
      <c r="D57" s="3"/>
      <c r="E57" s="1"/>
      <c r="F57" s="1"/>
      <c r="G57" s="1"/>
      <c r="H57" s="1"/>
      <c r="I57" s="1"/>
      <c r="J57" s="1"/>
      <c r="K57" s="1"/>
      <c r="L57" s="1"/>
    </row>
    <row r="58" spans="4:12" x14ac:dyDescent="0.25">
      <c r="D58" s="3"/>
      <c r="E58" s="1"/>
      <c r="F58" s="1"/>
      <c r="G58" s="1"/>
      <c r="H58" s="1"/>
      <c r="I58" s="1"/>
      <c r="J58" s="1"/>
      <c r="K58" s="1"/>
      <c r="L58" s="1"/>
    </row>
    <row r="59" spans="4:12" x14ac:dyDescent="0.25">
      <c r="D59" s="3"/>
      <c r="E59" s="1"/>
      <c r="F59" s="1"/>
      <c r="G59" s="1"/>
      <c r="H59" s="1"/>
      <c r="I59" s="1"/>
      <c r="J59" s="1"/>
      <c r="K59" s="1"/>
      <c r="L59" s="1"/>
    </row>
    <row r="60" spans="4:12" x14ac:dyDescent="0.25">
      <c r="D60" s="3"/>
      <c r="E60" s="1"/>
      <c r="F60" s="1"/>
      <c r="G60" s="1"/>
      <c r="H60" s="1"/>
      <c r="I60" s="1"/>
      <c r="J60" s="1"/>
      <c r="K60" s="1"/>
      <c r="L60" s="1"/>
    </row>
    <row r="61" spans="4:12" x14ac:dyDescent="0.25">
      <c r="D61" s="3"/>
      <c r="E61" s="1"/>
      <c r="F61" s="1"/>
      <c r="G61" s="1"/>
      <c r="H61" s="1"/>
      <c r="I61" s="1"/>
      <c r="J61" s="1"/>
      <c r="K61" s="1"/>
      <c r="L61" s="1"/>
    </row>
    <row r="62" spans="4:12" x14ac:dyDescent="0.25">
      <c r="D62" s="3"/>
      <c r="E62" s="1"/>
      <c r="F62" s="1"/>
      <c r="G62" s="1"/>
      <c r="H62" s="1"/>
      <c r="I62" s="1"/>
      <c r="J62" s="1"/>
      <c r="K62" s="1"/>
      <c r="L62" s="1"/>
    </row>
    <row r="63" spans="4:12" x14ac:dyDescent="0.25">
      <c r="D63" s="3"/>
      <c r="E63" s="1"/>
      <c r="F63" s="1"/>
      <c r="G63" s="1"/>
      <c r="H63" s="1"/>
      <c r="I63" s="1"/>
      <c r="J63" s="1"/>
      <c r="K63" s="1"/>
      <c r="L63" s="1"/>
    </row>
    <row r="64" spans="4:12" x14ac:dyDescent="0.25">
      <c r="D64" s="3"/>
      <c r="E64" s="1"/>
      <c r="F64" s="1"/>
      <c r="G64" s="1"/>
      <c r="H64" s="1"/>
      <c r="I64" s="1"/>
      <c r="J64" s="1"/>
      <c r="K64" s="1"/>
      <c r="L64" s="1"/>
    </row>
    <row r="65" spans="4:12" x14ac:dyDescent="0.25">
      <c r="D65" s="3"/>
      <c r="E65" s="1"/>
      <c r="F65" s="1"/>
      <c r="G65" s="1"/>
      <c r="H65" s="1"/>
      <c r="I65" s="1"/>
      <c r="J65" s="1"/>
      <c r="K65" s="1"/>
      <c r="L65" s="1"/>
    </row>
    <row r="66" spans="4:12" x14ac:dyDescent="0.25">
      <c r="D66" s="3"/>
      <c r="E66" s="1"/>
      <c r="F66" s="1"/>
      <c r="G66" s="1"/>
      <c r="H66" s="1"/>
      <c r="I66" s="1"/>
      <c r="J66" s="1"/>
      <c r="K66" s="1"/>
      <c r="L66" s="1"/>
    </row>
    <row r="67" spans="4:12" x14ac:dyDescent="0.25">
      <c r="D67" s="3"/>
      <c r="E67" s="1"/>
      <c r="F67" s="1"/>
      <c r="G67" s="1"/>
      <c r="H67" s="1"/>
      <c r="I67" s="1"/>
      <c r="J67" s="1"/>
      <c r="K67" s="1"/>
      <c r="L67" s="1"/>
    </row>
    <row r="68" spans="4:12" x14ac:dyDescent="0.25">
      <c r="D68" s="3"/>
      <c r="E68" s="1"/>
      <c r="F68" s="1"/>
      <c r="G68" s="1"/>
      <c r="H68" s="1"/>
      <c r="I68" s="1"/>
      <c r="J68" s="1"/>
      <c r="K68" s="1"/>
      <c r="L68" s="1"/>
    </row>
    <row r="69" spans="4:12" x14ac:dyDescent="0.25">
      <c r="D69" s="3"/>
      <c r="E69" s="1"/>
      <c r="F69" s="1"/>
      <c r="G69" s="1"/>
      <c r="H69" s="1"/>
      <c r="I69" s="1"/>
      <c r="J69" s="1"/>
      <c r="K69" s="1"/>
      <c r="L69" s="1"/>
    </row>
    <row r="70" spans="4:12" x14ac:dyDescent="0.25">
      <c r="D70" s="3"/>
      <c r="E70" s="1"/>
      <c r="F70" s="1"/>
      <c r="G70" s="1"/>
      <c r="H70" s="1"/>
      <c r="I70" s="1"/>
      <c r="J70" s="1"/>
      <c r="K70" s="1"/>
      <c r="L70" s="1"/>
    </row>
    <row r="71" spans="4:12" x14ac:dyDescent="0.25">
      <c r="D71" s="3"/>
      <c r="E71" s="1"/>
      <c r="F71" s="1"/>
      <c r="G71" s="1"/>
      <c r="H71" s="1"/>
      <c r="I71" s="1"/>
      <c r="J71" s="1"/>
      <c r="K71" s="1"/>
      <c r="L71" s="1"/>
    </row>
    <row r="72" spans="4:12" x14ac:dyDescent="0.25">
      <c r="D72" s="3"/>
      <c r="E72" s="1"/>
      <c r="F72" s="1"/>
      <c r="G72" s="1"/>
      <c r="H72" s="1"/>
      <c r="I72" s="1"/>
      <c r="J72" s="1"/>
      <c r="K72" s="1"/>
      <c r="L72" s="1"/>
    </row>
    <row r="73" spans="4:12" x14ac:dyDescent="0.25">
      <c r="D73" s="3"/>
      <c r="E73" s="1"/>
      <c r="F73" s="1"/>
      <c r="G73" s="1"/>
      <c r="H73" s="1"/>
      <c r="I73" s="1"/>
      <c r="J73" s="1"/>
      <c r="K73" s="1"/>
      <c r="L73" s="1"/>
    </row>
    <row r="74" spans="4:12" x14ac:dyDescent="0.25">
      <c r="D74" s="3"/>
      <c r="E74" s="1"/>
      <c r="F74" s="1"/>
      <c r="G74" s="1"/>
      <c r="H74" s="1"/>
      <c r="I74" s="1"/>
      <c r="J74" s="1"/>
      <c r="K74" s="1"/>
      <c r="L74" s="1"/>
    </row>
    <row r="75" spans="4:12" x14ac:dyDescent="0.25">
      <c r="D75" s="3"/>
      <c r="E75" s="1"/>
      <c r="F75" s="1"/>
      <c r="G75" s="1"/>
      <c r="H75" s="1"/>
      <c r="I75" s="1"/>
      <c r="J75" s="1"/>
      <c r="K75" s="1"/>
      <c r="L75" s="1"/>
    </row>
    <row r="76" spans="4:12" x14ac:dyDescent="0.25">
      <c r="D76" s="3"/>
      <c r="E76" s="1"/>
      <c r="F76" s="1"/>
      <c r="G76" s="1"/>
      <c r="H76" s="1"/>
      <c r="I76" s="1"/>
      <c r="J76" s="1"/>
      <c r="K76" s="1"/>
      <c r="L76" s="1"/>
    </row>
    <row r="77" spans="4:12" x14ac:dyDescent="0.25">
      <c r="D77" s="3"/>
      <c r="E77" s="1"/>
      <c r="F77" s="1"/>
      <c r="G77" s="1"/>
      <c r="H77" s="1"/>
      <c r="I77" s="1"/>
      <c r="J77" s="1"/>
      <c r="K77" s="1"/>
      <c r="L77" s="1"/>
    </row>
    <row r="78" spans="4:12" x14ac:dyDescent="0.25">
      <c r="D78" s="3"/>
      <c r="E78" s="1"/>
      <c r="F78" s="1"/>
      <c r="G78" s="1"/>
      <c r="H78" s="1"/>
      <c r="I78" s="1"/>
      <c r="J78" s="1"/>
      <c r="K78" s="1"/>
      <c r="L78" s="1"/>
    </row>
    <row r="79" spans="4:12" x14ac:dyDescent="0.25">
      <c r="D79" s="3"/>
      <c r="E79" s="1"/>
      <c r="F79" s="1"/>
      <c r="G79" s="1"/>
      <c r="H79" s="1"/>
      <c r="I79" s="1"/>
      <c r="J79" s="1"/>
      <c r="K79" s="1"/>
      <c r="L79" s="1"/>
    </row>
    <row r="80" spans="4:12" x14ac:dyDescent="0.25">
      <c r="D80" s="3"/>
      <c r="E80" s="1"/>
      <c r="F80" s="1"/>
      <c r="G80" s="1"/>
      <c r="H80" s="1"/>
      <c r="I80" s="1"/>
      <c r="J80" s="1"/>
      <c r="K80" s="1"/>
      <c r="L80" s="1"/>
    </row>
    <row r="81" spans="4:12" x14ac:dyDescent="0.25">
      <c r="D81" s="3"/>
      <c r="E81" s="1"/>
      <c r="F81" s="1"/>
      <c r="G81" s="1"/>
      <c r="H81" s="1"/>
      <c r="I81" s="1"/>
      <c r="J81" s="1"/>
      <c r="K81" s="1"/>
      <c r="L81" s="1"/>
    </row>
    <row r="82" spans="4:12" x14ac:dyDescent="0.25">
      <c r="D82" s="3"/>
      <c r="E82" s="1"/>
      <c r="F82" s="1"/>
      <c r="G82" s="1"/>
      <c r="H82" s="1"/>
      <c r="I82" s="1"/>
      <c r="J82" s="1"/>
      <c r="K82" s="1"/>
      <c r="L82" s="1"/>
    </row>
    <row r="83" spans="4:12" x14ac:dyDescent="0.25">
      <c r="D83" s="3"/>
      <c r="E83" s="1"/>
      <c r="F83" s="1"/>
      <c r="G83" s="1"/>
      <c r="H83" s="1"/>
      <c r="I83" s="1"/>
      <c r="J83" s="1"/>
      <c r="K83" s="1"/>
      <c r="L83" s="1"/>
    </row>
    <row r="84" spans="4:12" x14ac:dyDescent="0.25">
      <c r="D84" s="3"/>
      <c r="E84" s="1"/>
      <c r="F84" s="1"/>
      <c r="G84" s="1"/>
      <c r="H84" s="1"/>
      <c r="I84" s="1"/>
      <c r="J84" s="1"/>
      <c r="K84" s="1"/>
      <c r="L84" s="1"/>
    </row>
    <row r="85" spans="4:12" x14ac:dyDescent="0.25">
      <c r="D85" s="3"/>
      <c r="E85" s="1"/>
      <c r="F85" s="1"/>
      <c r="G85" s="1"/>
      <c r="H85" s="1"/>
      <c r="I85" s="1"/>
      <c r="J85" s="1"/>
      <c r="K85" s="1"/>
      <c r="L85" s="1"/>
    </row>
    <row r="86" spans="4:12" x14ac:dyDescent="0.25">
      <c r="D86" s="3"/>
      <c r="E86" s="1"/>
      <c r="F86" s="1"/>
      <c r="G86" s="1"/>
      <c r="H86" s="1"/>
      <c r="I86" s="1"/>
      <c r="J86" s="1"/>
      <c r="K86" s="1"/>
      <c r="L86" s="1"/>
    </row>
    <row r="87" spans="4:12" x14ac:dyDescent="0.25">
      <c r="D87" s="3"/>
      <c r="E87" s="1"/>
      <c r="F87" s="1"/>
      <c r="G87" s="1"/>
      <c r="H87" s="1"/>
      <c r="I87" s="1"/>
      <c r="J87" s="1"/>
      <c r="K87" s="1"/>
      <c r="L87" s="1"/>
    </row>
    <row r="88" spans="4:12" x14ac:dyDescent="0.25">
      <c r="D88" s="3"/>
      <c r="E88" s="1"/>
      <c r="F88" s="1"/>
      <c r="G88" s="1"/>
      <c r="H88" s="1"/>
      <c r="I88" s="1"/>
      <c r="J88" s="1"/>
      <c r="K88" s="1"/>
      <c r="L88" s="1"/>
    </row>
    <row r="89" spans="4:12" x14ac:dyDescent="0.25">
      <c r="D89" s="3"/>
      <c r="E89" s="1"/>
      <c r="F89" s="1"/>
      <c r="G89" s="1"/>
      <c r="H89" s="1"/>
      <c r="I89" s="1"/>
      <c r="J89" s="1"/>
      <c r="K89" s="1"/>
      <c r="L89" s="1"/>
    </row>
    <row r="90" spans="4:12" x14ac:dyDescent="0.25">
      <c r="D90" s="3"/>
      <c r="E90" s="1"/>
      <c r="F90" s="1"/>
      <c r="G90" s="1"/>
      <c r="H90" s="1"/>
      <c r="I90" s="1"/>
      <c r="J90" s="1"/>
      <c r="K90" s="1"/>
      <c r="L90" s="1"/>
    </row>
    <row r="91" spans="4:12" x14ac:dyDescent="0.25">
      <c r="D91" s="3"/>
      <c r="E91" s="1"/>
      <c r="F91" s="1"/>
      <c r="G91" s="1"/>
      <c r="H91" s="1"/>
      <c r="I91" s="1"/>
      <c r="J91" s="1"/>
      <c r="K91" s="1"/>
      <c r="L91" s="1"/>
    </row>
    <row r="92" spans="4:12" x14ac:dyDescent="0.25">
      <c r="D92" s="3"/>
      <c r="E92" s="1"/>
      <c r="F92" s="1"/>
      <c r="G92" s="1"/>
      <c r="H92" s="1"/>
      <c r="I92" s="1"/>
      <c r="J92" s="1"/>
      <c r="K92" s="1"/>
      <c r="L92" s="1"/>
    </row>
    <row r="93" spans="4:12" x14ac:dyDescent="0.25">
      <c r="D93" s="3"/>
      <c r="E93" s="1"/>
      <c r="F93" s="1"/>
      <c r="G93" s="1"/>
      <c r="H93" s="1"/>
      <c r="I93" s="1"/>
      <c r="J93" s="1"/>
      <c r="K93" s="1"/>
      <c r="L93" s="1"/>
    </row>
    <row r="94" spans="4:12" x14ac:dyDescent="0.25">
      <c r="D94" s="3"/>
      <c r="E94" s="1"/>
      <c r="F94" s="1"/>
      <c r="G94" s="1"/>
      <c r="H94" s="1"/>
      <c r="I94" s="1"/>
      <c r="J94" s="1"/>
      <c r="K94" s="1"/>
      <c r="L94" s="1"/>
    </row>
    <row r="95" spans="4:12" x14ac:dyDescent="0.25">
      <c r="D95" s="3"/>
      <c r="E95" s="1"/>
      <c r="F95" s="1"/>
      <c r="G95" s="1"/>
      <c r="H95" s="1"/>
      <c r="I95" s="1"/>
      <c r="J95" s="1"/>
      <c r="K95" s="1"/>
      <c r="L95" s="1"/>
    </row>
    <row r="96" spans="4:12" x14ac:dyDescent="0.25">
      <c r="D96" s="3"/>
      <c r="E96" s="1"/>
      <c r="F96" s="1"/>
      <c r="G96" s="1"/>
      <c r="H96" s="1"/>
      <c r="I96" s="1"/>
      <c r="J96" s="1"/>
      <c r="K96" s="1"/>
      <c r="L96" s="1"/>
    </row>
    <row r="97" spans="4:12" x14ac:dyDescent="0.25">
      <c r="D97" s="3"/>
      <c r="E97" s="1"/>
      <c r="F97" s="1"/>
      <c r="G97" s="1"/>
      <c r="H97" s="1"/>
      <c r="I97" s="1"/>
      <c r="J97" s="1"/>
      <c r="K97" s="1"/>
      <c r="L97" s="1"/>
    </row>
    <row r="98" spans="4:12" x14ac:dyDescent="0.25">
      <c r="D98" s="3"/>
      <c r="E98" s="1"/>
      <c r="F98" s="1"/>
      <c r="G98" s="1"/>
      <c r="H98" s="1"/>
      <c r="I98" s="1"/>
      <c r="J98" s="1"/>
      <c r="K98" s="1"/>
      <c r="L98" s="1"/>
    </row>
    <row r="99" spans="4:12" x14ac:dyDescent="0.25">
      <c r="D99" s="3"/>
      <c r="E99" s="1"/>
      <c r="F99" s="1"/>
      <c r="G99" s="1"/>
      <c r="H99" s="1"/>
      <c r="I99" s="1"/>
      <c r="J99" s="1"/>
      <c r="K99" s="1"/>
      <c r="L99" s="1"/>
    </row>
    <row r="100" spans="4:12" x14ac:dyDescent="0.25">
      <c r="D100" s="3"/>
      <c r="E100" s="1"/>
      <c r="F100" s="1"/>
      <c r="G100" s="1"/>
      <c r="H100" s="1"/>
      <c r="I100" s="1"/>
      <c r="J100" s="1"/>
      <c r="K100" s="1"/>
      <c r="L100" s="1"/>
    </row>
    <row r="101" spans="4:12" x14ac:dyDescent="0.25">
      <c r="D101" s="3"/>
      <c r="E101" s="1"/>
      <c r="F101" s="1"/>
      <c r="G101" s="1"/>
      <c r="H101" s="1"/>
      <c r="I101" s="1"/>
      <c r="J101" s="1"/>
      <c r="K101" s="1"/>
      <c r="L101" s="1"/>
    </row>
    <row r="102" spans="4:12" x14ac:dyDescent="0.25">
      <c r="D102" s="3"/>
      <c r="E102" s="1"/>
      <c r="F102" s="1"/>
      <c r="G102" s="1"/>
      <c r="H102" s="1"/>
      <c r="I102" s="1"/>
      <c r="J102" s="1"/>
      <c r="K102" s="1"/>
      <c r="L102" s="1"/>
    </row>
    <row r="103" spans="4:12" x14ac:dyDescent="0.25">
      <c r="D103" s="3"/>
      <c r="E103" s="1"/>
      <c r="F103" s="1"/>
      <c r="G103" s="1"/>
      <c r="H103" s="1"/>
      <c r="I103" s="1"/>
      <c r="J103" s="1"/>
      <c r="K103" s="1"/>
      <c r="L103" s="1"/>
    </row>
    <row r="104" spans="4:12" x14ac:dyDescent="0.25">
      <c r="D104" s="3"/>
      <c r="E104" s="1"/>
      <c r="F104" s="1"/>
      <c r="G104" s="1"/>
      <c r="H104" s="1"/>
      <c r="I104" s="1"/>
      <c r="J104" s="1"/>
      <c r="K104" s="1"/>
      <c r="L104" s="1"/>
    </row>
    <row r="105" spans="4:12" x14ac:dyDescent="0.25">
      <c r="D105" s="3"/>
      <c r="E105" s="1"/>
      <c r="F105" s="1"/>
      <c r="G105" s="1"/>
      <c r="H105" s="1"/>
      <c r="I105" s="1"/>
      <c r="J105" s="1"/>
      <c r="K105" s="1"/>
      <c r="L105" s="1"/>
    </row>
    <row r="106" spans="4:12" x14ac:dyDescent="0.25">
      <c r="D106" s="3"/>
      <c r="E106" s="1"/>
      <c r="F106" s="1"/>
      <c r="G106" s="1"/>
      <c r="H106" s="1"/>
      <c r="I106" s="1"/>
      <c r="J106" s="1"/>
      <c r="K106" s="1"/>
      <c r="L106" s="1"/>
    </row>
    <row r="107" spans="4:12" x14ac:dyDescent="0.25">
      <c r="D107" s="3"/>
      <c r="E107" s="1"/>
      <c r="F107" s="1"/>
      <c r="G107" s="1"/>
      <c r="H107" s="1"/>
      <c r="I107" s="1"/>
      <c r="J107" s="1"/>
      <c r="K107" s="1"/>
      <c r="L107" s="1"/>
    </row>
    <row r="108" spans="4:12" x14ac:dyDescent="0.25">
      <c r="D108" s="3"/>
      <c r="E108" s="1"/>
      <c r="F108" s="1"/>
      <c r="G108" s="1"/>
      <c r="H108" s="1"/>
      <c r="I108" s="1"/>
      <c r="J108" s="1"/>
      <c r="K108" s="1"/>
      <c r="L108" s="1"/>
    </row>
    <row r="109" spans="4:12" x14ac:dyDescent="0.25">
      <c r="D109" s="3"/>
      <c r="E109" s="1"/>
      <c r="F109" s="1"/>
      <c r="G109" s="1"/>
      <c r="H109" s="1"/>
      <c r="I109" s="1"/>
      <c r="J109" s="1"/>
      <c r="K109" s="1"/>
      <c r="L109" s="1"/>
    </row>
    <row r="110" spans="4:12" x14ac:dyDescent="0.25">
      <c r="D110" s="3"/>
      <c r="E110" s="1"/>
      <c r="F110" s="1"/>
      <c r="G110" s="1"/>
      <c r="H110" s="1"/>
      <c r="I110" s="1"/>
      <c r="J110" s="1"/>
      <c r="K110" s="1"/>
      <c r="L110" s="1"/>
    </row>
    <row r="111" spans="4:12" x14ac:dyDescent="0.25">
      <c r="D111" s="3"/>
      <c r="E111" s="1"/>
      <c r="F111" s="1"/>
      <c r="G111" s="1"/>
      <c r="H111" s="1"/>
      <c r="I111" s="1"/>
      <c r="J111" s="1"/>
      <c r="K111" s="1"/>
      <c r="L111" s="1"/>
    </row>
    <row r="112" spans="4:12" x14ac:dyDescent="0.25">
      <c r="D112" s="3"/>
      <c r="E112" s="1"/>
      <c r="F112" s="1"/>
      <c r="G112" s="1"/>
      <c r="H112" s="1"/>
      <c r="I112" s="1"/>
      <c r="J112" s="1"/>
      <c r="K112" s="1"/>
      <c r="L112" s="1"/>
    </row>
    <row r="113" spans="4:12" x14ac:dyDescent="0.25">
      <c r="D113" s="3"/>
      <c r="E113" s="1"/>
      <c r="F113" s="1"/>
      <c r="G113" s="1"/>
      <c r="H113" s="1"/>
      <c r="I113" s="1"/>
      <c r="J113" s="1"/>
      <c r="K113" s="1"/>
      <c r="L113" s="1"/>
    </row>
    <row r="114" spans="4:12" x14ac:dyDescent="0.25">
      <c r="D114" s="3"/>
      <c r="E114" s="1"/>
      <c r="F114" s="1"/>
      <c r="G114" s="1"/>
      <c r="H114" s="1"/>
      <c r="I114" s="1"/>
      <c r="J114" s="1"/>
      <c r="K114" s="1"/>
      <c r="L114" s="1"/>
    </row>
    <row r="115" spans="4:12" x14ac:dyDescent="0.25">
      <c r="D115" s="3"/>
      <c r="E115" s="1"/>
      <c r="F115" s="1"/>
      <c r="G115" s="1"/>
      <c r="H115" s="1"/>
      <c r="I115" s="1"/>
      <c r="J115" s="1"/>
      <c r="K115" s="1"/>
      <c r="L115" s="1"/>
    </row>
    <row r="116" spans="4:12" x14ac:dyDescent="0.25">
      <c r="D116" s="3"/>
      <c r="E116" s="1"/>
      <c r="F116" s="1"/>
      <c r="G116" s="1"/>
      <c r="H116" s="1"/>
      <c r="I116" s="1"/>
      <c r="J116" s="1"/>
      <c r="K116" s="1"/>
      <c r="L116" s="1"/>
    </row>
    <row r="117" spans="4:12" x14ac:dyDescent="0.25">
      <c r="D117" s="3"/>
      <c r="E117" s="1"/>
      <c r="F117" s="1"/>
      <c r="G117" s="1"/>
      <c r="H117" s="1"/>
      <c r="I117" s="1"/>
      <c r="J117" s="1"/>
      <c r="K117" s="1"/>
      <c r="L117" s="1"/>
    </row>
    <row r="118" spans="4:12" x14ac:dyDescent="0.25">
      <c r="D118" s="3"/>
      <c r="E118" s="1"/>
      <c r="F118" s="1"/>
      <c r="G118" s="1"/>
      <c r="H118" s="1"/>
      <c r="I118" s="1"/>
      <c r="J118" s="1"/>
      <c r="K118" s="1"/>
      <c r="L118" s="1"/>
    </row>
    <row r="119" spans="4:12" x14ac:dyDescent="0.25">
      <c r="D119" s="3"/>
      <c r="E119" s="1"/>
      <c r="F119" s="1"/>
      <c r="G119" s="1"/>
      <c r="H119" s="1"/>
      <c r="I119" s="1"/>
      <c r="J119" s="1"/>
      <c r="K119" s="1"/>
      <c r="L119" s="1"/>
    </row>
    <row r="120" spans="4:12" x14ac:dyDescent="0.25">
      <c r="D120" s="3"/>
      <c r="E120" s="1"/>
      <c r="F120" s="1"/>
      <c r="G120" s="1"/>
      <c r="H120" s="1"/>
      <c r="I120" s="1"/>
      <c r="J120" s="1"/>
      <c r="K120" s="1"/>
      <c r="L120" s="1"/>
    </row>
    <row r="121" spans="4:12" x14ac:dyDescent="0.25">
      <c r="D121" s="3"/>
      <c r="E121" s="1"/>
      <c r="F121" s="1"/>
      <c r="G121" s="1"/>
      <c r="H121" s="1"/>
      <c r="I121" s="1"/>
      <c r="J121" s="1"/>
      <c r="K121" s="1"/>
      <c r="L121" s="1"/>
    </row>
    <row r="122" spans="4:12" x14ac:dyDescent="0.25">
      <c r="D122" s="3"/>
      <c r="E122" s="1"/>
      <c r="F122" s="1"/>
      <c r="G122" s="1"/>
      <c r="H122" s="1"/>
      <c r="I122" s="1"/>
      <c r="J122" s="1"/>
      <c r="K122" s="1"/>
      <c r="L122" s="1"/>
    </row>
    <row r="123" spans="4:12" x14ac:dyDescent="0.25">
      <c r="D123" s="3"/>
      <c r="E123" s="1"/>
      <c r="F123" s="1"/>
      <c r="G123" s="1"/>
      <c r="H123" s="1"/>
      <c r="I123" s="1"/>
      <c r="J123" s="1"/>
      <c r="K123" s="1"/>
      <c r="L123" s="1"/>
    </row>
    <row r="124" spans="4:12" x14ac:dyDescent="0.25">
      <c r="D124" s="3"/>
      <c r="E124" s="1"/>
      <c r="F124" s="1"/>
      <c r="G124" s="1"/>
      <c r="H124" s="1"/>
      <c r="I124" s="1"/>
      <c r="J124" s="1"/>
      <c r="K124" s="1"/>
      <c r="L124" s="1"/>
    </row>
    <row r="125" spans="4:12" x14ac:dyDescent="0.25">
      <c r="D125" s="3"/>
      <c r="E125" s="1"/>
      <c r="F125" s="1"/>
      <c r="G125" s="1"/>
      <c r="H125" s="1"/>
      <c r="I125" s="1"/>
      <c r="J125" s="1"/>
      <c r="K125" s="1"/>
      <c r="L125" s="1"/>
    </row>
    <row r="126" spans="4:12" x14ac:dyDescent="0.25">
      <c r="D126" s="3"/>
      <c r="E126" s="1"/>
      <c r="F126" s="1"/>
      <c r="G126" s="1"/>
      <c r="H126" s="1"/>
      <c r="I126" s="1"/>
      <c r="J126" s="1"/>
      <c r="K126" s="1"/>
      <c r="L126" s="1"/>
    </row>
    <row r="127" spans="4:12" x14ac:dyDescent="0.25">
      <c r="D127" s="3"/>
      <c r="E127" s="1"/>
      <c r="F127" s="1"/>
      <c r="G127" s="1"/>
      <c r="H127" s="1"/>
      <c r="I127" s="1"/>
      <c r="J127" s="1"/>
      <c r="K127" s="1"/>
      <c r="L127" s="1"/>
    </row>
    <row r="128" spans="4:12" x14ac:dyDescent="0.25">
      <c r="D128" s="3"/>
      <c r="E128" s="1"/>
      <c r="F128" s="1"/>
      <c r="G128" s="1"/>
      <c r="H128" s="1"/>
      <c r="I128" s="1"/>
      <c r="J128" s="1"/>
      <c r="K128" s="1"/>
      <c r="L128" s="1"/>
    </row>
    <row r="129" spans="4:12" x14ac:dyDescent="0.25">
      <c r="D129" s="3"/>
      <c r="E129" s="1"/>
      <c r="F129" s="1"/>
      <c r="G129" s="1"/>
      <c r="H129" s="1"/>
      <c r="I129" s="1"/>
      <c r="J129" s="1"/>
      <c r="K129" s="1"/>
      <c r="L129" s="1"/>
    </row>
    <row r="130" spans="4:12" x14ac:dyDescent="0.25">
      <c r="D130" s="3"/>
      <c r="E130" s="1"/>
      <c r="F130" s="1"/>
      <c r="G130" s="1"/>
      <c r="H130" s="1"/>
      <c r="I130" s="1"/>
      <c r="J130" s="1"/>
      <c r="K130" s="1"/>
      <c r="L130" s="1"/>
    </row>
    <row r="131" spans="4:12" x14ac:dyDescent="0.25">
      <c r="D131" s="3"/>
      <c r="E131" s="1"/>
      <c r="F131" s="1"/>
      <c r="G131" s="1"/>
      <c r="H131" s="1"/>
      <c r="I131" s="1"/>
      <c r="J131" s="1"/>
      <c r="K131" s="1"/>
      <c r="L131" s="1"/>
    </row>
    <row r="132" spans="4:12" x14ac:dyDescent="0.25">
      <c r="D132" s="3"/>
      <c r="E132" s="1"/>
      <c r="F132" s="1"/>
      <c r="G132" s="1"/>
      <c r="H132" s="1"/>
      <c r="I132" s="1"/>
      <c r="J132" s="1"/>
      <c r="K132" s="1"/>
      <c r="L132" s="1"/>
    </row>
    <row r="133" spans="4:12" x14ac:dyDescent="0.25">
      <c r="D133" s="3"/>
      <c r="E133" s="1"/>
      <c r="F133" s="1"/>
      <c r="G133" s="1"/>
      <c r="H133" s="1"/>
      <c r="I133" s="1"/>
      <c r="J133" s="1"/>
      <c r="K133" s="1"/>
      <c r="L133" s="1"/>
    </row>
    <row r="134" spans="4:12" x14ac:dyDescent="0.25">
      <c r="D134" s="3"/>
      <c r="E134" s="1"/>
      <c r="F134" s="1"/>
      <c r="G134" s="1"/>
      <c r="H134" s="1"/>
      <c r="I134" s="1"/>
      <c r="J134" s="1"/>
      <c r="K134" s="1"/>
      <c r="L134" s="1"/>
    </row>
    <row r="135" spans="4:12" x14ac:dyDescent="0.25">
      <c r="D135" s="3"/>
      <c r="E135" s="1"/>
      <c r="F135" s="1"/>
      <c r="G135" s="1"/>
      <c r="H135" s="1"/>
      <c r="I135" s="1"/>
      <c r="J135" s="1"/>
      <c r="K135" s="1"/>
      <c r="L135" s="1"/>
    </row>
    <row r="136" spans="4:12" x14ac:dyDescent="0.25">
      <c r="D136" s="3"/>
      <c r="E136" s="1"/>
      <c r="F136" s="1"/>
      <c r="G136" s="1"/>
      <c r="H136" s="1"/>
      <c r="I136" s="1"/>
      <c r="J136" s="1"/>
      <c r="K136" s="1"/>
      <c r="L136" s="1"/>
    </row>
    <row r="137" spans="4:12" x14ac:dyDescent="0.25">
      <c r="D137" s="3"/>
      <c r="E137" s="1"/>
      <c r="F137" s="1"/>
      <c r="G137" s="1"/>
      <c r="H137" s="1"/>
      <c r="I137" s="1"/>
      <c r="J137" s="1"/>
      <c r="K137" s="1"/>
      <c r="L137" s="1"/>
    </row>
    <row r="138" spans="4:12" x14ac:dyDescent="0.25">
      <c r="D138" s="3"/>
      <c r="E138" s="1"/>
      <c r="F138" s="1"/>
      <c r="G138" s="1"/>
      <c r="H138" s="1"/>
      <c r="I138" s="1"/>
      <c r="J138" s="1"/>
      <c r="K138" s="1"/>
      <c r="L138" s="1"/>
    </row>
    <row r="139" spans="4:12" x14ac:dyDescent="0.25">
      <c r="D139" s="3"/>
      <c r="E139" s="1"/>
      <c r="F139" s="1"/>
      <c r="G139" s="1"/>
      <c r="H139" s="1"/>
      <c r="I139" s="1"/>
      <c r="J139" s="1"/>
      <c r="K139" s="1"/>
      <c r="L139" s="1"/>
    </row>
    <row r="140" spans="4:12" x14ac:dyDescent="0.25">
      <c r="D140" s="3"/>
      <c r="E140" s="1"/>
      <c r="F140" s="1"/>
      <c r="G140" s="1"/>
      <c r="H140" s="1"/>
      <c r="I140" s="1"/>
      <c r="J140" s="1"/>
      <c r="K140" s="1"/>
      <c r="L140" s="1"/>
    </row>
    <row r="141" spans="4:12" x14ac:dyDescent="0.25">
      <c r="D141" s="3"/>
      <c r="E141" s="1"/>
      <c r="F141" s="1"/>
      <c r="G141" s="1"/>
      <c r="H141" s="1"/>
      <c r="I141" s="1"/>
      <c r="J141" s="1"/>
      <c r="K141" s="1"/>
      <c r="L141" s="1"/>
    </row>
    <row r="142" spans="4:12" x14ac:dyDescent="0.25">
      <c r="D142" s="3"/>
      <c r="E142" s="1"/>
      <c r="F142" s="1"/>
      <c r="G142" s="1"/>
      <c r="H142" s="1"/>
      <c r="I142" s="1"/>
      <c r="J142" s="1"/>
      <c r="K142" s="1"/>
      <c r="L142" s="1"/>
    </row>
    <row r="143" spans="4:12" x14ac:dyDescent="0.25">
      <c r="D143" s="3"/>
      <c r="E143" s="1"/>
      <c r="F143" s="1"/>
      <c r="G143" s="1"/>
      <c r="H143" s="1"/>
      <c r="I143" s="1"/>
      <c r="J143" s="1"/>
      <c r="K143" s="1"/>
      <c r="L143" s="1"/>
    </row>
    <row r="144" spans="4:12" x14ac:dyDescent="0.25">
      <c r="D144" s="3"/>
      <c r="E144" s="1"/>
      <c r="F144" s="1"/>
      <c r="G144" s="1"/>
      <c r="H144" s="1"/>
      <c r="I144" s="1"/>
      <c r="J144" s="1"/>
      <c r="K144" s="1"/>
      <c r="L144" s="1"/>
    </row>
    <row r="145" spans="4:12" x14ac:dyDescent="0.25">
      <c r="D145" s="3"/>
      <c r="E145" s="1"/>
      <c r="F145" s="1"/>
      <c r="G145" s="1"/>
      <c r="H145" s="1"/>
      <c r="I145" s="1"/>
      <c r="J145" s="1"/>
      <c r="K145" s="1"/>
      <c r="L145" s="1"/>
    </row>
    <row r="146" spans="4:12" x14ac:dyDescent="0.25">
      <c r="D146" s="3"/>
      <c r="E146" s="1"/>
      <c r="F146" s="1"/>
      <c r="G146" s="1"/>
      <c r="H146" s="1"/>
      <c r="I146" s="1"/>
      <c r="J146" s="1"/>
      <c r="K146" s="1"/>
      <c r="L146" s="1"/>
    </row>
    <row r="147" spans="4:12" x14ac:dyDescent="0.25">
      <c r="D147" s="3"/>
      <c r="E147" s="1"/>
      <c r="F147" s="1"/>
      <c r="G147" s="1"/>
      <c r="H147" s="1"/>
      <c r="I147" s="1"/>
      <c r="J147" s="1"/>
      <c r="K147" s="1"/>
      <c r="L147" s="1"/>
    </row>
    <row r="148" spans="4:12" x14ac:dyDescent="0.25">
      <c r="D148" s="3"/>
      <c r="E148" s="1"/>
      <c r="F148" s="1"/>
      <c r="G148" s="1"/>
      <c r="H148" s="1"/>
      <c r="I148" s="1"/>
      <c r="J148" s="1"/>
      <c r="K148" s="1"/>
      <c r="L148" s="1"/>
    </row>
    <row r="149" spans="4:12" x14ac:dyDescent="0.25">
      <c r="D149" s="3"/>
      <c r="E149" s="1"/>
      <c r="F149" s="1"/>
      <c r="G149" s="1"/>
      <c r="H149" s="1"/>
      <c r="I149" s="1"/>
      <c r="J149" s="1"/>
      <c r="K149" s="1"/>
      <c r="L149" s="1"/>
    </row>
    <row r="150" spans="4:12" x14ac:dyDescent="0.25">
      <c r="D150" s="3"/>
      <c r="E150" s="1"/>
      <c r="F150" s="1"/>
      <c r="G150" s="1"/>
      <c r="H150" s="1"/>
      <c r="I150" s="1"/>
      <c r="J150" s="1"/>
      <c r="K150" s="1"/>
      <c r="L150" s="1"/>
    </row>
    <row r="151" spans="4:12" x14ac:dyDescent="0.25">
      <c r="D151" s="3"/>
      <c r="E151" s="1"/>
      <c r="F151" s="1"/>
      <c r="G151" s="1"/>
      <c r="H151" s="1"/>
      <c r="I151" s="1"/>
      <c r="J151" s="1"/>
      <c r="K151" s="1"/>
      <c r="L151" s="1"/>
    </row>
    <row r="152" spans="4:12" x14ac:dyDescent="0.25">
      <c r="D152" s="3"/>
      <c r="E152" s="1"/>
      <c r="F152" s="1"/>
      <c r="G152" s="1"/>
      <c r="H152" s="1"/>
      <c r="I152" s="1"/>
      <c r="J152" s="1"/>
      <c r="K152" s="1"/>
      <c r="L152" s="1"/>
    </row>
    <row r="153" spans="4:12" x14ac:dyDescent="0.25">
      <c r="D153" s="3"/>
      <c r="E153" s="1"/>
      <c r="F153" s="1"/>
      <c r="G153" s="1"/>
      <c r="H153" s="1"/>
      <c r="I153" s="1"/>
      <c r="J153" s="1"/>
      <c r="K153" s="1"/>
      <c r="L153" s="1"/>
    </row>
    <row r="154" spans="4:12" x14ac:dyDescent="0.25">
      <c r="D154" s="3"/>
      <c r="E154" s="1"/>
      <c r="F154" s="1"/>
      <c r="G154" s="1"/>
      <c r="H154" s="1"/>
      <c r="I154" s="1"/>
      <c r="J154" s="1"/>
      <c r="K154" s="1"/>
      <c r="L154" s="1"/>
    </row>
    <row r="155" spans="4:12" x14ac:dyDescent="0.25">
      <c r="D155" s="3"/>
      <c r="E155" s="1"/>
      <c r="F155" s="1"/>
      <c r="G155" s="1"/>
      <c r="H155" s="1"/>
      <c r="I155" s="1"/>
      <c r="J155" s="1"/>
      <c r="K155" s="1"/>
      <c r="L155" s="1"/>
    </row>
    <row r="156" spans="4:12" x14ac:dyDescent="0.25">
      <c r="D156" s="3"/>
      <c r="E156" s="1"/>
      <c r="F156" s="1"/>
      <c r="G156" s="1"/>
      <c r="H156" s="1"/>
      <c r="I156" s="1"/>
      <c r="J156" s="1"/>
      <c r="K156" s="1"/>
      <c r="L156" s="1"/>
    </row>
    <row r="157" spans="4:12" x14ac:dyDescent="0.25">
      <c r="D157" s="3"/>
      <c r="E157" s="1"/>
      <c r="F157" s="1"/>
      <c r="G157" s="1"/>
      <c r="H157" s="1"/>
      <c r="I157" s="1"/>
      <c r="J157" s="1"/>
      <c r="K157" s="1"/>
      <c r="L157" s="1"/>
    </row>
    <row r="158" spans="4:12" x14ac:dyDescent="0.25">
      <c r="D158" s="3"/>
      <c r="E158" s="1"/>
      <c r="F158" s="1"/>
      <c r="G158" s="1"/>
      <c r="H158" s="1"/>
      <c r="I158" s="1"/>
      <c r="J158" s="1"/>
      <c r="K158" s="1"/>
      <c r="L158" s="1"/>
    </row>
    <row r="159" spans="4:12" x14ac:dyDescent="0.25">
      <c r="D159" s="3"/>
      <c r="E159" s="1"/>
      <c r="F159" s="1"/>
      <c r="G159" s="1"/>
      <c r="H159" s="1"/>
      <c r="I159" s="1"/>
      <c r="J159" s="1"/>
      <c r="K159" s="1"/>
      <c r="L159" s="1"/>
    </row>
    <row r="160" spans="4:12" x14ac:dyDescent="0.25">
      <c r="D160" s="3"/>
      <c r="E160" s="1"/>
      <c r="F160" s="1"/>
      <c r="G160" s="1"/>
      <c r="H160" s="1"/>
      <c r="I160" s="1"/>
      <c r="J160" s="1"/>
      <c r="K160" s="1"/>
      <c r="L160" s="1"/>
    </row>
    <row r="161" spans="4:12" x14ac:dyDescent="0.25">
      <c r="D161" s="3"/>
      <c r="E161" s="1"/>
      <c r="F161" s="1"/>
      <c r="G161" s="1"/>
      <c r="H161" s="1"/>
      <c r="I161" s="1"/>
      <c r="J161" s="1"/>
      <c r="K161" s="1"/>
      <c r="L161" s="1"/>
    </row>
    <row r="162" spans="4:12" x14ac:dyDescent="0.25">
      <c r="D162" s="3"/>
      <c r="E162" s="1"/>
      <c r="F162" s="1"/>
      <c r="G162" s="1"/>
      <c r="H162" s="1"/>
      <c r="I162" s="1"/>
      <c r="J162" s="1"/>
      <c r="K162" s="1"/>
      <c r="L162" s="1"/>
    </row>
    <row r="163" spans="4:12" x14ac:dyDescent="0.25">
      <c r="D163" s="3"/>
      <c r="E163" s="1"/>
      <c r="F163" s="1"/>
      <c r="G163" s="1"/>
      <c r="H163" s="1"/>
      <c r="I163" s="1"/>
      <c r="J163" s="1"/>
      <c r="K163" s="1"/>
      <c r="L163" s="1"/>
    </row>
    <row r="164" spans="4:12" x14ac:dyDescent="0.25">
      <c r="D164" s="3"/>
      <c r="E164" s="1"/>
      <c r="F164" s="1"/>
      <c r="G164" s="1"/>
      <c r="H164" s="1"/>
      <c r="I164" s="1"/>
      <c r="J164" s="1"/>
      <c r="K164" s="1"/>
      <c r="L164" s="1"/>
    </row>
    <row r="165" spans="4:12" x14ac:dyDescent="0.25">
      <c r="D165" s="3"/>
      <c r="E165" s="1"/>
      <c r="F165" s="1"/>
      <c r="G165" s="1"/>
      <c r="H165" s="1"/>
      <c r="I165" s="1"/>
      <c r="J165" s="1"/>
      <c r="K165" s="1"/>
      <c r="L165" s="1"/>
    </row>
    <row r="166" spans="4:12" x14ac:dyDescent="0.25">
      <c r="D166" s="3"/>
      <c r="E166" s="1"/>
      <c r="F166" s="1"/>
      <c r="G166" s="1"/>
      <c r="H166" s="1"/>
      <c r="I166" s="1"/>
      <c r="J166" s="1"/>
      <c r="K166" s="1"/>
      <c r="L166" s="1"/>
    </row>
    <row r="167" spans="4:12" x14ac:dyDescent="0.25">
      <c r="D167" s="3"/>
      <c r="E167" s="1"/>
      <c r="F167" s="1"/>
      <c r="G167" s="1"/>
      <c r="H167" s="1"/>
      <c r="I167" s="1"/>
      <c r="J167" s="1"/>
      <c r="K167" s="1"/>
      <c r="L167" s="1"/>
    </row>
    <row r="168" spans="4:12" x14ac:dyDescent="0.25">
      <c r="D168" s="3"/>
      <c r="E168" s="1"/>
      <c r="F168" s="1"/>
      <c r="G168" s="1"/>
      <c r="H168" s="1"/>
      <c r="I168" s="1"/>
      <c r="J168" s="1"/>
      <c r="K168" s="1"/>
      <c r="L168" s="1"/>
    </row>
    <row r="169" spans="4:12" x14ac:dyDescent="0.25">
      <c r="D169" s="3"/>
      <c r="E169" s="1"/>
      <c r="F169" s="1"/>
      <c r="G169" s="1"/>
      <c r="H169" s="1"/>
      <c r="I169" s="1"/>
      <c r="J169" s="1"/>
      <c r="K169" s="1"/>
      <c r="L169" s="1"/>
    </row>
    <row r="170" spans="4:12" x14ac:dyDescent="0.25">
      <c r="D170" s="3"/>
      <c r="E170" s="1"/>
      <c r="F170" s="1"/>
      <c r="G170" s="1"/>
      <c r="H170" s="1"/>
      <c r="I170" s="1"/>
      <c r="J170" s="1"/>
      <c r="K170" s="1"/>
      <c r="L170" s="1"/>
    </row>
    <row r="171" spans="4:12" x14ac:dyDescent="0.25">
      <c r="D171" s="3"/>
      <c r="E171" s="1"/>
      <c r="F171" s="1"/>
      <c r="G171" s="1"/>
      <c r="H171" s="1"/>
      <c r="I171" s="1"/>
      <c r="J171" s="1"/>
      <c r="K171" s="1"/>
      <c r="L171" s="1"/>
    </row>
    <row r="172" spans="4:12" x14ac:dyDescent="0.25">
      <c r="D172" s="3"/>
      <c r="E172" s="1"/>
      <c r="F172" s="1"/>
      <c r="G172" s="1"/>
      <c r="H172" s="1"/>
      <c r="I172" s="1"/>
      <c r="J172" s="1"/>
      <c r="K172" s="1"/>
      <c r="L172" s="1"/>
    </row>
    <row r="173" spans="4:12" x14ac:dyDescent="0.25">
      <c r="D173" s="3"/>
      <c r="E173" s="1"/>
      <c r="F173" s="1"/>
      <c r="G173" s="1"/>
      <c r="H173" s="1"/>
      <c r="I173" s="1"/>
      <c r="J173" s="1"/>
      <c r="K173" s="1"/>
      <c r="L173" s="1"/>
    </row>
    <row r="174" spans="4:12" x14ac:dyDescent="0.25">
      <c r="D174" s="3"/>
      <c r="E174" s="1"/>
      <c r="F174" s="1"/>
      <c r="G174" s="1"/>
      <c r="H174" s="1"/>
      <c r="I174" s="1"/>
      <c r="J174" s="1"/>
      <c r="K174" s="1"/>
      <c r="L174" s="1"/>
    </row>
    <row r="175" spans="4:12" x14ac:dyDescent="0.25">
      <c r="D175" s="3"/>
      <c r="E175" s="1"/>
      <c r="F175" s="1"/>
      <c r="G175" s="1"/>
      <c r="H175" s="1"/>
      <c r="I175" s="1"/>
      <c r="J175" s="1"/>
      <c r="K175" s="1"/>
      <c r="L175" s="1"/>
    </row>
    <row r="176" spans="4:12" x14ac:dyDescent="0.25">
      <c r="D176" s="3"/>
      <c r="E176" s="1"/>
      <c r="F176" s="1"/>
      <c r="G176" s="1"/>
      <c r="H176" s="1"/>
      <c r="I176" s="1"/>
      <c r="J176" s="1"/>
      <c r="K176" s="1"/>
      <c r="L176" s="1"/>
    </row>
    <row r="177" spans="4:12" x14ac:dyDescent="0.25">
      <c r="D177" s="3"/>
      <c r="E177" s="1"/>
      <c r="F177" s="1"/>
      <c r="G177" s="1"/>
      <c r="H177" s="1"/>
      <c r="I177" s="1"/>
      <c r="J177" s="1"/>
      <c r="K177" s="1"/>
      <c r="L177" s="1"/>
    </row>
    <row r="178" spans="4:12" x14ac:dyDescent="0.25">
      <c r="D178" s="3"/>
      <c r="E178" s="1"/>
      <c r="F178" s="1"/>
      <c r="G178" s="1"/>
      <c r="H178" s="1"/>
      <c r="I178" s="1"/>
      <c r="J178" s="1"/>
      <c r="K178" s="1"/>
      <c r="L178" s="1"/>
    </row>
    <row r="179" spans="4:12" x14ac:dyDescent="0.25">
      <c r="D179" s="3"/>
      <c r="E179" s="1"/>
      <c r="F179" s="1"/>
      <c r="G179" s="1"/>
      <c r="H179" s="1"/>
      <c r="I179" s="1"/>
      <c r="J179" s="1"/>
      <c r="K179" s="1"/>
      <c r="L179" s="1"/>
    </row>
    <row r="180" spans="4:12" x14ac:dyDescent="0.25">
      <c r="D180" s="3"/>
      <c r="E180" s="1"/>
      <c r="F180" s="1"/>
      <c r="G180" s="1"/>
      <c r="H180" s="1"/>
      <c r="I180" s="1"/>
      <c r="J180" s="1"/>
      <c r="K180" s="1"/>
      <c r="L180" s="1"/>
    </row>
    <row r="181" spans="4:12" x14ac:dyDescent="0.25">
      <c r="D181" s="3"/>
      <c r="E181" s="1"/>
      <c r="F181" s="1"/>
      <c r="G181" s="1"/>
      <c r="H181" s="1"/>
      <c r="I181" s="1"/>
      <c r="J181" s="1"/>
      <c r="K181" s="1"/>
      <c r="L181" s="1"/>
    </row>
    <row r="182" spans="4:12" x14ac:dyDescent="0.25">
      <c r="D182" s="3"/>
      <c r="E182" s="1"/>
      <c r="F182" s="1"/>
      <c r="G182" s="1"/>
      <c r="H182" s="1"/>
      <c r="I182" s="1"/>
      <c r="J182" s="1"/>
      <c r="K182" s="1"/>
      <c r="L182" s="1"/>
    </row>
    <row r="183" spans="4:12" x14ac:dyDescent="0.25">
      <c r="D183" s="3"/>
      <c r="E183" s="1"/>
      <c r="F183" s="1"/>
      <c r="G183" s="1"/>
      <c r="H183" s="1"/>
      <c r="I183" s="1"/>
      <c r="J183" s="1"/>
      <c r="K183" s="1"/>
      <c r="L183" s="1"/>
    </row>
    <row r="184" spans="4:12" x14ac:dyDescent="0.25">
      <c r="D184" s="3"/>
      <c r="E184" s="1"/>
      <c r="F184" s="1"/>
      <c r="G184" s="1"/>
      <c r="H184" s="1"/>
      <c r="I184" s="1"/>
      <c r="J184" s="1"/>
      <c r="K184" s="1"/>
      <c r="L184" s="1"/>
    </row>
    <row r="185" spans="4:12" x14ac:dyDescent="0.25">
      <c r="D185" s="3"/>
      <c r="E185" s="1"/>
      <c r="F185" s="1"/>
      <c r="G185" s="1"/>
      <c r="H185" s="1"/>
      <c r="I185" s="1"/>
      <c r="J185" s="1"/>
      <c r="K185" s="1"/>
      <c r="L185" s="1"/>
    </row>
    <row r="186" spans="4:12" x14ac:dyDescent="0.25">
      <c r="D186" s="3"/>
      <c r="E186" s="1"/>
      <c r="F186" s="1"/>
      <c r="G186" s="1"/>
      <c r="H186" s="1"/>
      <c r="I186" s="1"/>
      <c r="J186" s="1"/>
      <c r="K186" s="1"/>
      <c r="L186" s="1"/>
    </row>
  </sheetData>
  <mergeCells count="9">
    <mergeCell ref="E1:F1"/>
    <mergeCell ref="E2:F2"/>
    <mergeCell ref="A5:F5"/>
    <mergeCell ref="E7:F7"/>
    <mergeCell ref="A8:A9"/>
    <mergeCell ref="B8:B9"/>
    <mergeCell ref="C8:C9"/>
    <mergeCell ref="D8:D9"/>
    <mergeCell ref="E8:F8"/>
  </mergeCells>
  <pageMargins left="0.44" right="0.24" top="0.34" bottom="0.33" header="0.18" footer="0.16"/>
  <pageSetup paperSize="9" scale="95" firstPageNumber="4"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1"/>
  <sheetViews>
    <sheetView workbookViewId="0">
      <selection activeCell="G13" sqref="G13"/>
    </sheetView>
  </sheetViews>
  <sheetFormatPr defaultColWidth="9.42578125" defaultRowHeight="13.5" x14ac:dyDescent="0.25"/>
  <cols>
    <col min="1" max="1" width="5.140625" style="19" customWidth="1"/>
    <col min="2" max="2" width="4.5703125" style="19" customWidth="1"/>
    <col min="3" max="3" width="4.7109375" style="19" customWidth="1"/>
    <col min="4" max="4" width="47" style="19" customWidth="1"/>
    <col min="5" max="5" width="15.7109375" style="19" customWidth="1"/>
    <col min="6" max="6" width="16.5703125" style="19" customWidth="1"/>
    <col min="7" max="7" width="16" style="19" customWidth="1"/>
    <col min="8" max="8" width="16.85546875" style="19" customWidth="1"/>
    <col min="9" max="9" width="15.7109375" style="19" customWidth="1"/>
    <col min="10" max="10" width="15.85546875" style="19" customWidth="1"/>
    <col min="11" max="11" width="17.85546875" style="19" customWidth="1"/>
    <col min="12" max="12" width="18.85546875" style="19" customWidth="1"/>
    <col min="13" max="13" width="18.42578125" style="19" customWidth="1"/>
    <col min="14" max="14" width="17.7109375" style="19" customWidth="1"/>
    <col min="15" max="15" width="21.42578125" style="19" customWidth="1"/>
    <col min="16" max="16" width="18" style="19" customWidth="1"/>
    <col min="17" max="17" width="15.140625" style="19" customWidth="1"/>
    <col min="18" max="18" width="16.5703125" style="19" customWidth="1"/>
    <col min="19" max="19" width="13.5703125" style="19" customWidth="1"/>
    <col min="20" max="20" width="14.5703125" style="19" customWidth="1"/>
    <col min="21" max="21" width="13.7109375" style="19" customWidth="1"/>
    <col min="22" max="22" width="14.5703125" style="19" customWidth="1"/>
    <col min="23" max="23" width="14.140625" style="19" customWidth="1"/>
    <col min="24" max="24" width="13.28515625" style="19" customWidth="1"/>
    <col min="25" max="25" width="14.7109375" style="19" customWidth="1"/>
    <col min="26" max="256" width="9.42578125" style="19"/>
    <col min="257" max="257" width="5.140625" style="19" customWidth="1"/>
    <col min="258" max="258" width="4.5703125" style="19" customWidth="1"/>
    <col min="259" max="259" width="4.7109375" style="19" customWidth="1"/>
    <col min="260" max="260" width="47" style="19" customWidth="1"/>
    <col min="261" max="261" width="15.7109375" style="19" customWidth="1"/>
    <col min="262" max="262" width="16.5703125" style="19" customWidth="1"/>
    <col min="263" max="263" width="16" style="19" customWidth="1"/>
    <col min="264" max="264" width="16.85546875" style="19" customWidth="1"/>
    <col min="265" max="265" width="15.7109375" style="19" customWidth="1"/>
    <col min="266" max="266" width="15.85546875" style="19" customWidth="1"/>
    <col min="267" max="267" width="17.85546875" style="19" customWidth="1"/>
    <col min="268" max="268" width="18.85546875" style="19" customWidth="1"/>
    <col min="269" max="269" width="18.42578125" style="19" customWidth="1"/>
    <col min="270" max="270" width="17.7109375" style="19" customWidth="1"/>
    <col min="271" max="271" width="21.42578125" style="19" customWidth="1"/>
    <col min="272" max="272" width="18" style="19" customWidth="1"/>
    <col min="273" max="273" width="15.140625" style="19" customWidth="1"/>
    <col min="274" max="274" width="16.5703125" style="19" customWidth="1"/>
    <col min="275" max="275" width="13.5703125" style="19" customWidth="1"/>
    <col min="276" max="276" width="14.5703125" style="19" customWidth="1"/>
    <col min="277" max="277" width="13.7109375" style="19" customWidth="1"/>
    <col min="278" max="278" width="14.5703125" style="19" customWidth="1"/>
    <col min="279" max="279" width="14.140625" style="19" customWidth="1"/>
    <col min="280" max="280" width="13.28515625" style="19" customWidth="1"/>
    <col min="281" max="281" width="14.7109375" style="19" customWidth="1"/>
    <col min="282" max="512" width="9.42578125" style="19"/>
    <col min="513" max="513" width="5.140625" style="19" customWidth="1"/>
    <col min="514" max="514" width="4.5703125" style="19" customWidth="1"/>
    <col min="515" max="515" width="4.7109375" style="19" customWidth="1"/>
    <col min="516" max="516" width="47" style="19" customWidth="1"/>
    <col min="517" max="517" width="15.7109375" style="19" customWidth="1"/>
    <col min="518" max="518" width="16.5703125" style="19" customWidth="1"/>
    <col min="519" max="519" width="16" style="19" customWidth="1"/>
    <col min="520" max="520" width="16.85546875" style="19" customWidth="1"/>
    <col min="521" max="521" width="15.7109375" style="19" customWidth="1"/>
    <col min="522" max="522" width="15.85546875" style="19" customWidth="1"/>
    <col min="523" max="523" width="17.85546875" style="19" customWidth="1"/>
    <col min="524" max="524" width="18.85546875" style="19" customWidth="1"/>
    <col min="525" max="525" width="18.42578125" style="19" customWidth="1"/>
    <col min="526" max="526" width="17.7109375" style="19" customWidth="1"/>
    <col min="527" max="527" width="21.42578125" style="19" customWidth="1"/>
    <col min="528" max="528" width="18" style="19" customWidth="1"/>
    <col min="529" max="529" width="15.140625" style="19" customWidth="1"/>
    <col min="530" max="530" width="16.5703125" style="19" customWidth="1"/>
    <col min="531" max="531" width="13.5703125" style="19" customWidth="1"/>
    <col min="532" max="532" width="14.5703125" style="19" customWidth="1"/>
    <col min="533" max="533" width="13.7109375" style="19" customWidth="1"/>
    <col min="534" max="534" width="14.5703125" style="19" customWidth="1"/>
    <col min="535" max="535" width="14.140625" style="19" customWidth="1"/>
    <col min="536" max="536" width="13.28515625" style="19" customWidth="1"/>
    <col min="537" max="537" width="14.7109375" style="19" customWidth="1"/>
    <col min="538" max="768" width="9.42578125" style="19"/>
    <col min="769" max="769" width="5.140625" style="19" customWidth="1"/>
    <col min="770" max="770" width="4.5703125" style="19" customWidth="1"/>
    <col min="771" max="771" width="4.7109375" style="19" customWidth="1"/>
    <col min="772" max="772" width="47" style="19" customWidth="1"/>
    <col min="773" max="773" width="15.7109375" style="19" customWidth="1"/>
    <col min="774" max="774" width="16.5703125" style="19" customWidth="1"/>
    <col min="775" max="775" width="16" style="19" customWidth="1"/>
    <col min="776" max="776" width="16.85546875" style="19" customWidth="1"/>
    <col min="777" max="777" width="15.7109375" style="19" customWidth="1"/>
    <col min="778" max="778" width="15.85546875" style="19" customWidth="1"/>
    <col min="779" max="779" width="17.85546875" style="19" customWidth="1"/>
    <col min="780" max="780" width="18.85546875" style="19" customWidth="1"/>
    <col min="781" max="781" width="18.42578125" style="19" customWidth="1"/>
    <col min="782" max="782" width="17.7109375" style="19" customWidth="1"/>
    <col min="783" max="783" width="21.42578125" style="19" customWidth="1"/>
    <col min="784" max="784" width="18" style="19" customWidth="1"/>
    <col min="785" max="785" width="15.140625" style="19" customWidth="1"/>
    <col min="786" max="786" width="16.5703125" style="19" customWidth="1"/>
    <col min="787" max="787" width="13.5703125" style="19" customWidth="1"/>
    <col min="788" max="788" width="14.5703125" style="19" customWidth="1"/>
    <col min="789" max="789" width="13.7109375" style="19" customWidth="1"/>
    <col min="790" max="790" width="14.5703125" style="19" customWidth="1"/>
    <col min="791" max="791" width="14.140625" style="19" customWidth="1"/>
    <col min="792" max="792" width="13.28515625" style="19" customWidth="1"/>
    <col min="793" max="793" width="14.7109375" style="19" customWidth="1"/>
    <col min="794" max="1024" width="9.42578125" style="19"/>
    <col min="1025" max="1025" width="5.140625" style="19" customWidth="1"/>
    <col min="1026" max="1026" width="4.5703125" style="19" customWidth="1"/>
    <col min="1027" max="1027" width="4.7109375" style="19" customWidth="1"/>
    <col min="1028" max="1028" width="47" style="19" customWidth="1"/>
    <col min="1029" max="1029" width="15.7109375" style="19" customWidth="1"/>
    <col min="1030" max="1030" width="16.5703125" style="19" customWidth="1"/>
    <col min="1031" max="1031" width="16" style="19" customWidth="1"/>
    <col min="1032" max="1032" width="16.85546875" style="19" customWidth="1"/>
    <col min="1033" max="1033" width="15.7109375" style="19" customWidth="1"/>
    <col min="1034" max="1034" width="15.85546875" style="19" customWidth="1"/>
    <col min="1035" max="1035" width="17.85546875" style="19" customWidth="1"/>
    <col min="1036" max="1036" width="18.85546875" style="19" customWidth="1"/>
    <col min="1037" max="1037" width="18.42578125" style="19" customWidth="1"/>
    <col min="1038" max="1038" width="17.7109375" style="19" customWidth="1"/>
    <col min="1039" max="1039" width="21.42578125" style="19" customWidth="1"/>
    <col min="1040" max="1040" width="18" style="19" customWidth="1"/>
    <col min="1041" max="1041" width="15.140625" style="19" customWidth="1"/>
    <col min="1042" max="1042" width="16.5703125" style="19" customWidth="1"/>
    <col min="1043" max="1043" width="13.5703125" style="19" customWidth="1"/>
    <col min="1044" max="1044" width="14.5703125" style="19" customWidth="1"/>
    <col min="1045" max="1045" width="13.7109375" style="19" customWidth="1"/>
    <col min="1046" max="1046" width="14.5703125" style="19" customWidth="1"/>
    <col min="1047" max="1047" width="14.140625" style="19" customWidth="1"/>
    <col min="1048" max="1048" width="13.28515625" style="19" customWidth="1"/>
    <col min="1049" max="1049" width="14.7109375" style="19" customWidth="1"/>
    <col min="1050" max="1280" width="9.42578125" style="19"/>
    <col min="1281" max="1281" width="5.140625" style="19" customWidth="1"/>
    <col min="1282" max="1282" width="4.5703125" style="19" customWidth="1"/>
    <col min="1283" max="1283" width="4.7109375" style="19" customWidth="1"/>
    <col min="1284" max="1284" width="47" style="19" customWidth="1"/>
    <col min="1285" max="1285" width="15.7109375" style="19" customWidth="1"/>
    <col min="1286" max="1286" width="16.5703125" style="19" customWidth="1"/>
    <col min="1287" max="1287" width="16" style="19" customWidth="1"/>
    <col min="1288" max="1288" width="16.85546875" style="19" customWidth="1"/>
    <col min="1289" max="1289" width="15.7109375" style="19" customWidth="1"/>
    <col min="1290" max="1290" width="15.85546875" style="19" customWidth="1"/>
    <col min="1291" max="1291" width="17.85546875" style="19" customWidth="1"/>
    <col min="1292" max="1292" width="18.85546875" style="19" customWidth="1"/>
    <col min="1293" max="1293" width="18.42578125" style="19" customWidth="1"/>
    <col min="1294" max="1294" width="17.7109375" style="19" customWidth="1"/>
    <col min="1295" max="1295" width="21.42578125" style="19" customWidth="1"/>
    <col min="1296" max="1296" width="18" style="19" customWidth="1"/>
    <col min="1297" max="1297" width="15.140625" style="19" customWidth="1"/>
    <col min="1298" max="1298" width="16.5703125" style="19" customWidth="1"/>
    <col min="1299" max="1299" width="13.5703125" style="19" customWidth="1"/>
    <col min="1300" max="1300" width="14.5703125" style="19" customWidth="1"/>
    <col min="1301" max="1301" width="13.7109375" style="19" customWidth="1"/>
    <col min="1302" max="1302" width="14.5703125" style="19" customWidth="1"/>
    <col min="1303" max="1303" width="14.140625" style="19" customWidth="1"/>
    <col min="1304" max="1304" width="13.28515625" style="19" customWidth="1"/>
    <col min="1305" max="1305" width="14.7109375" style="19" customWidth="1"/>
    <col min="1306" max="1536" width="9.42578125" style="19"/>
    <col min="1537" max="1537" width="5.140625" style="19" customWidth="1"/>
    <col min="1538" max="1538" width="4.5703125" style="19" customWidth="1"/>
    <col min="1539" max="1539" width="4.7109375" style="19" customWidth="1"/>
    <col min="1540" max="1540" width="47" style="19" customWidth="1"/>
    <col min="1541" max="1541" width="15.7109375" style="19" customWidth="1"/>
    <col min="1542" max="1542" width="16.5703125" style="19" customWidth="1"/>
    <col min="1543" max="1543" width="16" style="19" customWidth="1"/>
    <col min="1544" max="1544" width="16.85546875" style="19" customWidth="1"/>
    <col min="1545" max="1545" width="15.7109375" style="19" customWidth="1"/>
    <col min="1546" max="1546" width="15.85546875" style="19" customWidth="1"/>
    <col min="1547" max="1547" width="17.85546875" style="19" customWidth="1"/>
    <col min="1548" max="1548" width="18.85546875" style="19" customWidth="1"/>
    <col min="1549" max="1549" width="18.42578125" style="19" customWidth="1"/>
    <col min="1550" max="1550" width="17.7109375" style="19" customWidth="1"/>
    <col min="1551" max="1551" width="21.42578125" style="19" customWidth="1"/>
    <col min="1552" max="1552" width="18" style="19" customWidth="1"/>
    <col min="1553" max="1553" width="15.140625" style="19" customWidth="1"/>
    <col min="1554" max="1554" width="16.5703125" style="19" customWidth="1"/>
    <col min="1555" max="1555" width="13.5703125" style="19" customWidth="1"/>
    <col min="1556" max="1556" width="14.5703125" style="19" customWidth="1"/>
    <col min="1557" max="1557" width="13.7109375" style="19" customWidth="1"/>
    <col min="1558" max="1558" width="14.5703125" style="19" customWidth="1"/>
    <col min="1559" max="1559" width="14.140625" style="19" customWidth="1"/>
    <col min="1560" max="1560" width="13.28515625" style="19" customWidth="1"/>
    <col min="1561" max="1561" width="14.7109375" style="19" customWidth="1"/>
    <col min="1562" max="1792" width="9.42578125" style="19"/>
    <col min="1793" max="1793" width="5.140625" style="19" customWidth="1"/>
    <col min="1794" max="1794" width="4.5703125" style="19" customWidth="1"/>
    <col min="1795" max="1795" width="4.7109375" style="19" customWidth="1"/>
    <col min="1796" max="1796" width="47" style="19" customWidth="1"/>
    <col min="1797" max="1797" width="15.7109375" style="19" customWidth="1"/>
    <col min="1798" max="1798" width="16.5703125" style="19" customWidth="1"/>
    <col min="1799" max="1799" width="16" style="19" customWidth="1"/>
    <col min="1800" max="1800" width="16.85546875" style="19" customWidth="1"/>
    <col min="1801" max="1801" width="15.7109375" style="19" customWidth="1"/>
    <col min="1802" max="1802" width="15.85546875" style="19" customWidth="1"/>
    <col min="1803" max="1803" width="17.85546875" style="19" customWidth="1"/>
    <col min="1804" max="1804" width="18.85546875" style="19" customWidth="1"/>
    <col min="1805" max="1805" width="18.42578125" style="19" customWidth="1"/>
    <col min="1806" max="1806" width="17.7109375" style="19" customWidth="1"/>
    <col min="1807" max="1807" width="21.42578125" style="19" customWidth="1"/>
    <col min="1808" max="1808" width="18" style="19" customWidth="1"/>
    <col min="1809" max="1809" width="15.140625" style="19" customWidth="1"/>
    <col min="1810" max="1810" width="16.5703125" style="19" customWidth="1"/>
    <col min="1811" max="1811" width="13.5703125" style="19" customWidth="1"/>
    <col min="1812" max="1812" width="14.5703125" style="19" customWidth="1"/>
    <col min="1813" max="1813" width="13.7109375" style="19" customWidth="1"/>
    <col min="1814" max="1814" width="14.5703125" style="19" customWidth="1"/>
    <col min="1815" max="1815" width="14.140625" style="19" customWidth="1"/>
    <col min="1816" max="1816" width="13.28515625" style="19" customWidth="1"/>
    <col min="1817" max="1817" width="14.7109375" style="19" customWidth="1"/>
    <col min="1818" max="2048" width="9.42578125" style="19"/>
    <col min="2049" max="2049" width="5.140625" style="19" customWidth="1"/>
    <col min="2050" max="2050" width="4.5703125" style="19" customWidth="1"/>
    <col min="2051" max="2051" width="4.7109375" style="19" customWidth="1"/>
    <col min="2052" max="2052" width="47" style="19" customWidth="1"/>
    <col min="2053" max="2053" width="15.7109375" style="19" customWidth="1"/>
    <col min="2054" max="2054" width="16.5703125" style="19" customWidth="1"/>
    <col min="2055" max="2055" width="16" style="19" customWidth="1"/>
    <col min="2056" max="2056" width="16.85546875" style="19" customWidth="1"/>
    <col min="2057" max="2057" width="15.7109375" style="19" customWidth="1"/>
    <col min="2058" max="2058" width="15.85546875" style="19" customWidth="1"/>
    <col min="2059" max="2059" width="17.85546875" style="19" customWidth="1"/>
    <col min="2060" max="2060" width="18.85546875" style="19" customWidth="1"/>
    <col min="2061" max="2061" width="18.42578125" style="19" customWidth="1"/>
    <col min="2062" max="2062" width="17.7109375" style="19" customWidth="1"/>
    <col min="2063" max="2063" width="21.42578125" style="19" customWidth="1"/>
    <col min="2064" max="2064" width="18" style="19" customWidth="1"/>
    <col min="2065" max="2065" width="15.140625" style="19" customWidth="1"/>
    <col min="2066" max="2066" width="16.5703125" style="19" customWidth="1"/>
    <col min="2067" max="2067" width="13.5703125" style="19" customWidth="1"/>
    <col min="2068" max="2068" width="14.5703125" style="19" customWidth="1"/>
    <col min="2069" max="2069" width="13.7109375" style="19" customWidth="1"/>
    <col min="2070" max="2070" width="14.5703125" style="19" customWidth="1"/>
    <col min="2071" max="2071" width="14.140625" style="19" customWidth="1"/>
    <col min="2072" max="2072" width="13.28515625" style="19" customWidth="1"/>
    <col min="2073" max="2073" width="14.7109375" style="19" customWidth="1"/>
    <col min="2074" max="2304" width="9.42578125" style="19"/>
    <col min="2305" max="2305" width="5.140625" style="19" customWidth="1"/>
    <col min="2306" max="2306" width="4.5703125" style="19" customWidth="1"/>
    <col min="2307" max="2307" width="4.7109375" style="19" customWidth="1"/>
    <col min="2308" max="2308" width="47" style="19" customWidth="1"/>
    <col min="2309" max="2309" width="15.7109375" style="19" customWidth="1"/>
    <col min="2310" max="2310" width="16.5703125" style="19" customWidth="1"/>
    <col min="2311" max="2311" width="16" style="19" customWidth="1"/>
    <col min="2312" max="2312" width="16.85546875" style="19" customWidth="1"/>
    <col min="2313" max="2313" width="15.7109375" style="19" customWidth="1"/>
    <col min="2314" max="2314" width="15.85546875" style="19" customWidth="1"/>
    <col min="2315" max="2315" width="17.85546875" style="19" customWidth="1"/>
    <col min="2316" max="2316" width="18.85546875" style="19" customWidth="1"/>
    <col min="2317" max="2317" width="18.42578125" style="19" customWidth="1"/>
    <col min="2318" max="2318" width="17.7109375" style="19" customWidth="1"/>
    <col min="2319" max="2319" width="21.42578125" style="19" customWidth="1"/>
    <col min="2320" max="2320" width="18" style="19" customWidth="1"/>
    <col min="2321" max="2321" width="15.140625" style="19" customWidth="1"/>
    <col min="2322" max="2322" width="16.5703125" style="19" customWidth="1"/>
    <col min="2323" max="2323" width="13.5703125" style="19" customWidth="1"/>
    <col min="2324" max="2324" width="14.5703125" style="19" customWidth="1"/>
    <col min="2325" max="2325" width="13.7109375" style="19" customWidth="1"/>
    <col min="2326" max="2326" width="14.5703125" style="19" customWidth="1"/>
    <col min="2327" max="2327" width="14.140625" style="19" customWidth="1"/>
    <col min="2328" max="2328" width="13.28515625" style="19" customWidth="1"/>
    <col min="2329" max="2329" width="14.7109375" style="19" customWidth="1"/>
    <col min="2330" max="2560" width="9.42578125" style="19"/>
    <col min="2561" max="2561" width="5.140625" style="19" customWidth="1"/>
    <col min="2562" max="2562" width="4.5703125" style="19" customWidth="1"/>
    <col min="2563" max="2563" width="4.7109375" style="19" customWidth="1"/>
    <col min="2564" max="2564" width="47" style="19" customWidth="1"/>
    <col min="2565" max="2565" width="15.7109375" style="19" customWidth="1"/>
    <col min="2566" max="2566" width="16.5703125" style="19" customWidth="1"/>
    <col min="2567" max="2567" width="16" style="19" customWidth="1"/>
    <col min="2568" max="2568" width="16.85546875" style="19" customWidth="1"/>
    <col min="2569" max="2569" width="15.7109375" style="19" customWidth="1"/>
    <col min="2570" max="2570" width="15.85546875" style="19" customWidth="1"/>
    <col min="2571" max="2571" width="17.85546875" style="19" customWidth="1"/>
    <col min="2572" max="2572" width="18.85546875" style="19" customWidth="1"/>
    <col min="2573" max="2573" width="18.42578125" style="19" customWidth="1"/>
    <col min="2574" max="2574" width="17.7109375" style="19" customWidth="1"/>
    <col min="2575" max="2575" width="21.42578125" style="19" customWidth="1"/>
    <col min="2576" max="2576" width="18" style="19" customWidth="1"/>
    <col min="2577" max="2577" width="15.140625" style="19" customWidth="1"/>
    <col min="2578" max="2578" width="16.5703125" style="19" customWidth="1"/>
    <col min="2579" max="2579" width="13.5703125" style="19" customWidth="1"/>
    <col min="2580" max="2580" width="14.5703125" style="19" customWidth="1"/>
    <col min="2581" max="2581" width="13.7109375" style="19" customWidth="1"/>
    <col min="2582" max="2582" width="14.5703125" style="19" customWidth="1"/>
    <col min="2583" max="2583" width="14.140625" style="19" customWidth="1"/>
    <col min="2584" max="2584" width="13.28515625" style="19" customWidth="1"/>
    <col min="2585" max="2585" width="14.7109375" style="19" customWidth="1"/>
    <col min="2586" max="2816" width="9.42578125" style="19"/>
    <col min="2817" max="2817" width="5.140625" style="19" customWidth="1"/>
    <col min="2818" max="2818" width="4.5703125" style="19" customWidth="1"/>
    <col min="2819" max="2819" width="4.7109375" style="19" customWidth="1"/>
    <col min="2820" max="2820" width="47" style="19" customWidth="1"/>
    <col min="2821" max="2821" width="15.7109375" style="19" customWidth="1"/>
    <col min="2822" max="2822" width="16.5703125" style="19" customWidth="1"/>
    <col min="2823" max="2823" width="16" style="19" customWidth="1"/>
    <col min="2824" max="2824" width="16.85546875" style="19" customWidth="1"/>
    <col min="2825" max="2825" width="15.7109375" style="19" customWidth="1"/>
    <col min="2826" max="2826" width="15.85546875" style="19" customWidth="1"/>
    <col min="2827" max="2827" width="17.85546875" style="19" customWidth="1"/>
    <col min="2828" max="2828" width="18.85546875" style="19" customWidth="1"/>
    <col min="2829" max="2829" width="18.42578125" style="19" customWidth="1"/>
    <col min="2830" max="2830" width="17.7109375" style="19" customWidth="1"/>
    <col min="2831" max="2831" width="21.42578125" style="19" customWidth="1"/>
    <col min="2832" max="2832" width="18" style="19" customWidth="1"/>
    <col min="2833" max="2833" width="15.140625" style="19" customWidth="1"/>
    <col min="2834" max="2834" width="16.5703125" style="19" customWidth="1"/>
    <col min="2835" max="2835" width="13.5703125" style="19" customWidth="1"/>
    <col min="2836" max="2836" width="14.5703125" style="19" customWidth="1"/>
    <col min="2837" max="2837" width="13.7109375" style="19" customWidth="1"/>
    <col min="2838" max="2838" width="14.5703125" style="19" customWidth="1"/>
    <col min="2839" max="2839" width="14.140625" style="19" customWidth="1"/>
    <col min="2840" max="2840" width="13.28515625" style="19" customWidth="1"/>
    <col min="2841" max="2841" width="14.7109375" style="19" customWidth="1"/>
    <col min="2842" max="3072" width="9.42578125" style="19"/>
    <col min="3073" max="3073" width="5.140625" style="19" customWidth="1"/>
    <col min="3074" max="3074" width="4.5703125" style="19" customWidth="1"/>
    <col min="3075" max="3075" width="4.7109375" style="19" customWidth="1"/>
    <col min="3076" max="3076" width="47" style="19" customWidth="1"/>
    <col min="3077" max="3077" width="15.7109375" style="19" customWidth="1"/>
    <col min="3078" max="3078" width="16.5703125" style="19" customWidth="1"/>
    <col min="3079" max="3079" width="16" style="19" customWidth="1"/>
    <col min="3080" max="3080" width="16.85546875" style="19" customWidth="1"/>
    <col min="3081" max="3081" width="15.7109375" style="19" customWidth="1"/>
    <col min="3082" max="3082" width="15.85546875" style="19" customWidth="1"/>
    <col min="3083" max="3083" width="17.85546875" style="19" customWidth="1"/>
    <col min="3084" max="3084" width="18.85546875" style="19" customWidth="1"/>
    <col min="3085" max="3085" width="18.42578125" style="19" customWidth="1"/>
    <col min="3086" max="3086" width="17.7109375" style="19" customWidth="1"/>
    <col min="3087" max="3087" width="21.42578125" style="19" customWidth="1"/>
    <col min="3088" max="3088" width="18" style="19" customWidth="1"/>
    <col min="3089" max="3089" width="15.140625" style="19" customWidth="1"/>
    <col min="3090" max="3090" width="16.5703125" style="19" customWidth="1"/>
    <col min="3091" max="3091" width="13.5703125" style="19" customWidth="1"/>
    <col min="3092" max="3092" width="14.5703125" style="19" customWidth="1"/>
    <col min="3093" max="3093" width="13.7109375" style="19" customWidth="1"/>
    <col min="3094" max="3094" width="14.5703125" style="19" customWidth="1"/>
    <col min="3095" max="3095" width="14.140625" style="19" customWidth="1"/>
    <col min="3096" max="3096" width="13.28515625" style="19" customWidth="1"/>
    <col min="3097" max="3097" width="14.7109375" style="19" customWidth="1"/>
    <col min="3098" max="3328" width="9.42578125" style="19"/>
    <col min="3329" max="3329" width="5.140625" style="19" customWidth="1"/>
    <col min="3330" max="3330" width="4.5703125" style="19" customWidth="1"/>
    <col min="3331" max="3331" width="4.7109375" style="19" customWidth="1"/>
    <col min="3332" max="3332" width="47" style="19" customWidth="1"/>
    <col min="3333" max="3333" width="15.7109375" style="19" customWidth="1"/>
    <col min="3334" max="3334" width="16.5703125" style="19" customWidth="1"/>
    <col min="3335" max="3335" width="16" style="19" customWidth="1"/>
    <col min="3336" max="3336" width="16.85546875" style="19" customWidth="1"/>
    <col min="3337" max="3337" width="15.7109375" style="19" customWidth="1"/>
    <col min="3338" max="3338" width="15.85546875" style="19" customWidth="1"/>
    <col min="3339" max="3339" width="17.85546875" style="19" customWidth="1"/>
    <col min="3340" max="3340" width="18.85546875" style="19" customWidth="1"/>
    <col min="3341" max="3341" width="18.42578125" style="19" customWidth="1"/>
    <col min="3342" max="3342" width="17.7109375" style="19" customWidth="1"/>
    <col min="3343" max="3343" width="21.42578125" style="19" customWidth="1"/>
    <col min="3344" max="3344" width="18" style="19" customWidth="1"/>
    <col min="3345" max="3345" width="15.140625" style="19" customWidth="1"/>
    <col min="3346" max="3346" width="16.5703125" style="19" customWidth="1"/>
    <col min="3347" max="3347" width="13.5703125" style="19" customWidth="1"/>
    <col min="3348" max="3348" width="14.5703125" style="19" customWidth="1"/>
    <col min="3349" max="3349" width="13.7109375" style="19" customWidth="1"/>
    <col min="3350" max="3350" width="14.5703125" style="19" customWidth="1"/>
    <col min="3351" max="3351" width="14.140625" style="19" customWidth="1"/>
    <col min="3352" max="3352" width="13.28515625" style="19" customWidth="1"/>
    <col min="3353" max="3353" width="14.7109375" style="19" customWidth="1"/>
    <col min="3354" max="3584" width="9.42578125" style="19"/>
    <col min="3585" max="3585" width="5.140625" style="19" customWidth="1"/>
    <col min="3586" max="3586" width="4.5703125" style="19" customWidth="1"/>
    <col min="3587" max="3587" width="4.7109375" style="19" customWidth="1"/>
    <col min="3588" max="3588" width="47" style="19" customWidth="1"/>
    <col min="3589" max="3589" width="15.7109375" style="19" customWidth="1"/>
    <col min="3590" max="3590" width="16.5703125" style="19" customWidth="1"/>
    <col min="3591" max="3591" width="16" style="19" customWidth="1"/>
    <col min="3592" max="3592" width="16.85546875" style="19" customWidth="1"/>
    <col min="3593" max="3593" width="15.7109375" style="19" customWidth="1"/>
    <col min="3594" max="3594" width="15.85546875" style="19" customWidth="1"/>
    <col min="3595" max="3595" width="17.85546875" style="19" customWidth="1"/>
    <col min="3596" max="3596" width="18.85546875" style="19" customWidth="1"/>
    <col min="3597" max="3597" width="18.42578125" style="19" customWidth="1"/>
    <col min="3598" max="3598" width="17.7109375" style="19" customWidth="1"/>
    <col min="3599" max="3599" width="21.42578125" style="19" customWidth="1"/>
    <col min="3600" max="3600" width="18" style="19" customWidth="1"/>
    <col min="3601" max="3601" width="15.140625" style="19" customWidth="1"/>
    <col min="3602" max="3602" width="16.5703125" style="19" customWidth="1"/>
    <col min="3603" max="3603" width="13.5703125" style="19" customWidth="1"/>
    <col min="3604" max="3604" width="14.5703125" style="19" customWidth="1"/>
    <col min="3605" max="3605" width="13.7109375" style="19" customWidth="1"/>
    <col min="3606" max="3606" width="14.5703125" style="19" customWidth="1"/>
    <col min="3607" max="3607" width="14.140625" style="19" customWidth="1"/>
    <col min="3608" max="3608" width="13.28515625" style="19" customWidth="1"/>
    <col min="3609" max="3609" width="14.7109375" style="19" customWidth="1"/>
    <col min="3610" max="3840" width="9.42578125" style="19"/>
    <col min="3841" max="3841" width="5.140625" style="19" customWidth="1"/>
    <col min="3842" max="3842" width="4.5703125" style="19" customWidth="1"/>
    <col min="3843" max="3843" width="4.7109375" style="19" customWidth="1"/>
    <col min="3844" max="3844" width="47" style="19" customWidth="1"/>
    <col min="3845" max="3845" width="15.7109375" style="19" customWidth="1"/>
    <col min="3846" max="3846" width="16.5703125" style="19" customWidth="1"/>
    <col min="3847" max="3847" width="16" style="19" customWidth="1"/>
    <col min="3848" max="3848" width="16.85546875" style="19" customWidth="1"/>
    <col min="3849" max="3849" width="15.7109375" style="19" customWidth="1"/>
    <col min="3850" max="3850" width="15.85546875" style="19" customWidth="1"/>
    <col min="3851" max="3851" width="17.85546875" style="19" customWidth="1"/>
    <col min="3852" max="3852" width="18.85546875" style="19" customWidth="1"/>
    <col min="3853" max="3853" width="18.42578125" style="19" customWidth="1"/>
    <col min="3854" max="3854" width="17.7109375" style="19" customWidth="1"/>
    <col min="3855" max="3855" width="21.42578125" style="19" customWidth="1"/>
    <col min="3856" max="3856" width="18" style="19" customWidth="1"/>
    <col min="3857" max="3857" width="15.140625" style="19" customWidth="1"/>
    <col min="3858" max="3858" width="16.5703125" style="19" customWidth="1"/>
    <col min="3859" max="3859" width="13.5703125" style="19" customWidth="1"/>
    <col min="3860" max="3860" width="14.5703125" style="19" customWidth="1"/>
    <col min="3861" max="3861" width="13.7109375" style="19" customWidth="1"/>
    <col min="3862" max="3862" width="14.5703125" style="19" customWidth="1"/>
    <col min="3863" max="3863" width="14.140625" style="19" customWidth="1"/>
    <col min="3864" max="3864" width="13.28515625" style="19" customWidth="1"/>
    <col min="3865" max="3865" width="14.7109375" style="19" customWidth="1"/>
    <col min="3866" max="4096" width="9.42578125" style="19"/>
    <col min="4097" max="4097" width="5.140625" style="19" customWidth="1"/>
    <col min="4098" max="4098" width="4.5703125" style="19" customWidth="1"/>
    <col min="4099" max="4099" width="4.7109375" style="19" customWidth="1"/>
    <col min="4100" max="4100" width="47" style="19" customWidth="1"/>
    <col min="4101" max="4101" width="15.7109375" style="19" customWidth="1"/>
    <col min="4102" max="4102" width="16.5703125" style="19" customWidth="1"/>
    <col min="4103" max="4103" width="16" style="19" customWidth="1"/>
    <col min="4104" max="4104" width="16.85546875" style="19" customWidth="1"/>
    <col min="4105" max="4105" width="15.7109375" style="19" customWidth="1"/>
    <col min="4106" max="4106" width="15.85546875" style="19" customWidth="1"/>
    <col min="4107" max="4107" width="17.85546875" style="19" customWidth="1"/>
    <col min="4108" max="4108" width="18.85546875" style="19" customWidth="1"/>
    <col min="4109" max="4109" width="18.42578125" style="19" customWidth="1"/>
    <col min="4110" max="4110" width="17.7109375" style="19" customWidth="1"/>
    <col min="4111" max="4111" width="21.42578125" style="19" customWidth="1"/>
    <col min="4112" max="4112" width="18" style="19" customWidth="1"/>
    <col min="4113" max="4113" width="15.140625" style="19" customWidth="1"/>
    <col min="4114" max="4114" width="16.5703125" style="19" customWidth="1"/>
    <col min="4115" max="4115" width="13.5703125" style="19" customWidth="1"/>
    <col min="4116" max="4116" width="14.5703125" style="19" customWidth="1"/>
    <col min="4117" max="4117" width="13.7109375" style="19" customWidth="1"/>
    <col min="4118" max="4118" width="14.5703125" style="19" customWidth="1"/>
    <col min="4119" max="4119" width="14.140625" style="19" customWidth="1"/>
    <col min="4120" max="4120" width="13.28515625" style="19" customWidth="1"/>
    <col min="4121" max="4121" width="14.7109375" style="19" customWidth="1"/>
    <col min="4122" max="4352" width="9.42578125" style="19"/>
    <col min="4353" max="4353" width="5.140625" style="19" customWidth="1"/>
    <col min="4354" max="4354" width="4.5703125" style="19" customWidth="1"/>
    <col min="4355" max="4355" width="4.7109375" style="19" customWidth="1"/>
    <col min="4356" max="4356" width="47" style="19" customWidth="1"/>
    <col min="4357" max="4357" width="15.7109375" style="19" customWidth="1"/>
    <col min="4358" max="4358" width="16.5703125" style="19" customWidth="1"/>
    <col min="4359" max="4359" width="16" style="19" customWidth="1"/>
    <col min="4360" max="4360" width="16.85546875" style="19" customWidth="1"/>
    <col min="4361" max="4361" width="15.7109375" style="19" customWidth="1"/>
    <col min="4362" max="4362" width="15.85546875" style="19" customWidth="1"/>
    <col min="4363" max="4363" width="17.85546875" style="19" customWidth="1"/>
    <col min="4364" max="4364" width="18.85546875" style="19" customWidth="1"/>
    <col min="4365" max="4365" width="18.42578125" style="19" customWidth="1"/>
    <col min="4366" max="4366" width="17.7109375" style="19" customWidth="1"/>
    <col min="4367" max="4367" width="21.42578125" style="19" customWidth="1"/>
    <col min="4368" max="4368" width="18" style="19" customWidth="1"/>
    <col min="4369" max="4369" width="15.140625" style="19" customWidth="1"/>
    <col min="4370" max="4370" width="16.5703125" style="19" customWidth="1"/>
    <col min="4371" max="4371" width="13.5703125" style="19" customWidth="1"/>
    <col min="4372" max="4372" width="14.5703125" style="19" customWidth="1"/>
    <col min="4373" max="4373" width="13.7109375" style="19" customWidth="1"/>
    <col min="4374" max="4374" width="14.5703125" style="19" customWidth="1"/>
    <col min="4375" max="4375" width="14.140625" style="19" customWidth="1"/>
    <col min="4376" max="4376" width="13.28515625" style="19" customWidth="1"/>
    <col min="4377" max="4377" width="14.7109375" style="19" customWidth="1"/>
    <col min="4378" max="4608" width="9.42578125" style="19"/>
    <col min="4609" max="4609" width="5.140625" style="19" customWidth="1"/>
    <col min="4610" max="4610" width="4.5703125" style="19" customWidth="1"/>
    <col min="4611" max="4611" width="4.7109375" style="19" customWidth="1"/>
    <col min="4612" max="4612" width="47" style="19" customWidth="1"/>
    <col min="4613" max="4613" width="15.7109375" style="19" customWidth="1"/>
    <col min="4614" max="4614" width="16.5703125" style="19" customWidth="1"/>
    <col min="4615" max="4615" width="16" style="19" customWidth="1"/>
    <col min="4616" max="4616" width="16.85546875" style="19" customWidth="1"/>
    <col min="4617" max="4617" width="15.7109375" style="19" customWidth="1"/>
    <col min="4618" max="4618" width="15.85546875" style="19" customWidth="1"/>
    <col min="4619" max="4619" width="17.85546875" style="19" customWidth="1"/>
    <col min="4620" max="4620" width="18.85546875" style="19" customWidth="1"/>
    <col min="4621" max="4621" width="18.42578125" style="19" customWidth="1"/>
    <col min="4622" max="4622" width="17.7109375" style="19" customWidth="1"/>
    <col min="4623" max="4623" width="21.42578125" style="19" customWidth="1"/>
    <col min="4624" max="4624" width="18" style="19" customWidth="1"/>
    <col min="4625" max="4625" width="15.140625" style="19" customWidth="1"/>
    <col min="4626" max="4626" width="16.5703125" style="19" customWidth="1"/>
    <col min="4627" max="4627" width="13.5703125" style="19" customWidth="1"/>
    <col min="4628" max="4628" width="14.5703125" style="19" customWidth="1"/>
    <col min="4629" max="4629" width="13.7109375" style="19" customWidth="1"/>
    <col min="4630" max="4630" width="14.5703125" style="19" customWidth="1"/>
    <col min="4631" max="4631" width="14.140625" style="19" customWidth="1"/>
    <col min="4632" max="4632" width="13.28515625" style="19" customWidth="1"/>
    <col min="4633" max="4633" width="14.7109375" style="19" customWidth="1"/>
    <col min="4634" max="4864" width="9.42578125" style="19"/>
    <col min="4865" max="4865" width="5.140625" style="19" customWidth="1"/>
    <col min="4866" max="4866" width="4.5703125" style="19" customWidth="1"/>
    <col min="4867" max="4867" width="4.7109375" style="19" customWidth="1"/>
    <col min="4868" max="4868" width="47" style="19" customWidth="1"/>
    <col min="4869" max="4869" width="15.7109375" style="19" customWidth="1"/>
    <col min="4870" max="4870" width="16.5703125" style="19" customWidth="1"/>
    <col min="4871" max="4871" width="16" style="19" customWidth="1"/>
    <col min="4872" max="4872" width="16.85546875" style="19" customWidth="1"/>
    <col min="4873" max="4873" width="15.7109375" style="19" customWidth="1"/>
    <col min="4874" max="4874" width="15.85546875" style="19" customWidth="1"/>
    <col min="4875" max="4875" width="17.85546875" style="19" customWidth="1"/>
    <col min="4876" max="4876" width="18.85546875" style="19" customWidth="1"/>
    <col min="4877" max="4877" width="18.42578125" style="19" customWidth="1"/>
    <col min="4878" max="4878" width="17.7109375" style="19" customWidth="1"/>
    <col min="4879" max="4879" width="21.42578125" style="19" customWidth="1"/>
    <col min="4880" max="4880" width="18" style="19" customWidth="1"/>
    <col min="4881" max="4881" width="15.140625" style="19" customWidth="1"/>
    <col min="4882" max="4882" width="16.5703125" style="19" customWidth="1"/>
    <col min="4883" max="4883" width="13.5703125" style="19" customWidth="1"/>
    <col min="4884" max="4884" width="14.5703125" style="19" customWidth="1"/>
    <col min="4885" max="4885" width="13.7109375" style="19" customWidth="1"/>
    <col min="4886" max="4886" width="14.5703125" style="19" customWidth="1"/>
    <col min="4887" max="4887" width="14.140625" style="19" customWidth="1"/>
    <col min="4888" max="4888" width="13.28515625" style="19" customWidth="1"/>
    <col min="4889" max="4889" width="14.7109375" style="19" customWidth="1"/>
    <col min="4890" max="5120" width="9.42578125" style="19"/>
    <col min="5121" max="5121" width="5.140625" style="19" customWidth="1"/>
    <col min="5122" max="5122" width="4.5703125" style="19" customWidth="1"/>
    <col min="5123" max="5123" width="4.7109375" style="19" customWidth="1"/>
    <col min="5124" max="5124" width="47" style="19" customWidth="1"/>
    <col min="5125" max="5125" width="15.7109375" style="19" customWidth="1"/>
    <col min="5126" max="5126" width="16.5703125" style="19" customWidth="1"/>
    <col min="5127" max="5127" width="16" style="19" customWidth="1"/>
    <col min="5128" max="5128" width="16.85546875" style="19" customWidth="1"/>
    <col min="5129" max="5129" width="15.7109375" style="19" customWidth="1"/>
    <col min="5130" max="5130" width="15.85546875" style="19" customWidth="1"/>
    <col min="5131" max="5131" width="17.85546875" style="19" customWidth="1"/>
    <col min="5132" max="5132" width="18.85546875" style="19" customWidth="1"/>
    <col min="5133" max="5133" width="18.42578125" style="19" customWidth="1"/>
    <col min="5134" max="5134" width="17.7109375" style="19" customWidth="1"/>
    <col min="5135" max="5135" width="21.42578125" style="19" customWidth="1"/>
    <col min="5136" max="5136" width="18" style="19" customWidth="1"/>
    <col min="5137" max="5137" width="15.140625" style="19" customWidth="1"/>
    <col min="5138" max="5138" width="16.5703125" style="19" customWidth="1"/>
    <col min="5139" max="5139" width="13.5703125" style="19" customWidth="1"/>
    <col min="5140" max="5140" width="14.5703125" style="19" customWidth="1"/>
    <col min="5141" max="5141" width="13.7109375" style="19" customWidth="1"/>
    <col min="5142" max="5142" width="14.5703125" style="19" customWidth="1"/>
    <col min="5143" max="5143" width="14.140625" style="19" customWidth="1"/>
    <col min="5144" max="5144" width="13.28515625" style="19" customWidth="1"/>
    <col min="5145" max="5145" width="14.7109375" style="19" customWidth="1"/>
    <col min="5146" max="5376" width="9.42578125" style="19"/>
    <col min="5377" max="5377" width="5.140625" style="19" customWidth="1"/>
    <col min="5378" max="5378" width="4.5703125" style="19" customWidth="1"/>
    <col min="5379" max="5379" width="4.7109375" style="19" customWidth="1"/>
    <col min="5380" max="5380" width="47" style="19" customWidth="1"/>
    <col min="5381" max="5381" width="15.7109375" style="19" customWidth="1"/>
    <col min="5382" max="5382" width="16.5703125" style="19" customWidth="1"/>
    <col min="5383" max="5383" width="16" style="19" customWidth="1"/>
    <col min="5384" max="5384" width="16.85546875" style="19" customWidth="1"/>
    <col min="5385" max="5385" width="15.7109375" style="19" customWidth="1"/>
    <col min="5386" max="5386" width="15.85546875" style="19" customWidth="1"/>
    <col min="5387" max="5387" width="17.85546875" style="19" customWidth="1"/>
    <col min="5388" max="5388" width="18.85546875" style="19" customWidth="1"/>
    <col min="5389" max="5389" width="18.42578125" style="19" customWidth="1"/>
    <col min="5390" max="5390" width="17.7109375" style="19" customWidth="1"/>
    <col min="5391" max="5391" width="21.42578125" style="19" customWidth="1"/>
    <col min="5392" max="5392" width="18" style="19" customWidth="1"/>
    <col min="5393" max="5393" width="15.140625" style="19" customWidth="1"/>
    <col min="5394" max="5394" width="16.5703125" style="19" customWidth="1"/>
    <col min="5395" max="5395" width="13.5703125" style="19" customWidth="1"/>
    <col min="5396" max="5396" width="14.5703125" style="19" customWidth="1"/>
    <col min="5397" max="5397" width="13.7109375" style="19" customWidth="1"/>
    <col min="5398" max="5398" width="14.5703125" style="19" customWidth="1"/>
    <col min="5399" max="5399" width="14.140625" style="19" customWidth="1"/>
    <col min="5400" max="5400" width="13.28515625" style="19" customWidth="1"/>
    <col min="5401" max="5401" width="14.7109375" style="19" customWidth="1"/>
    <col min="5402" max="5632" width="9.42578125" style="19"/>
    <col min="5633" max="5633" width="5.140625" style="19" customWidth="1"/>
    <col min="5634" max="5634" width="4.5703125" style="19" customWidth="1"/>
    <col min="5635" max="5635" width="4.7109375" style="19" customWidth="1"/>
    <col min="5636" max="5636" width="47" style="19" customWidth="1"/>
    <col min="5637" max="5637" width="15.7109375" style="19" customWidth="1"/>
    <col min="5638" max="5638" width="16.5703125" style="19" customWidth="1"/>
    <col min="5639" max="5639" width="16" style="19" customWidth="1"/>
    <col min="5640" max="5640" width="16.85546875" style="19" customWidth="1"/>
    <col min="5641" max="5641" width="15.7109375" style="19" customWidth="1"/>
    <col min="5642" max="5642" width="15.85546875" style="19" customWidth="1"/>
    <col min="5643" max="5643" width="17.85546875" style="19" customWidth="1"/>
    <col min="5644" max="5644" width="18.85546875" style="19" customWidth="1"/>
    <col min="5645" max="5645" width="18.42578125" style="19" customWidth="1"/>
    <col min="5646" max="5646" width="17.7109375" style="19" customWidth="1"/>
    <col min="5647" max="5647" width="21.42578125" style="19" customWidth="1"/>
    <col min="5648" max="5648" width="18" style="19" customWidth="1"/>
    <col min="5649" max="5649" width="15.140625" style="19" customWidth="1"/>
    <col min="5650" max="5650" width="16.5703125" style="19" customWidth="1"/>
    <col min="5651" max="5651" width="13.5703125" style="19" customWidth="1"/>
    <col min="5652" max="5652" width="14.5703125" style="19" customWidth="1"/>
    <col min="5653" max="5653" width="13.7109375" style="19" customWidth="1"/>
    <col min="5654" max="5654" width="14.5703125" style="19" customWidth="1"/>
    <col min="5655" max="5655" width="14.140625" style="19" customWidth="1"/>
    <col min="5656" max="5656" width="13.28515625" style="19" customWidth="1"/>
    <col min="5657" max="5657" width="14.7109375" style="19" customWidth="1"/>
    <col min="5658" max="5888" width="9.42578125" style="19"/>
    <col min="5889" max="5889" width="5.140625" style="19" customWidth="1"/>
    <col min="5890" max="5890" width="4.5703125" style="19" customWidth="1"/>
    <col min="5891" max="5891" width="4.7109375" style="19" customWidth="1"/>
    <col min="5892" max="5892" width="47" style="19" customWidth="1"/>
    <col min="5893" max="5893" width="15.7109375" style="19" customWidth="1"/>
    <col min="5894" max="5894" width="16.5703125" style="19" customWidth="1"/>
    <col min="5895" max="5895" width="16" style="19" customWidth="1"/>
    <col min="5896" max="5896" width="16.85546875" style="19" customWidth="1"/>
    <col min="5897" max="5897" width="15.7109375" style="19" customWidth="1"/>
    <col min="5898" max="5898" width="15.85546875" style="19" customWidth="1"/>
    <col min="5899" max="5899" width="17.85546875" style="19" customWidth="1"/>
    <col min="5900" max="5900" width="18.85546875" style="19" customWidth="1"/>
    <col min="5901" max="5901" width="18.42578125" style="19" customWidth="1"/>
    <col min="5902" max="5902" width="17.7109375" style="19" customWidth="1"/>
    <col min="5903" max="5903" width="21.42578125" style="19" customWidth="1"/>
    <col min="5904" max="5904" width="18" style="19" customWidth="1"/>
    <col min="5905" max="5905" width="15.140625" style="19" customWidth="1"/>
    <col min="5906" max="5906" width="16.5703125" style="19" customWidth="1"/>
    <col min="5907" max="5907" width="13.5703125" style="19" customWidth="1"/>
    <col min="5908" max="5908" width="14.5703125" style="19" customWidth="1"/>
    <col min="5909" max="5909" width="13.7109375" style="19" customWidth="1"/>
    <col min="5910" max="5910" width="14.5703125" style="19" customWidth="1"/>
    <col min="5911" max="5911" width="14.140625" style="19" customWidth="1"/>
    <col min="5912" max="5912" width="13.28515625" style="19" customWidth="1"/>
    <col min="5913" max="5913" width="14.7109375" style="19" customWidth="1"/>
    <col min="5914" max="6144" width="9.42578125" style="19"/>
    <col min="6145" max="6145" width="5.140625" style="19" customWidth="1"/>
    <col min="6146" max="6146" width="4.5703125" style="19" customWidth="1"/>
    <col min="6147" max="6147" width="4.7109375" style="19" customWidth="1"/>
    <col min="6148" max="6148" width="47" style="19" customWidth="1"/>
    <col min="6149" max="6149" width="15.7109375" style="19" customWidth="1"/>
    <col min="6150" max="6150" width="16.5703125" style="19" customWidth="1"/>
    <col min="6151" max="6151" width="16" style="19" customWidth="1"/>
    <col min="6152" max="6152" width="16.85546875" style="19" customWidth="1"/>
    <col min="6153" max="6153" width="15.7109375" style="19" customWidth="1"/>
    <col min="6154" max="6154" width="15.85546875" style="19" customWidth="1"/>
    <col min="6155" max="6155" width="17.85546875" style="19" customWidth="1"/>
    <col min="6156" max="6156" width="18.85546875" style="19" customWidth="1"/>
    <col min="6157" max="6157" width="18.42578125" style="19" customWidth="1"/>
    <col min="6158" max="6158" width="17.7109375" style="19" customWidth="1"/>
    <col min="6159" max="6159" width="21.42578125" style="19" customWidth="1"/>
    <col min="6160" max="6160" width="18" style="19" customWidth="1"/>
    <col min="6161" max="6161" width="15.140625" style="19" customWidth="1"/>
    <col min="6162" max="6162" width="16.5703125" style="19" customWidth="1"/>
    <col min="6163" max="6163" width="13.5703125" style="19" customWidth="1"/>
    <col min="6164" max="6164" width="14.5703125" style="19" customWidth="1"/>
    <col min="6165" max="6165" width="13.7109375" style="19" customWidth="1"/>
    <col min="6166" max="6166" width="14.5703125" style="19" customWidth="1"/>
    <col min="6167" max="6167" width="14.140625" style="19" customWidth="1"/>
    <col min="6168" max="6168" width="13.28515625" style="19" customWidth="1"/>
    <col min="6169" max="6169" width="14.7109375" style="19" customWidth="1"/>
    <col min="6170" max="6400" width="9.42578125" style="19"/>
    <col min="6401" max="6401" width="5.140625" style="19" customWidth="1"/>
    <col min="6402" max="6402" width="4.5703125" style="19" customWidth="1"/>
    <col min="6403" max="6403" width="4.7109375" style="19" customWidth="1"/>
    <col min="6404" max="6404" width="47" style="19" customWidth="1"/>
    <col min="6405" max="6405" width="15.7109375" style="19" customWidth="1"/>
    <col min="6406" max="6406" width="16.5703125" style="19" customWidth="1"/>
    <col min="6407" max="6407" width="16" style="19" customWidth="1"/>
    <col min="6408" max="6408" width="16.85546875" style="19" customWidth="1"/>
    <col min="6409" max="6409" width="15.7109375" style="19" customWidth="1"/>
    <col min="6410" max="6410" width="15.85546875" style="19" customWidth="1"/>
    <col min="6411" max="6411" width="17.85546875" style="19" customWidth="1"/>
    <col min="6412" max="6412" width="18.85546875" style="19" customWidth="1"/>
    <col min="6413" max="6413" width="18.42578125" style="19" customWidth="1"/>
    <col min="6414" max="6414" width="17.7109375" style="19" customWidth="1"/>
    <col min="6415" max="6415" width="21.42578125" style="19" customWidth="1"/>
    <col min="6416" max="6416" width="18" style="19" customWidth="1"/>
    <col min="6417" max="6417" width="15.140625" style="19" customWidth="1"/>
    <col min="6418" max="6418" width="16.5703125" style="19" customWidth="1"/>
    <col min="6419" max="6419" width="13.5703125" style="19" customWidth="1"/>
    <col min="6420" max="6420" width="14.5703125" style="19" customWidth="1"/>
    <col min="6421" max="6421" width="13.7109375" style="19" customWidth="1"/>
    <col min="6422" max="6422" width="14.5703125" style="19" customWidth="1"/>
    <col min="6423" max="6423" width="14.140625" style="19" customWidth="1"/>
    <col min="6424" max="6424" width="13.28515625" style="19" customWidth="1"/>
    <col min="6425" max="6425" width="14.7109375" style="19" customWidth="1"/>
    <col min="6426" max="6656" width="9.42578125" style="19"/>
    <col min="6657" max="6657" width="5.140625" style="19" customWidth="1"/>
    <col min="6658" max="6658" width="4.5703125" style="19" customWidth="1"/>
    <col min="6659" max="6659" width="4.7109375" style="19" customWidth="1"/>
    <col min="6660" max="6660" width="47" style="19" customWidth="1"/>
    <col min="6661" max="6661" width="15.7109375" style="19" customWidth="1"/>
    <col min="6662" max="6662" width="16.5703125" style="19" customWidth="1"/>
    <col min="6663" max="6663" width="16" style="19" customWidth="1"/>
    <col min="6664" max="6664" width="16.85546875" style="19" customWidth="1"/>
    <col min="6665" max="6665" width="15.7109375" style="19" customWidth="1"/>
    <col min="6666" max="6666" width="15.85546875" style="19" customWidth="1"/>
    <col min="6667" max="6667" width="17.85546875" style="19" customWidth="1"/>
    <col min="6668" max="6668" width="18.85546875" style="19" customWidth="1"/>
    <col min="6669" max="6669" width="18.42578125" style="19" customWidth="1"/>
    <col min="6670" max="6670" width="17.7109375" style="19" customWidth="1"/>
    <col min="6671" max="6671" width="21.42578125" style="19" customWidth="1"/>
    <col min="6672" max="6672" width="18" style="19" customWidth="1"/>
    <col min="6673" max="6673" width="15.140625" style="19" customWidth="1"/>
    <col min="6674" max="6674" width="16.5703125" style="19" customWidth="1"/>
    <col min="6675" max="6675" width="13.5703125" style="19" customWidth="1"/>
    <col min="6676" max="6676" width="14.5703125" style="19" customWidth="1"/>
    <col min="6677" max="6677" width="13.7109375" style="19" customWidth="1"/>
    <col min="6678" max="6678" width="14.5703125" style="19" customWidth="1"/>
    <col min="6679" max="6679" width="14.140625" style="19" customWidth="1"/>
    <col min="6680" max="6680" width="13.28515625" style="19" customWidth="1"/>
    <col min="6681" max="6681" width="14.7109375" style="19" customWidth="1"/>
    <col min="6682" max="6912" width="9.42578125" style="19"/>
    <col min="6913" max="6913" width="5.140625" style="19" customWidth="1"/>
    <col min="6914" max="6914" width="4.5703125" style="19" customWidth="1"/>
    <col min="6915" max="6915" width="4.7109375" style="19" customWidth="1"/>
    <col min="6916" max="6916" width="47" style="19" customWidth="1"/>
    <col min="6917" max="6917" width="15.7109375" style="19" customWidth="1"/>
    <col min="6918" max="6918" width="16.5703125" style="19" customWidth="1"/>
    <col min="6919" max="6919" width="16" style="19" customWidth="1"/>
    <col min="6920" max="6920" width="16.85546875" style="19" customWidth="1"/>
    <col min="6921" max="6921" width="15.7109375" style="19" customWidth="1"/>
    <col min="6922" max="6922" width="15.85546875" style="19" customWidth="1"/>
    <col min="6923" max="6923" width="17.85546875" style="19" customWidth="1"/>
    <col min="6924" max="6924" width="18.85546875" style="19" customWidth="1"/>
    <col min="6925" max="6925" width="18.42578125" style="19" customWidth="1"/>
    <col min="6926" max="6926" width="17.7109375" style="19" customWidth="1"/>
    <col min="6927" max="6927" width="21.42578125" style="19" customWidth="1"/>
    <col min="6928" max="6928" width="18" style="19" customWidth="1"/>
    <col min="6929" max="6929" width="15.140625" style="19" customWidth="1"/>
    <col min="6930" max="6930" width="16.5703125" style="19" customWidth="1"/>
    <col min="6931" max="6931" width="13.5703125" style="19" customWidth="1"/>
    <col min="6932" max="6932" width="14.5703125" style="19" customWidth="1"/>
    <col min="6933" max="6933" width="13.7109375" style="19" customWidth="1"/>
    <col min="6934" max="6934" width="14.5703125" style="19" customWidth="1"/>
    <col min="6935" max="6935" width="14.140625" style="19" customWidth="1"/>
    <col min="6936" max="6936" width="13.28515625" style="19" customWidth="1"/>
    <col min="6937" max="6937" width="14.7109375" style="19" customWidth="1"/>
    <col min="6938" max="7168" width="9.42578125" style="19"/>
    <col min="7169" max="7169" width="5.140625" style="19" customWidth="1"/>
    <col min="7170" max="7170" width="4.5703125" style="19" customWidth="1"/>
    <col min="7171" max="7171" width="4.7109375" style="19" customWidth="1"/>
    <col min="7172" max="7172" width="47" style="19" customWidth="1"/>
    <col min="7173" max="7173" width="15.7109375" style="19" customWidth="1"/>
    <col min="7174" max="7174" width="16.5703125" style="19" customWidth="1"/>
    <col min="7175" max="7175" width="16" style="19" customWidth="1"/>
    <col min="7176" max="7176" width="16.85546875" style="19" customWidth="1"/>
    <col min="7177" max="7177" width="15.7109375" style="19" customWidth="1"/>
    <col min="7178" max="7178" width="15.85546875" style="19" customWidth="1"/>
    <col min="7179" max="7179" width="17.85546875" style="19" customWidth="1"/>
    <col min="7180" max="7180" width="18.85546875" style="19" customWidth="1"/>
    <col min="7181" max="7181" width="18.42578125" style="19" customWidth="1"/>
    <col min="7182" max="7182" width="17.7109375" style="19" customWidth="1"/>
    <col min="7183" max="7183" width="21.42578125" style="19" customWidth="1"/>
    <col min="7184" max="7184" width="18" style="19" customWidth="1"/>
    <col min="7185" max="7185" width="15.140625" style="19" customWidth="1"/>
    <col min="7186" max="7186" width="16.5703125" style="19" customWidth="1"/>
    <col min="7187" max="7187" width="13.5703125" style="19" customWidth="1"/>
    <col min="7188" max="7188" width="14.5703125" style="19" customWidth="1"/>
    <col min="7189" max="7189" width="13.7109375" style="19" customWidth="1"/>
    <col min="7190" max="7190" width="14.5703125" style="19" customWidth="1"/>
    <col min="7191" max="7191" width="14.140625" style="19" customWidth="1"/>
    <col min="7192" max="7192" width="13.28515625" style="19" customWidth="1"/>
    <col min="7193" max="7193" width="14.7109375" style="19" customWidth="1"/>
    <col min="7194" max="7424" width="9.42578125" style="19"/>
    <col min="7425" max="7425" width="5.140625" style="19" customWidth="1"/>
    <col min="7426" max="7426" width="4.5703125" style="19" customWidth="1"/>
    <col min="7427" max="7427" width="4.7109375" style="19" customWidth="1"/>
    <col min="7428" max="7428" width="47" style="19" customWidth="1"/>
    <col min="7429" max="7429" width="15.7109375" style="19" customWidth="1"/>
    <col min="7430" max="7430" width="16.5703125" style="19" customWidth="1"/>
    <col min="7431" max="7431" width="16" style="19" customWidth="1"/>
    <col min="7432" max="7432" width="16.85546875" style="19" customWidth="1"/>
    <col min="7433" max="7433" width="15.7109375" style="19" customWidth="1"/>
    <col min="7434" max="7434" width="15.85546875" style="19" customWidth="1"/>
    <col min="7435" max="7435" width="17.85546875" style="19" customWidth="1"/>
    <col min="7436" max="7436" width="18.85546875" style="19" customWidth="1"/>
    <col min="7437" max="7437" width="18.42578125" style="19" customWidth="1"/>
    <col min="7438" max="7438" width="17.7109375" style="19" customWidth="1"/>
    <col min="7439" max="7439" width="21.42578125" style="19" customWidth="1"/>
    <col min="7440" max="7440" width="18" style="19" customWidth="1"/>
    <col min="7441" max="7441" width="15.140625" style="19" customWidth="1"/>
    <col min="7442" max="7442" width="16.5703125" style="19" customWidth="1"/>
    <col min="7443" max="7443" width="13.5703125" style="19" customWidth="1"/>
    <col min="7444" max="7444" width="14.5703125" style="19" customWidth="1"/>
    <col min="7445" max="7445" width="13.7109375" style="19" customWidth="1"/>
    <col min="7446" max="7446" width="14.5703125" style="19" customWidth="1"/>
    <col min="7447" max="7447" width="14.140625" style="19" customWidth="1"/>
    <col min="7448" max="7448" width="13.28515625" style="19" customWidth="1"/>
    <col min="7449" max="7449" width="14.7109375" style="19" customWidth="1"/>
    <col min="7450" max="7680" width="9.42578125" style="19"/>
    <col min="7681" max="7681" width="5.140625" style="19" customWidth="1"/>
    <col min="7682" max="7682" width="4.5703125" style="19" customWidth="1"/>
    <col min="7683" max="7683" width="4.7109375" style="19" customWidth="1"/>
    <col min="7684" max="7684" width="47" style="19" customWidth="1"/>
    <col min="7685" max="7685" width="15.7109375" style="19" customWidth="1"/>
    <col min="7686" max="7686" width="16.5703125" style="19" customWidth="1"/>
    <col min="7687" max="7687" width="16" style="19" customWidth="1"/>
    <col min="7688" max="7688" width="16.85546875" style="19" customWidth="1"/>
    <col min="7689" max="7689" width="15.7109375" style="19" customWidth="1"/>
    <col min="7690" max="7690" width="15.85546875" style="19" customWidth="1"/>
    <col min="7691" max="7691" width="17.85546875" style="19" customWidth="1"/>
    <col min="7692" max="7692" width="18.85546875" style="19" customWidth="1"/>
    <col min="7693" max="7693" width="18.42578125" style="19" customWidth="1"/>
    <col min="7694" max="7694" width="17.7109375" style="19" customWidth="1"/>
    <col min="7695" max="7695" width="21.42578125" style="19" customWidth="1"/>
    <col min="7696" max="7696" width="18" style="19" customWidth="1"/>
    <col min="7697" max="7697" width="15.140625" style="19" customWidth="1"/>
    <col min="7698" max="7698" width="16.5703125" style="19" customWidth="1"/>
    <col min="7699" max="7699" width="13.5703125" style="19" customWidth="1"/>
    <col min="7700" max="7700" width="14.5703125" style="19" customWidth="1"/>
    <col min="7701" max="7701" width="13.7109375" style="19" customWidth="1"/>
    <col min="7702" max="7702" width="14.5703125" style="19" customWidth="1"/>
    <col min="7703" max="7703" width="14.140625" style="19" customWidth="1"/>
    <col min="7704" max="7704" width="13.28515625" style="19" customWidth="1"/>
    <col min="7705" max="7705" width="14.7109375" style="19" customWidth="1"/>
    <col min="7706" max="7936" width="9.42578125" style="19"/>
    <col min="7937" max="7937" width="5.140625" style="19" customWidth="1"/>
    <col min="7938" max="7938" width="4.5703125" style="19" customWidth="1"/>
    <col min="7939" max="7939" width="4.7109375" style="19" customWidth="1"/>
    <col min="7940" max="7940" width="47" style="19" customWidth="1"/>
    <col min="7941" max="7941" width="15.7109375" style="19" customWidth="1"/>
    <col min="7942" max="7942" width="16.5703125" style="19" customWidth="1"/>
    <col min="7943" max="7943" width="16" style="19" customWidth="1"/>
    <col min="7944" max="7944" width="16.85546875" style="19" customWidth="1"/>
    <col min="7945" max="7945" width="15.7109375" style="19" customWidth="1"/>
    <col min="7946" max="7946" width="15.85546875" style="19" customWidth="1"/>
    <col min="7947" max="7947" width="17.85546875" style="19" customWidth="1"/>
    <col min="7948" max="7948" width="18.85546875" style="19" customWidth="1"/>
    <col min="7949" max="7949" width="18.42578125" style="19" customWidth="1"/>
    <col min="7950" max="7950" width="17.7109375" style="19" customWidth="1"/>
    <col min="7951" max="7951" width="21.42578125" style="19" customWidth="1"/>
    <col min="7952" max="7952" width="18" style="19" customWidth="1"/>
    <col min="7953" max="7953" width="15.140625" style="19" customWidth="1"/>
    <col min="7954" max="7954" width="16.5703125" style="19" customWidth="1"/>
    <col min="7955" max="7955" width="13.5703125" style="19" customWidth="1"/>
    <col min="7956" max="7956" width="14.5703125" style="19" customWidth="1"/>
    <col min="7957" max="7957" width="13.7109375" style="19" customWidth="1"/>
    <col min="7958" max="7958" width="14.5703125" style="19" customWidth="1"/>
    <col min="7959" max="7959" width="14.140625" style="19" customWidth="1"/>
    <col min="7960" max="7960" width="13.28515625" style="19" customWidth="1"/>
    <col min="7961" max="7961" width="14.7109375" style="19" customWidth="1"/>
    <col min="7962" max="8192" width="9.42578125" style="19"/>
    <col min="8193" max="8193" width="5.140625" style="19" customWidth="1"/>
    <col min="8194" max="8194" width="4.5703125" style="19" customWidth="1"/>
    <col min="8195" max="8195" width="4.7109375" style="19" customWidth="1"/>
    <col min="8196" max="8196" width="47" style="19" customWidth="1"/>
    <col min="8197" max="8197" width="15.7109375" style="19" customWidth="1"/>
    <col min="8198" max="8198" width="16.5703125" style="19" customWidth="1"/>
    <col min="8199" max="8199" width="16" style="19" customWidth="1"/>
    <col min="8200" max="8200" width="16.85546875" style="19" customWidth="1"/>
    <col min="8201" max="8201" width="15.7109375" style="19" customWidth="1"/>
    <col min="8202" max="8202" width="15.85546875" style="19" customWidth="1"/>
    <col min="8203" max="8203" width="17.85546875" style="19" customWidth="1"/>
    <col min="8204" max="8204" width="18.85546875" style="19" customWidth="1"/>
    <col min="8205" max="8205" width="18.42578125" style="19" customWidth="1"/>
    <col min="8206" max="8206" width="17.7109375" style="19" customWidth="1"/>
    <col min="8207" max="8207" width="21.42578125" style="19" customWidth="1"/>
    <col min="8208" max="8208" width="18" style="19" customWidth="1"/>
    <col min="8209" max="8209" width="15.140625" style="19" customWidth="1"/>
    <col min="8210" max="8210" width="16.5703125" style="19" customWidth="1"/>
    <col min="8211" max="8211" width="13.5703125" style="19" customWidth="1"/>
    <col min="8212" max="8212" width="14.5703125" style="19" customWidth="1"/>
    <col min="8213" max="8213" width="13.7109375" style="19" customWidth="1"/>
    <col min="8214" max="8214" width="14.5703125" style="19" customWidth="1"/>
    <col min="8215" max="8215" width="14.140625" style="19" customWidth="1"/>
    <col min="8216" max="8216" width="13.28515625" style="19" customWidth="1"/>
    <col min="8217" max="8217" width="14.7109375" style="19" customWidth="1"/>
    <col min="8218" max="8448" width="9.42578125" style="19"/>
    <col min="8449" max="8449" width="5.140625" style="19" customWidth="1"/>
    <col min="8450" max="8450" width="4.5703125" style="19" customWidth="1"/>
    <col min="8451" max="8451" width="4.7109375" style="19" customWidth="1"/>
    <col min="8452" max="8452" width="47" style="19" customWidth="1"/>
    <col min="8453" max="8453" width="15.7109375" style="19" customWidth="1"/>
    <col min="8454" max="8454" width="16.5703125" style="19" customWidth="1"/>
    <col min="8455" max="8455" width="16" style="19" customWidth="1"/>
    <col min="8456" max="8456" width="16.85546875" style="19" customWidth="1"/>
    <col min="8457" max="8457" width="15.7109375" style="19" customWidth="1"/>
    <col min="8458" max="8458" width="15.85546875" style="19" customWidth="1"/>
    <col min="8459" max="8459" width="17.85546875" style="19" customWidth="1"/>
    <col min="8460" max="8460" width="18.85546875" style="19" customWidth="1"/>
    <col min="8461" max="8461" width="18.42578125" style="19" customWidth="1"/>
    <col min="8462" max="8462" width="17.7109375" style="19" customWidth="1"/>
    <col min="8463" max="8463" width="21.42578125" style="19" customWidth="1"/>
    <col min="8464" max="8464" width="18" style="19" customWidth="1"/>
    <col min="8465" max="8465" width="15.140625" style="19" customWidth="1"/>
    <col min="8466" max="8466" width="16.5703125" style="19" customWidth="1"/>
    <col min="8467" max="8467" width="13.5703125" style="19" customWidth="1"/>
    <col min="8468" max="8468" width="14.5703125" style="19" customWidth="1"/>
    <col min="8469" max="8469" width="13.7109375" style="19" customWidth="1"/>
    <col min="8470" max="8470" width="14.5703125" style="19" customWidth="1"/>
    <col min="8471" max="8471" width="14.140625" style="19" customWidth="1"/>
    <col min="8472" max="8472" width="13.28515625" style="19" customWidth="1"/>
    <col min="8473" max="8473" width="14.7109375" style="19" customWidth="1"/>
    <col min="8474" max="8704" width="9.42578125" style="19"/>
    <col min="8705" max="8705" width="5.140625" style="19" customWidth="1"/>
    <col min="8706" max="8706" width="4.5703125" style="19" customWidth="1"/>
    <col min="8707" max="8707" width="4.7109375" style="19" customWidth="1"/>
    <col min="8708" max="8708" width="47" style="19" customWidth="1"/>
    <col min="8709" max="8709" width="15.7109375" style="19" customWidth="1"/>
    <col min="8710" max="8710" width="16.5703125" style="19" customWidth="1"/>
    <col min="8711" max="8711" width="16" style="19" customWidth="1"/>
    <col min="8712" max="8712" width="16.85546875" style="19" customWidth="1"/>
    <col min="8713" max="8713" width="15.7109375" style="19" customWidth="1"/>
    <col min="8714" max="8714" width="15.85546875" style="19" customWidth="1"/>
    <col min="8715" max="8715" width="17.85546875" style="19" customWidth="1"/>
    <col min="8716" max="8716" width="18.85546875" style="19" customWidth="1"/>
    <col min="8717" max="8717" width="18.42578125" style="19" customWidth="1"/>
    <col min="8718" max="8718" width="17.7109375" style="19" customWidth="1"/>
    <col min="8719" max="8719" width="21.42578125" style="19" customWidth="1"/>
    <col min="8720" max="8720" width="18" style="19" customWidth="1"/>
    <col min="8721" max="8721" width="15.140625" style="19" customWidth="1"/>
    <col min="8722" max="8722" width="16.5703125" style="19" customWidth="1"/>
    <col min="8723" max="8723" width="13.5703125" style="19" customWidth="1"/>
    <col min="8724" max="8724" width="14.5703125" style="19" customWidth="1"/>
    <col min="8725" max="8725" width="13.7109375" style="19" customWidth="1"/>
    <col min="8726" max="8726" width="14.5703125" style="19" customWidth="1"/>
    <col min="8727" max="8727" width="14.140625" style="19" customWidth="1"/>
    <col min="8728" max="8728" width="13.28515625" style="19" customWidth="1"/>
    <col min="8729" max="8729" width="14.7109375" style="19" customWidth="1"/>
    <col min="8730" max="8960" width="9.42578125" style="19"/>
    <col min="8961" max="8961" width="5.140625" style="19" customWidth="1"/>
    <col min="8962" max="8962" width="4.5703125" style="19" customWidth="1"/>
    <col min="8963" max="8963" width="4.7109375" style="19" customWidth="1"/>
    <col min="8964" max="8964" width="47" style="19" customWidth="1"/>
    <col min="8965" max="8965" width="15.7109375" style="19" customWidth="1"/>
    <col min="8966" max="8966" width="16.5703125" style="19" customWidth="1"/>
    <col min="8967" max="8967" width="16" style="19" customWidth="1"/>
    <col min="8968" max="8968" width="16.85546875" style="19" customWidth="1"/>
    <col min="8969" max="8969" width="15.7109375" style="19" customWidth="1"/>
    <col min="8970" max="8970" width="15.85546875" style="19" customWidth="1"/>
    <col min="8971" max="8971" width="17.85546875" style="19" customWidth="1"/>
    <col min="8972" max="8972" width="18.85546875" style="19" customWidth="1"/>
    <col min="8973" max="8973" width="18.42578125" style="19" customWidth="1"/>
    <col min="8974" max="8974" width="17.7109375" style="19" customWidth="1"/>
    <col min="8975" max="8975" width="21.42578125" style="19" customWidth="1"/>
    <col min="8976" max="8976" width="18" style="19" customWidth="1"/>
    <col min="8977" max="8977" width="15.140625" style="19" customWidth="1"/>
    <col min="8978" max="8978" width="16.5703125" style="19" customWidth="1"/>
    <col min="8979" max="8979" width="13.5703125" style="19" customWidth="1"/>
    <col min="8980" max="8980" width="14.5703125" style="19" customWidth="1"/>
    <col min="8981" max="8981" width="13.7109375" style="19" customWidth="1"/>
    <col min="8982" max="8982" width="14.5703125" style="19" customWidth="1"/>
    <col min="8983" max="8983" width="14.140625" style="19" customWidth="1"/>
    <col min="8984" max="8984" width="13.28515625" style="19" customWidth="1"/>
    <col min="8985" max="8985" width="14.7109375" style="19" customWidth="1"/>
    <col min="8986" max="9216" width="9.42578125" style="19"/>
    <col min="9217" max="9217" width="5.140625" style="19" customWidth="1"/>
    <col min="9218" max="9218" width="4.5703125" style="19" customWidth="1"/>
    <col min="9219" max="9219" width="4.7109375" style="19" customWidth="1"/>
    <col min="9220" max="9220" width="47" style="19" customWidth="1"/>
    <col min="9221" max="9221" width="15.7109375" style="19" customWidth="1"/>
    <col min="9222" max="9222" width="16.5703125" style="19" customWidth="1"/>
    <col min="9223" max="9223" width="16" style="19" customWidth="1"/>
    <col min="9224" max="9224" width="16.85546875" style="19" customWidth="1"/>
    <col min="9225" max="9225" width="15.7109375" style="19" customWidth="1"/>
    <col min="9226" max="9226" width="15.85546875" style="19" customWidth="1"/>
    <col min="9227" max="9227" width="17.85546875" style="19" customWidth="1"/>
    <col min="9228" max="9228" width="18.85546875" style="19" customWidth="1"/>
    <col min="9229" max="9229" width="18.42578125" style="19" customWidth="1"/>
    <col min="9230" max="9230" width="17.7109375" style="19" customWidth="1"/>
    <col min="9231" max="9231" width="21.42578125" style="19" customWidth="1"/>
    <col min="9232" max="9232" width="18" style="19" customWidth="1"/>
    <col min="9233" max="9233" width="15.140625" style="19" customWidth="1"/>
    <col min="9234" max="9234" width="16.5703125" style="19" customWidth="1"/>
    <col min="9235" max="9235" width="13.5703125" style="19" customWidth="1"/>
    <col min="9236" max="9236" width="14.5703125" style="19" customWidth="1"/>
    <col min="9237" max="9237" width="13.7109375" style="19" customWidth="1"/>
    <col min="9238" max="9238" width="14.5703125" style="19" customWidth="1"/>
    <col min="9239" max="9239" width="14.140625" style="19" customWidth="1"/>
    <col min="9240" max="9240" width="13.28515625" style="19" customWidth="1"/>
    <col min="9241" max="9241" width="14.7109375" style="19" customWidth="1"/>
    <col min="9242" max="9472" width="9.42578125" style="19"/>
    <col min="9473" max="9473" width="5.140625" style="19" customWidth="1"/>
    <col min="9474" max="9474" width="4.5703125" style="19" customWidth="1"/>
    <col min="9475" max="9475" width="4.7109375" style="19" customWidth="1"/>
    <col min="9476" max="9476" width="47" style="19" customWidth="1"/>
    <col min="9477" max="9477" width="15.7109375" style="19" customWidth="1"/>
    <col min="9478" max="9478" width="16.5703125" style="19" customWidth="1"/>
    <col min="9479" max="9479" width="16" style="19" customWidth="1"/>
    <col min="9480" max="9480" width="16.85546875" style="19" customWidth="1"/>
    <col min="9481" max="9481" width="15.7109375" style="19" customWidth="1"/>
    <col min="9482" max="9482" width="15.85546875" style="19" customWidth="1"/>
    <col min="9483" max="9483" width="17.85546875" style="19" customWidth="1"/>
    <col min="9484" max="9484" width="18.85546875" style="19" customWidth="1"/>
    <col min="9485" max="9485" width="18.42578125" style="19" customWidth="1"/>
    <col min="9486" max="9486" width="17.7109375" style="19" customWidth="1"/>
    <col min="9487" max="9487" width="21.42578125" style="19" customWidth="1"/>
    <col min="9488" max="9488" width="18" style="19" customWidth="1"/>
    <col min="9489" max="9489" width="15.140625" style="19" customWidth="1"/>
    <col min="9490" max="9490" width="16.5703125" style="19" customWidth="1"/>
    <col min="9491" max="9491" width="13.5703125" style="19" customWidth="1"/>
    <col min="9492" max="9492" width="14.5703125" style="19" customWidth="1"/>
    <col min="9493" max="9493" width="13.7109375" style="19" customWidth="1"/>
    <col min="9494" max="9494" width="14.5703125" style="19" customWidth="1"/>
    <col min="9495" max="9495" width="14.140625" style="19" customWidth="1"/>
    <col min="9496" max="9496" width="13.28515625" style="19" customWidth="1"/>
    <col min="9497" max="9497" width="14.7109375" style="19" customWidth="1"/>
    <col min="9498" max="9728" width="9.42578125" style="19"/>
    <col min="9729" max="9729" width="5.140625" style="19" customWidth="1"/>
    <col min="9730" max="9730" width="4.5703125" style="19" customWidth="1"/>
    <col min="9731" max="9731" width="4.7109375" style="19" customWidth="1"/>
    <col min="9732" max="9732" width="47" style="19" customWidth="1"/>
    <col min="9733" max="9733" width="15.7109375" style="19" customWidth="1"/>
    <col min="9734" max="9734" width="16.5703125" style="19" customWidth="1"/>
    <col min="9735" max="9735" width="16" style="19" customWidth="1"/>
    <col min="9736" max="9736" width="16.85546875" style="19" customWidth="1"/>
    <col min="9737" max="9737" width="15.7109375" style="19" customWidth="1"/>
    <col min="9738" max="9738" width="15.85546875" style="19" customWidth="1"/>
    <col min="9739" max="9739" width="17.85546875" style="19" customWidth="1"/>
    <col min="9740" max="9740" width="18.85546875" style="19" customWidth="1"/>
    <col min="9741" max="9741" width="18.42578125" style="19" customWidth="1"/>
    <col min="9742" max="9742" width="17.7109375" style="19" customWidth="1"/>
    <col min="9743" max="9743" width="21.42578125" style="19" customWidth="1"/>
    <col min="9744" max="9744" width="18" style="19" customWidth="1"/>
    <col min="9745" max="9745" width="15.140625" style="19" customWidth="1"/>
    <col min="9746" max="9746" width="16.5703125" style="19" customWidth="1"/>
    <col min="9747" max="9747" width="13.5703125" style="19" customWidth="1"/>
    <col min="9748" max="9748" width="14.5703125" style="19" customWidth="1"/>
    <col min="9749" max="9749" width="13.7109375" style="19" customWidth="1"/>
    <col min="9750" max="9750" width="14.5703125" style="19" customWidth="1"/>
    <col min="9751" max="9751" width="14.140625" style="19" customWidth="1"/>
    <col min="9752" max="9752" width="13.28515625" style="19" customWidth="1"/>
    <col min="9753" max="9753" width="14.7109375" style="19" customWidth="1"/>
    <col min="9754" max="9984" width="9.42578125" style="19"/>
    <col min="9985" max="9985" width="5.140625" style="19" customWidth="1"/>
    <col min="9986" max="9986" width="4.5703125" style="19" customWidth="1"/>
    <col min="9987" max="9987" width="4.7109375" style="19" customWidth="1"/>
    <col min="9988" max="9988" width="47" style="19" customWidth="1"/>
    <col min="9989" max="9989" width="15.7109375" style="19" customWidth="1"/>
    <col min="9990" max="9990" width="16.5703125" style="19" customWidth="1"/>
    <col min="9991" max="9991" width="16" style="19" customWidth="1"/>
    <col min="9992" max="9992" width="16.85546875" style="19" customWidth="1"/>
    <col min="9993" max="9993" width="15.7109375" style="19" customWidth="1"/>
    <col min="9994" max="9994" width="15.85546875" style="19" customWidth="1"/>
    <col min="9995" max="9995" width="17.85546875" style="19" customWidth="1"/>
    <col min="9996" max="9996" width="18.85546875" style="19" customWidth="1"/>
    <col min="9997" max="9997" width="18.42578125" style="19" customWidth="1"/>
    <col min="9998" max="9998" width="17.7109375" style="19" customWidth="1"/>
    <col min="9999" max="9999" width="21.42578125" style="19" customWidth="1"/>
    <col min="10000" max="10000" width="18" style="19" customWidth="1"/>
    <col min="10001" max="10001" width="15.140625" style="19" customWidth="1"/>
    <col min="10002" max="10002" width="16.5703125" style="19" customWidth="1"/>
    <col min="10003" max="10003" width="13.5703125" style="19" customWidth="1"/>
    <col min="10004" max="10004" width="14.5703125" style="19" customWidth="1"/>
    <col min="10005" max="10005" width="13.7109375" style="19" customWidth="1"/>
    <col min="10006" max="10006" width="14.5703125" style="19" customWidth="1"/>
    <col min="10007" max="10007" width="14.140625" style="19" customWidth="1"/>
    <col min="10008" max="10008" width="13.28515625" style="19" customWidth="1"/>
    <col min="10009" max="10009" width="14.7109375" style="19" customWidth="1"/>
    <col min="10010" max="10240" width="9.42578125" style="19"/>
    <col min="10241" max="10241" width="5.140625" style="19" customWidth="1"/>
    <col min="10242" max="10242" width="4.5703125" style="19" customWidth="1"/>
    <col min="10243" max="10243" width="4.7109375" style="19" customWidth="1"/>
    <col min="10244" max="10244" width="47" style="19" customWidth="1"/>
    <col min="10245" max="10245" width="15.7109375" style="19" customWidth="1"/>
    <col min="10246" max="10246" width="16.5703125" style="19" customWidth="1"/>
    <col min="10247" max="10247" width="16" style="19" customWidth="1"/>
    <col min="10248" max="10248" width="16.85546875" style="19" customWidth="1"/>
    <col min="10249" max="10249" width="15.7109375" style="19" customWidth="1"/>
    <col min="10250" max="10250" width="15.85546875" style="19" customWidth="1"/>
    <col min="10251" max="10251" width="17.85546875" style="19" customWidth="1"/>
    <col min="10252" max="10252" width="18.85546875" style="19" customWidth="1"/>
    <col min="10253" max="10253" width="18.42578125" style="19" customWidth="1"/>
    <col min="10254" max="10254" width="17.7109375" style="19" customWidth="1"/>
    <col min="10255" max="10255" width="21.42578125" style="19" customWidth="1"/>
    <col min="10256" max="10256" width="18" style="19" customWidth="1"/>
    <col min="10257" max="10257" width="15.140625" style="19" customWidth="1"/>
    <col min="10258" max="10258" width="16.5703125" style="19" customWidth="1"/>
    <col min="10259" max="10259" width="13.5703125" style="19" customWidth="1"/>
    <col min="10260" max="10260" width="14.5703125" style="19" customWidth="1"/>
    <col min="10261" max="10261" width="13.7109375" style="19" customWidth="1"/>
    <col min="10262" max="10262" width="14.5703125" style="19" customWidth="1"/>
    <col min="10263" max="10263" width="14.140625" style="19" customWidth="1"/>
    <col min="10264" max="10264" width="13.28515625" style="19" customWidth="1"/>
    <col min="10265" max="10265" width="14.7109375" style="19" customWidth="1"/>
    <col min="10266" max="10496" width="9.42578125" style="19"/>
    <col min="10497" max="10497" width="5.140625" style="19" customWidth="1"/>
    <col min="10498" max="10498" width="4.5703125" style="19" customWidth="1"/>
    <col min="10499" max="10499" width="4.7109375" style="19" customWidth="1"/>
    <col min="10500" max="10500" width="47" style="19" customWidth="1"/>
    <col min="10501" max="10501" width="15.7109375" style="19" customWidth="1"/>
    <col min="10502" max="10502" width="16.5703125" style="19" customWidth="1"/>
    <col min="10503" max="10503" width="16" style="19" customWidth="1"/>
    <col min="10504" max="10504" width="16.85546875" style="19" customWidth="1"/>
    <col min="10505" max="10505" width="15.7109375" style="19" customWidth="1"/>
    <col min="10506" max="10506" width="15.85546875" style="19" customWidth="1"/>
    <col min="10507" max="10507" width="17.85546875" style="19" customWidth="1"/>
    <col min="10508" max="10508" width="18.85546875" style="19" customWidth="1"/>
    <col min="10509" max="10509" width="18.42578125" style="19" customWidth="1"/>
    <col min="10510" max="10510" width="17.7109375" style="19" customWidth="1"/>
    <col min="10511" max="10511" width="21.42578125" style="19" customWidth="1"/>
    <col min="10512" max="10512" width="18" style="19" customWidth="1"/>
    <col min="10513" max="10513" width="15.140625" style="19" customWidth="1"/>
    <col min="10514" max="10514" width="16.5703125" style="19" customWidth="1"/>
    <col min="10515" max="10515" width="13.5703125" style="19" customWidth="1"/>
    <col min="10516" max="10516" width="14.5703125" style="19" customWidth="1"/>
    <col min="10517" max="10517" width="13.7109375" style="19" customWidth="1"/>
    <col min="10518" max="10518" width="14.5703125" style="19" customWidth="1"/>
    <col min="10519" max="10519" width="14.140625" style="19" customWidth="1"/>
    <col min="10520" max="10520" width="13.28515625" style="19" customWidth="1"/>
    <col min="10521" max="10521" width="14.7109375" style="19" customWidth="1"/>
    <col min="10522" max="10752" width="9.42578125" style="19"/>
    <col min="10753" max="10753" width="5.140625" style="19" customWidth="1"/>
    <col min="10754" max="10754" width="4.5703125" style="19" customWidth="1"/>
    <col min="10755" max="10755" width="4.7109375" style="19" customWidth="1"/>
    <col min="10756" max="10756" width="47" style="19" customWidth="1"/>
    <col min="10757" max="10757" width="15.7109375" style="19" customWidth="1"/>
    <col min="10758" max="10758" width="16.5703125" style="19" customWidth="1"/>
    <col min="10759" max="10759" width="16" style="19" customWidth="1"/>
    <col min="10760" max="10760" width="16.85546875" style="19" customWidth="1"/>
    <col min="10761" max="10761" width="15.7109375" style="19" customWidth="1"/>
    <col min="10762" max="10762" width="15.85546875" style="19" customWidth="1"/>
    <col min="10763" max="10763" width="17.85546875" style="19" customWidth="1"/>
    <col min="10764" max="10764" width="18.85546875" style="19" customWidth="1"/>
    <col min="10765" max="10765" width="18.42578125" style="19" customWidth="1"/>
    <col min="10766" max="10766" width="17.7109375" style="19" customWidth="1"/>
    <col min="10767" max="10767" width="21.42578125" style="19" customWidth="1"/>
    <col min="10768" max="10768" width="18" style="19" customWidth="1"/>
    <col min="10769" max="10769" width="15.140625" style="19" customWidth="1"/>
    <col min="10770" max="10770" width="16.5703125" style="19" customWidth="1"/>
    <col min="10771" max="10771" width="13.5703125" style="19" customWidth="1"/>
    <col min="10772" max="10772" width="14.5703125" style="19" customWidth="1"/>
    <col min="10773" max="10773" width="13.7109375" style="19" customWidth="1"/>
    <col min="10774" max="10774" width="14.5703125" style="19" customWidth="1"/>
    <col min="10775" max="10775" width="14.140625" style="19" customWidth="1"/>
    <col min="10776" max="10776" width="13.28515625" style="19" customWidth="1"/>
    <col min="10777" max="10777" width="14.7109375" style="19" customWidth="1"/>
    <col min="10778" max="11008" width="9.42578125" style="19"/>
    <col min="11009" max="11009" width="5.140625" style="19" customWidth="1"/>
    <col min="11010" max="11010" width="4.5703125" style="19" customWidth="1"/>
    <col min="11011" max="11011" width="4.7109375" style="19" customWidth="1"/>
    <col min="11012" max="11012" width="47" style="19" customWidth="1"/>
    <col min="11013" max="11013" width="15.7109375" style="19" customWidth="1"/>
    <col min="11014" max="11014" width="16.5703125" style="19" customWidth="1"/>
    <col min="11015" max="11015" width="16" style="19" customWidth="1"/>
    <col min="11016" max="11016" width="16.85546875" style="19" customWidth="1"/>
    <col min="11017" max="11017" width="15.7109375" style="19" customWidth="1"/>
    <col min="11018" max="11018" width="15.85546875" style="19" customWidth="1"/>
    <col min="11019" max="11019" width="17.85546875" style="19" customWidth="1"/>
    <col min="11020" max="11020" width="18.85546875" style="19" customWidth="1"/>
    <col min="11021" max="11021" width="18.42578125" style="19" customWidth="1"/>
    <col min="11022" max="11022" width="17.7109375" style="19" customWidth="1"/>
    <col min="11023" max="11023" width="21.42578125" style="19" customWidth="1"/>
    <col min="11024" max="11024" width="18" style="19" customWidth="1"/>
    <col min="11025" max="11025" width="15.140625" style="19" customWidth="1"/>
    <col min="11026" max="11026" width="16.5703125" style="19" customWidth="1"/>
    <col min="11027" max="11027" width="13.5703125" style="19" customWidth="1"/>
    <col min="11028" max="11028" width="14.5703125" style="19" customWidth="1"/>
    <col min="11029" max="11029" width="13.7109375" style="19" customWidth="1"/>
    <col min="11030" max="11030" width="14.5703125" style="19" customWidth="1"/>
    <col min="11031" max="11031" width="14.140625" style="19" customWidth="1"/>
    <col min="11032" max="11032" width="13.28515625" style="19" customWidth="1"/>
    <col min="11033" max="11033" width="14.7109375" style="19" customWidth="1"/>
    <col min="11034" max="11264" width="9.42578125" style="19"/>
    <col min="11265" max="11265" width="5.140625" style="19" customWidth="1"/>
    <col min="11266" max="11266" width="4.5703125" style="19" customWidth="1"/>
    <col min="11267" max="11267" width="4.7109375" style="19" customWidth="1"/>
    <col min="11268" max="11268" width="47" style="19" customWidth="1"/>
    <col min="11269" max="11269" width="15.7109375" style="19" customWidth="1"/>
    <col min="11270" max="11270" width="16.5703125" style="19" customWidth="1"/>
    <col min="11271" max="11271" width="16" style="19" customWidth="1"/>
    <col min="11272" max="11272" width="16.85546875" style="19" customWidth="1"/>
    <col min="11273" max="11273" width="15.7109375" style="19" customWidth="1"/>
    <col min="11274" max="11274" width="15.85546875" style="19" customWidth="1"/>
    <col min="11275" max="11275" width="17.85546875" style="19" customWidth="1"/>
    <col min="11276" max="11276" width="18.85546875" style="19" customWidth="1"/>
    <col min="11277" max="11277" width="18.42578125" style="19" customWidth="1"/>
    <col min="11278" max="11278" width="17.7109375" style="19" customWidth="1"/>
    <col min="11279" max="11279" width="21.42578125" style="19" customWidth="1"/>
    <col min="11280" max="11280" width="18" style="19" customWidth="1"/>
    <col min="11281" max="11281" width="15.140625" style="19" customWidth="1"/>
    <col min="11282" max="11282" width="16.5703125" style="19" customWidth="1"/>
    <col min="11283" max="11283" width="13.5703125" style="19" customWidth="1"/>
    <col min="11284" max="11284" width="14.5703125" style="19" customWidth="1"/>
    <col min="11285" max="11285" width="13.7109375" style="19" customWidth="1"/>
    <col min="11286" max="11286" width="14.5703125" style="19" customWidth="1"/>
    <col min="11287" max="11287" width="14.140625" style="19" customWidth="1"/>
    <col min="11288" max="11288" width="13.28515625" style="19" customWidth="1"/>
    <col min="11289" max="11289" width="14.7109375" style="19" customWidth="1"/>
    <col min="11290" max="11520" width="9.42578125" style="19"/>
    <col min="11521" max="11521" width="5.140625" style="19" customWidth="1"/>
    <col min="11522" max="11522" width="4.5703125" style="19" customWidth="1"/>
    <col min="11523" max="11523" width="4.7109375" style="19" customWidth="1"/>
    <col min="11524" max="11524" width="47" style="19" customWidth="1"/>
    <col min="11525" max="11525" width="15.7109375" style="19" customWidth="1"/>
    <col min="11526" max="11526" width="16.5703125" style="19" customWidth="1"/>
    <col min="11527" max="11527" width="16" style="19" customWidth="1"/>
    <col min="11528" max="11528" width="16.85546875" style="19" customWidth="1"/>
    <col min="11529" max="11529" width="15.7109375" style="19" customWidth="1"/>
    <col min="11530" max="11530" width="15.85546875" style="19" customWidth="1"/>
    <col min="11531" max="11531" width="17.85546875" style="19" customWidth="1"/>
    <col min="11532" max="11532" width="18.85546875" style="19" customWidth="1"/>
    <col min="11533" max="11533" width="18.42578125" style="19" customWidth="1"/>
    <col min="11534" max="11534" width="17.7109375" style="19" customWidth="1"/>
    <col min="11535" max="11535" width="21.42578125" style="19" customWidth="1"/>
    <col min="11536" max="11536" width="18" style="19" customWidth="1"/>
    <col min="11537" max="11537" width="15.140625" style="19" customWidth="1"/>
    <col min="11538" max="11538" width="16.5703125" style="19" customWidth="1"/>
    <col min="11539" max="11539" width="13.5703125" style="19" customWidth="1"/>
    <col min="11540" max="11540" width="14.5703125" style="19" customWidth="1"/>
    <col min="11541" max="11541" width="13.7109375" style="19" customWidth="1"/>
    <col min="11542" max="11542" width="14.5703125" style="19" customWidth="1"/>
    <col min="11543" max="11543" width="14.140625" style="19" customWidth="1"/>
    <col min="11544" max="11544" width="13.28515625" style="19" customWidth="1"/>
    <col min="11545" max="11545" width="14.7109375" style="19" customWidth="1"/>
    <col min="11546" max="11776" width="9.42578125" style="19"/>
    <col min="11777" max="11777" width="5.140625" style="19" customWidth="1"/>
    <col min="11778" max="11778" width="4.5703125" style="19" customWidth="1"/>
    <col min="11779" max="11779" width="4.7109375" style="19" customWidth="1"/>
    <col min="11780" max="11780" width="47" style="19" customWidth="1"/>
    <col min="11781" max="11781" width="15.7109375" style="19" customWidth="1"/>
    <col min="11782" max="11782" width="16.5703125" style="19" customWidth="1"/>
    <col min="11783" max="11783" width="16" style="19" customWidth="1"/>
    <col min="11784" max="11784" width="16.85546875" style="19" customWidth="1"/>
    <col min="11785" max="11785" width="15.7109375" style="19" customWidth="1"/>
    <col min="11786" max="11786" width="15.85546875" style="19" customWidth="1"/>
    <col min="11787" max="11787" width="17.85546875" style="19" customWidth="1"/>
    <col min="11788" max="11788" width="18.85546875" style="19" customWidth="1"/>
    <col min="11789" max="11789" width="18.42578125" style="19" customWidth="1"/>
    <col min="11790" max="11790" width="17.7109375" style="19" customWidth="1"/>
    <col min="11791" max="11791" width="21.42578125" style="19" customWidth="1"/>
    <col min="11792" max="11792" width="18" style="19" customWidth="1"/>
    <col min="11793" max="11793" width="15.140625" style="19" customWidth="1"/>
    <col min="11794" max="11794" width="16.5703125" style="19" customWidth="1"/>
    <col min="11795" max="11795" width="13.5703125" style="19" customWidth="1"/>
    <col min="11796" max="11796" width="14.5703125" style="19" customWidth="1"/>
    <col min="11797" max="11797" width="13.7109375" style="19" customWidth="1"/>
    <col min="11798" max="11798" width="14.5703125" style="19" customWidth="1"/>
    <col min="11799" max="11799" width="14.140625" style="19" customWidth="1"/>
    <col min="11800" max="11800" width="13.28515625" style="19" customWidth="1"/>
    <col min="11801" max="11801" width="14.7109375" style="19" customWidth="1"/>
    <col min="11802" max="12032" width="9.42578125" style="19"/>
    <col min="12033" max="12033" width="5.140625" style="19" customWidth="1"/>
    <col min="12034" max="12034" width="4.5703125" style="19" customWidth="1"/>
    <col min="12035" max="12035" width="4.7109375" style="19" customWidth="1"/>
    <col min="12036" max="12036" width="47" style="19" customWidth="1"/>
    <col min="12037" max="12037" width="15.7109375" style="19" customWidth="1"/>
    <col min="12038" max="12038" width="16.5703125" style="19" customWidth="1"/>
    <col min="12039" max="12039" width="16" style="19" customWidth="1"/>
    <col min="12040" max="12040" width="16.85546875" style="19" customWidth="1"/>
    <col min="12041" max="12041" width="15.7109375" style="19" customWidth="1"/>
    <col min="12042" max="12042" width="15.85546875" style="19" customWidth="1"/>
    <col min="12043" max="12043" width="17.85546875" style="19" customWidth="1"/>
    <col min="12044" max="12044" width="18.85546875" style="19" customWidth="1"/>
    <col min="12045" max="12045" width="18.42578125" style="19" customWidth="1"/>
    <col min="12046" max="12046" width="17.7109375" style="19" customWidth="1"/>
    <col min="12047" max="12047" width="21.42578125" style="19" customWidth="1"/>
    <col min="12048" max="12048" width="18" style="19" customWidth="1"/>
    <col min="12049" max="12049" width="15.140625" style="19" customWidth="1"/>
    <col min="12050" max="12050" width="16.5703125" style="19" customWidth="1"/>
    <col min="12051" max="12051" width="13.5703125" style="19" customWidth="1"/>
    <col min="12052" max="12052" width="14.5703125" style="19" customWidth="1"/>
    <col min="12053" max="12053" width="13.7109375" style="19" customWidth="1"/>
    <col min="12054" max="12054" width="14.5703125" style="19" customWidth="1"/>
    <col min="12055" max="12055" width="14.140625" style="19" customWidth="1"/>
    <col min="12056" max="12056" width="13.28515625" style="19" customWidth="1"/>
    <col min="12057" max="12057" width="14.7109375" style="19" customWidth="1"/>
    <col min="12058" max="12288" width="9.42578125" style="19"/>
    <col min="12289" max="12289" width="5.140625" style="19" customWidth="1"/>
    <col min="12290" max="12290" width="4.5703125" style="19" customWidth="1"/>
    <col min="12291" max="12291" width="4.7109375" style="19" customWidth="1"/>
    <col min="12292" max="12292" width="47" style="19" customWidth="1"/>
    <col min="12293" max="12293" width="15.7109375" style="19" customWidth="1"/>
    <col min="12294" max="12294" width="16.5703125" style="19" customWidth="1"/>
    <col min="12295" max="12295" width="16" style="19" customWidth="1"/>
    <col min="12296" max="12296" width="16.85546875" style="19" customWidth="1"/>
    <col min="12297" max="12297" width="15.7109375" style="19" customWidth="1"/>
    <col min="12298" max="12298" width="15.85546875" style="19" customWidth="1"/>
    <col min="12299" max="12299" width="17.85546875" style="19" customWidth="1"/>
    <col min="12300" max="12300" width="18.85546875" style="19" customWidth="1"/>
    <col min="12301" max="12301" width="18.42578125" style="19" customWidth="1"/>
    <col min="12302" max="12302" width="17.7109375" style="19" customWidth="1"/>
    <col min="12303" max="12303" width="21.42578125" style="19" customWidth="1"/>
    <col min="12304" max="12304" width="18" style="19" customWidth="1"/>
    <col min="12305" max="12305" width="15.140625" style="19" customWidth="1"/>
    <col min="12306" max="12306" width="16.5703125" style="19" customWidth="1"/>
    <col min="12307" max="12307" width="13.5703125" style="19" customWidth="1"/>
    <col min="12308" max="12308" width="14.5703125" style="19" customWidth="1"/>
    <col min="12309" max="12309" width="13.7109375" style="19" customWidth="1"/>
    <col min="12310" max="12310" width="14.5703125" style="19" customWidth="1"/>
    <col min="12311" max="12311" width="14.140625" style="19" customWidth="1"/>
    <col min="12312" max="12312" width="13.28515625" style="19" customWidth="1"/>
    <col min="12313" max="12313" width="14.7109375" style="19" customWidth="1"/>
    <col min="12314" max="12544" width="9.42578125" style="19"/>
    <col min="12545" max="12545" width="5.140625" style="19" customWidth="1"/>
    <col min="12546" max="12546" width="4.5703125" style="19" customWidth="1"/>
    <col min="12547" max="12547" width="4.7109375" style="19" customWidth="1"/>
    <col min="12548" max="12548" width="47" style="19" customWidth="1"/>
    <col min="12549" max="12549" width="15.7109375" style="19" customWidth="1"/>
    <col min="12550" max="12550" width="16.5703125" style="19" customWidth="1"/>
    <col min="12551" max="12551" width="16" style="19" customWidth="1"/>
    <col min="12552" max="12552" width="16.85546875" style="19" customWidth="1"/>
    <col min="12553" max="12553" width="15.7109375" style="19" customWidth="1"/>
    <col min="12554" max="12554" width="15.85546875" style="19" customWidth="1"/>
    <col min="12555" max="12555" width="17.85546875" style="19" customWidth="1"/>
    <col min="12556" max="12556" width="18.85546875" style="19" customWidth="1"/>
    <col min="12557" max="12557" width="18.42578125" style="19" customWidth="1"/>
    <col min="12558" max="12558" width="17.7109375" style="19" customWidth="1"/>
    <col min="12559" max="12559" width="21.42578125" style="19" customWidth="1"/>
    <col min="12560" max="12560" width="18" style="19" customWidth="1"/>
    <col min="12561" max="12561" width="15.140625" style="19" customWidth="1"/>
    <col min="12562" max="12562" width="16.5703125" style="19" customWidth="1"/>
    <col min="12563" max="12563" width="13.5703125" style="19" customWidth="1"/>
    <col min="12564" max="12564" width="14.5703125" style="19" customWidth="1"/>
    <col min="12565" max="12565" width="13.7109375" style="19" customWidth="1"/>
    <col min="12566" max="12566" width="14.5703125" style="19" customWidth="1"/>
    <col min="12567" max="12567" width="14.140625" style="19" customWidth="1"/>
    <col min="12568" max="12568" width="13.28515625" style="19" customWidth="1"/>
    <col min="12569" max="12569" width="14.7109375" style="19" customWidth="1"/>
    <col min="12570" max="12800" width="9.42578125" style="19"/>
    <col min="12801" max="12801" width="5.140625" style="19" customWidth="1"/>
    <col min="12802" max="12802" width="4.5703125" style="19" customWidth="1"/>
    <col min="12803" max="12803" width="4.7109375" style="19" customWidth="1"/>
    <col min="12804" max="12804" width="47" style="19" customWidth="1"/>
    <col min="12805" max="12805" width="15.7109375" style="19" customWidth="1"/>
    <col min="12806" max="12806" width="16.5703125" style="19" customWidth="1"/>
    <col min="12807" max="12807" width="16" style="19" customWidth="1"/>
    <col min="12808" max="12808" width="16.85546875" style="19" customWidth="1"/>
    <col min="12809" max="12809" width="15.7109375" style="19" customWidth="1"/>
    <col min="12810" max="12810" width="15.85546875" style="19" customWidth="1"/>
    <col min="12811" max="12811" width="17.85546875" style="19" customWidth="1"/>
    <col min="12812" max="12812" width="18.85546875" style="19" customWidth="1"/>
    <col min="12813" max="12813" width="18.42578125" style="19" customWidth="1"/>
    <col min="12814" max="12814" width="17.7109375" style="19" customWidth="1"/>
    <col min="12815" max="12815" width="21.42578125" style="19" customWidth="1"/>
    <col min="12816" max="12816" width="18" style="19" customWidth="1"/>
    <col min="12817" max="12817" width="15.140625" style="19" customWidth="1"/>
    <col min="12818" max="12818" width="16.5703125" style="19" customWidth="1"/>
    <col min="12819" max="12819" width="13.5703125" style="19" customWidth="1"/>
    <col min="12820" max="12820" width="14.5703125" style="19" customWidth="1"/>
    <col min="12821" max="12821" width="13.7109375" style="19" customWidth="1"/>
    <col min="12822" max="12822" width="14.5703125" style="19" customWidth="1"/>
    <col min="12823" max="12823" width="14.140625" style="19" customWidth="1"/>
    <col min="12824" max="12824" width="13.28515625" style="19" customWidth="1"/>
    <col min="12825" max="12825" width="14.7109375" style="19" customWidth="1"/>
    <col min="12826" max="13056" width="9.42578125" style="19"/>
    <col min="13057" max="13057" width="5.140625" style="19" customWidth="1"/>
    <col min="13058" max="13058" width="4.5703125" style="19" customWidth="1"/>
    <col min="13059" max="13059" width="4.7109375" style="19" customWidth="1"/>
    <col min="13060" max="13060" width="47" style="19" customWidth="1"/>
    <col min="13061" max="13061" width="15.7109375" style="19" customWidth="1"/>
    <col min="13062" max="13062" width="16.5703125" style="19" customWidth="1"/>
    <col min="13063" max="13063" width="16" style="19" customWidth="1"/>
    <col min="13064" max="13064" width="16.85546875" style="19" customWidth="1"/>
    <col min="13065" max="13065" width="15.7109375" style="19" customWidth="1"/>
    <col min="13066" max="13066" width="15.85546875" style="19" customWidth="1"/>
    <col min="13067" max="13067" width="17.85546875" style="19" customWidth="1"/>
    <col min="13068" max="13068" width="18.85546875" style="19" customWidth="1"/>
    <col min="13069" max="13069" width="18.42578125" style="19" customWidth="1"/>
    <col min="13070" max="13070" width="17.7109375" style="19" customWidth="1"/>
    <col min="13071" max="13071" width="21.42578125" style="19" customWidth="1"/>
    <col min="13072" max="13072" width="18" style="19" customWidth="1"/>
    <col min="13073" max="13073" width="15.140625" style="19" customWidth="1"/>
    <col min="13074" max="13074" width="16.5703125" style="19" customWidth="1"/>
    <col min="13075" max="13075" width="13.5703125" style="19" customWidth="1"/>
    <col min="13076" max="13076" width="14.5703125" style="19" customWidth="1"/>
    <col min="13077" max="13077" width="13.7109375" style="19" customWidth="1"/>
    <col min="13078" max="13078" width="14.5703125" style="19" customWidth="1"/>
    <col min="13079" max="13079" width="14.140625" style="19" customWidth="1"/>
    <col min="13080" max="13080" width="13.28515625" style="19" customWidth="1"/>
    <col min="13081" max="13081" width="14.7109375" style="19" customWidth="1"/>
    <col min="13082" max="13312" width="9.42578125" style="19"/>
    <col min="13313" max="13313" width="5.140625" style="19" customWidth="1"/>
    <col min="13314" max="13314" width="4.5703125" style="19" customWidth="1"/>
    <col min="13315" max="13315" width="4.7109375" style="19" customWidth="1"/>
    <col min="13316" max="13316" width="47" style="19" customWidth="1"/>
    <col min="13317" max="13317" width="15.7109375" style="19" customWidth="1"/>
    <col min="13318" max="13318" width="16.5703125" style="19" customWidth="1"/>
    <col min="13319" max="13319" width="16" style="19" customWidth="1"/>
    <col min="13320" max="13320" width="16.85546875" style="19" customWidth="1"/>
    <col min="13321" max="13321" width="15.7109375" style="19" customWidth="1"/>
    <col min="13322" max="13322" width="15.85546875" style="19" customWidth="1"/>
    <col min="13323" max="13323" width="17.85546875" style="19" customWidth="1"/>
    <col min="13324" max="13324" width="18.85546875" style="19" customWidth="1"/>
    <col min="13325" max="13325" width="18.42578125" style="19" customWidth="1"/>
    <col min="13326" max="13326" width="17.7109375" style="19" customWidth="1"/>
    <col min="13327" max="13327" width="21.42578125" style="19" customWidth="1"/>
    <col min="13328" max="13328" width="18" style="19" customWidth="1"/>
    <col min="13329" max="13329" width="15.140625" style="19" customWidth="1"/>
    <col min="13330" max="13330" width="16.5703125" style="19" customWidth="1"/>
    <col min="13331" max="13331" width="13.5703125" style="19" customWidth="1"/>
    <col min="13332" max="13332" width="14.5703125" style="19" customWidth="1"/>
    <col min="13333" max="13333" width="13.7109375" style="19" customWidth="1"/>
    <col min="13334" max="13334" width="14.5703125" style="19" customWidth="1"/>
    <col min="13335" max="13335" width="14.140625" style="19" customWidth="1"/>
    <col min="13336" max="13336" width="13.28515625" style="19" customWidth="1"/>
    <col min="13337" max="13337" width="14.7109375" style="19" customWidth="1"/>
    <col min="13338" max="13568" width="9.42578125" style="19"/>
    <col min="13569" max="13569" width="5.140625" style="19" customWidth="1"/>
    <col min="13570" max="13570" width="4.5703125" style="19" customWidth="1"/>
    <col min="13571" max="13571" width="4.7109375" style="19" customWidth="1"/>
    <col min="13572" max="13572" width="47" style="19" customWidth="1"/>
    <col min="13573" max="13573" width="15.7109375" style="19" customWidth="1"/>
    <col min="13574" max="13574" width="16.5703125" style="19" customWidth="1"/>
    <col min="13575" max="13575" width="16" style="19" customWidth="1"/>
    <col min="13576" max="13576" width="16.85546875" style="19" customWidth="1"/>
    <col min="13577" max="13577" width="15.7109375" style="19" customWidth="1"/>
    <col min="13578" max="13578" width="15.85546875" style="19" customWidth="1"/>
    <col min="13579" max="13579" width="17.85546875" style="19" customWidth="1"/>
    <col min="13580" max="13580" width="18.85546875" style="19" customWidth="1"/>
    <col min="13581" max="13581" width="18.42578125" style="19" customWidth="1"/>
    <col min="13582" max="13582" width="17.7109375" style="19" customWidth="1"/>
    <col min="13583" max="13583" width="21.42578125" style="19" customWidth="1"/>
    <col min="13584" max="13584" width="18" style="19" customWidth="1"/>
    <col min="13585" max="13585" width="15.140625" style="19" customWidth="1"/>
    <col min="13586" max="13586" width="16.5703125" style="19" customWidth="1"/>
    <col min="13587" max="13587" width="13.5703125" style="19" customWidth="1"/>
    <col min="13588" max="13588" width="14.5703125" style="19" customWidth="1"/>
    <col min="13589" max="13589" width="13.7109375" style="19" customWidth="1"/>
    <col min="13590" max="13590" width="14.5703125" style="19" customWidth="1"/>
    <col min="13591" max="13591" width="14.140625" style="19" customWidth="1"/>
    <col min="13592" max="13592" width="13.28515625" style="19" customWidth="1"/>
    <col min="13593" max="13593" width="14.7109375" style="19" customWidth="1"/>
    <col min="13594" max="13824" width="9.42578125" style="19"/>
    <col min="13825" max="13825" width="5.140625" style="19" customWidth="1"/>
    <col min="13826" max="13826" width="4.5703125" style="19" customWidth="1"/>
    <col min="13827" max="13827" width="4.7109375" style="19" customWidth="1"/>
    <col min="13828" max="13828" width="47" style="19" customWidth="1"/>
    <col min="13829" max="13829" width="15.7109375" style="19" customWidth="1"/>
    <col min="13830" max="13830" width="16.5703125" style="19" customWidth="1"/>
    <col min="13831" max="13831" width="16" style="19" customWidth="1"/>
    <col min="13832" max="13832" width="16.85546875" style="19" customWidth="1"/>
    <col min="13833" max="13833" width="15.7109375" style="19" customWidth="1"/>
    <col min="13834" max="13834" width="15.85546875" style="19" customWidth="1"/>
    <col min="13835" max="13835" width="17.85546875" style="19" customWidth="1"/>
    <col min="13836" max="13836" width="18.85546875" style="19" customWidth="1"/>
    <col min="13837" max="13837" width="18.42578125" style="19" customWidth="1"/>
    <col min="13838" max="13838" width="17.7109375" style="19" customWidth="1"/>
    <col min="13839" max="13839" width="21.42578125" style="19" customWidth="1"/>
    <col min="13840" max="13840" width="18" style="19" customWidth="1"/>
    <col min="13841" max="13841" width="15.140625" style="19" customWidth="1"/>
    <col min="13842" max="13842" width="16.5703125" style="19" customWidth="1"/>
    <col min="13843" max="13843" width="13.5703125" style="19" customWidth="1"/>
    <col min="13844" max="13844" width="14.5703125" style="19" customWidth="1"/>
    <col min="13845" max="13845" width="13.7109375" style="19" customWidth="1"/>
    <col min="13846" max="13846" width="14.5703125" style="19" customWidth="1"/>
    <col min="13847" max="13847" width="14.140625" style="19" customWidth="1"/>
    <col min="13848" max="13848" width="13.28515625" style="19" customWidth="1"/>
    <col min="13849" max="13849" width="14.7109375" style="19" customWidth="1"/>
    <col min="13850" max="14080" width="9.42578125" style="19"/>
    <col min="14081" max="14081" width="5.140625" style="19" customWidth="1"/>
    <col min="14082" max="14082" width="4.5703125" style="19" customWidth="1"/>
    <col min="14083" max="14083" width="4.7109375" style="19" customWidth="1"/>
    <col min="14084" max="14084" width="47" style="19" customWidth="1"/>
    <col min="14085" max="14085" width="15.7109375" style="19" customWidth="1"/>
    <col min="14086" max="14086" width="16.5703125" style="19" customWidth="1"/>
    <col min="14087" max="14087" width="16" style="19" customWidth="1"/>
    <col min="14088" max="14088" width="16.85546875" style="19" customWidth="1"/>
    <col min="14089" max="14089" width="15.7109375" style="19" customWidth="1"/>
    <col min="14090" max="14090" width="15.85546875" style="19" customWidth="1"/>
    <col min="14091" max="14091" width="17.85546875" style="19" customWidth="1"/>
    <col min="14092" max="14092" width="18.85546875" style="19" customWidth="1"/>
    <col min="14093" max="14093" width="18.42578125" style="19" customWidth="1"/>
    <col min="14094" max="14094" width="17.7109375" style="19" customWidth="1"/>
    <col min="14095" max="14095" width="21.42578125" style="19" customWidth="1"/>
    <col min="14096" max="14096" width="18" style="19" customWidth="1"/>
    <col min="14097" max="14097" width="15.140625" style="19" customWidth="1"/>
    <col min="14098" max="14098" width="16.5703125" style="19" customWidth="1"/>
    <col min="14099" max="14099" width="13.5703125" style="19" customWidth="1"/>
    <col min="14100" max="14100" width="14.5703125" style="19" customWidth="1"/>
    <col min="14101" max="14101" width="13.7109375" style="19" customWidth="1"/>
    <col min="14102" max="14102" width="14.5703125" style="19" customWidth="1"/>
    <col min="14103" max="14103" width="14.140625" style="19" customWidth="1"/>
    <col min="14104" max="14104" width="13.28515625" style="19" customWidth="1"/>
    <col min="14105" max="14105" width="14.7109375" style="19" customWidth="1"/>
    <col min="14106" max="14336" width="9.42578125" style="19"/>
    <col min="14337" max="14337" width="5.140625" style="19" customWidth="1"/>
    <col min="14338" max="14338" width="4.5703125" style="19" customWidth="1"/>
    <col min="14339" max="14339" width="4.7109375" style="19" customWidth="1"/>
    <col min="14340" max="14340" width="47" style="19" customWidth="1"/>
    <col min="14341" max="14341" width="15.7109375" style="19" customWidth="1"/>
    <col min="14342" max="14342" width="16.5703125" style="19" customWidth="1"/>
    <col min="14343" max="14343" width="16" style="19" customWidth="1"/>
    <col min="14344" max="14344" width="16.85546875" style="19" customWidth="1"/>
    <col min="14345" max="14345" width="15.7109375" style="19" customWidth="1"/>
    <col min="14346" max="14346" width="15.85546875" style="19" customWidth="1"/>
    <col min="14347" max="14347" width="17.85546875" style="19" customWidth="1"/>
    <col min="14348" max="14348" width="18.85546875" style="19" customWidth="1"/>
    <col min="14349" max="14349" width="18.42578125" style="19" customWidth="1"/>
    <col min="14350" max="14350" width="17.7109375" style="19" customWidth="1"/>
    <col min="14351" max="14351" width="21.42578125" style="19" customWidth="1"/>
    <col min="14352" max="14352" width="18" style="19" customWidth="1"/>
    <col min="14353" max="14353" width="15.140625" style="19" customWidth="1"/>
    <col min="14354" max="14354" width="16.5703125" style="19" customWidth="1"/>
    <col min="14355" max="14355" width="13.5703125" style="19" customWidth="1"/>
    <col min="14356" max="14356" width="14.5703125" style="19" customWidth="1"/>
    <col min="14357" max="14357" width="13.7109375" style="19" customWidth="1"/>
    <col min="14358" max="14358" width="14.5703125" style="19" customWidth="1"/>
    <col min="14359" max="14359" width="14.140625" style="19" customWidth="1"/>
    <col min="14360" max="14360" width="13.28515625" style="19" customWidth="1"/>
    <col min="14361" max="14361" width="14.7109375" style="19" customWidth="1"/>
    <col min="14362" max="14592" width="9.42578125" style="19"/>
    <col min="14593" max="14593" width="5.140625" style="19" customWidth="1"/>
    <col min="14594" max="14594" width="4.5703125" style="19" customWidth="1"/>
    <col min="14595" max="14595" width="4.7109375" style="19" customWidth="1"/>
    <col min="14596" max="14596" width="47" style="19" customWidth="1"/>
    <col min="14597" max="14597" width="15.7109375" style="19" customWidth="1"/>
    <col min="14598" max="14598" width="16.5703125" style="19" customWidth="1"/>
    <col min="14599" max="14599" width="16" style="19" customWidth="1"/>
    <col min="14600" max="14600" width="16.85546875" style="19" customWidth="1"/>
    <col min="14601" max="14601" width="15.7109375" style="19" customWidth="1"/>
    <col min="14602" max="14602" width="15.85546875" style="19" customWidth="1"/>
    <col min="14603" max="14603" width="17.85546875" style="19" customWidth="1"/>
    <col min="14604" max="14604" width="18.85546875" style="19" customWidth="1"/>
    <col min="14605" max="14605" width="18.42578125" style="19" customWidth="1"/>
    <col min="14606" max="14606" width="17.7109375" style="19" customWidth="1"/>
    <col min="14607" max="14607" width="21.42578125" style="19" customWidth="1"/>
    <col min="14608" max="14608" width="18" style="19" customWidth="1"/>
    <col min="14609" max="14609" width="15.140625" style="19" customWidth="1"/>
    <col min="14610" max="14610" width="16.5703125" style="19" customWidth="1"/>
    <col min="14611" max="14611" width="13.5703125" style="19" customWidth="1"/>
    <col min="14612" max="14612" width="14.5703125" style="19" customWidth="1"/>
    <col min="14613" max="14613" width="13.7109375" style="19" customWidth="1"/>
    <col min="14614" max="14614" width="14.5703125" style="19" customWidth="1"/>
    <col min="14615" max="14615" width="14.140625" style="19" customWidth="1"/>
    <col min="14616" max="14616" width="13.28515625" style="19" customWidth="1"/>
    <col min="14617" max="14617" width="14.7109375" style="19" customWidth="1"/>
    <col min="14618" max="14848" width="9.42578125" style="19"/>
    <col min="14849" max="14849" width="5.140625" style="19" customWidth="1"/>
    <col min="14850" max="14850" width="4.5703125" style="19" customWidth="1"/>
    <col min="14851" max="14851" width="4.7109375" style="19" customWidth="1"/>
    <col min="14852" max="14852" width="47" style="19" customWidth="1"/>
    <col min="14853" max="14853" width="15.7109375" style="19" customWidth="1"/>
    <col min="14854" max="14854" width="16.5703125" style="19" customWidth="1"/>
    <col min="14855" max="14855" width="16" style="19" customWidth="1"/>
    <col min="14856" max="14856" width="16.85546875" style="19" customWidth="1"/>
    <col min="14857" max="14857" width="15.7109375" style="19" customWidth="1"/>
    <col min="14858" max="14858" width="15.85546875" style="19" customWidth="1"/>
    <col min="14859" max="14859" width="17.85546875" style="19" customWidth="1"/>
    <col min="14860" max="14860" width="18.85546875" style="19" customWidth="1"/>
    <col min="14861" max="14861" width="18.42578125" style="19" customWidth="1"/>
    <col min="14862" max="14862" width="17.7109375" style="19" customWidth="1"/>
    <col min="14863" max="14863" width="21.42578125" style="19" customWidth="1"/>
    <col min="14864" max="14864" width="18" style="19" customWidth="1"/>
    <col min="14865" max="14865" width="15.140625" style="19" customWidth="1"/>
    <col min="14866" max="14866" width="16.5703125" style="19" customWidth="1"/>
    <col min="14867" max="14867" width="13.5703125" style="19" customWidth="1"/>
    <col min="14868" max="14868" width="14.5703125" style="19" customWidth="1"/>
    <col min="14869" max="14869" width="13.7109375" style="19" customWidth="1"/>
    <col min="14870" max="14870" width="14.5703125" style="19" customWidth="1"/>
    <col min="14871" max="14871" width="14.140625" style="19" customWidth="1"/>
    <col min="14872" max="14872" width="13.28515625" style="19" customWidth="1"/>
    <col min="14873" max="14873" width="14.7109375" style="19" customWidth="1"/>
    <col min="14874" max="15104" width="9.42578125" style="19"/>
    <col min="15105" max="15105" width="5.140625" style="19" customWidth="1"/>
    <col min="15106" max="15106" width="4.5703125" style="19" customWidth="1"/>
    <col min="15107" max="15107" width="4.7109375" style="19" customWidth="1"/>
    <col min="15108" max="15108" width="47" style="19" customWidth="1"/>
    <col min="15109" max="15109" width="15.7109375" style="19" customWidth="1"/>
    <col min="15110" max="15110" width="16.5703125" style="19" customWidth="1"/>
    <col min="15111" max="15111" width="16" style="19" customWidth="1"/>
    <col min="15112" max="15112" width="16.85546875" style="19" customWidth="1"/>
    <col min="15113" max="15113" width="15.7109375" style="19" customWidth="1"/>
    <col min="15114" max="15114" width="15.85546875" style="19" customWidth="1"/>
    <col min="15115" max="15115" width="17.85546875" style="19" customWidth="1"/>
    <col min="15116" max="15116" width="18.85546875" style="19" customWidth="1"/>
    <col min="15117" max="15117" width="18.42578125" style="19" customWidth="1"/>
    <col min="15118" max="15118" width="17.7109375" style="19" customWidth="1"/>
    <col min="15119" max="15119" width="21.42578125" style="19" customWidth="1"/>
    <col min="15120" max="15120" width="18" style="19" customWidth="1"/>
    <col min="15121" max="15121" width="15.140625" style="19" customWidth="1"/>
    <col min="15122" max="15122" width="16.5703125" style="19" customWidth="1"/>
    <col min="15123" max="15123" width="13.5703125" style="19" customWidth="1"/>
    <col min="15124" max="15124" width="14.5703125" style="19" customWidth="1"/>
    <col min="15125" max="15125" width="13.7109375" style="19" customWidth="1"/>
    <col min="15126" max="15126" width="14.5703125" style="19" customWidth="1"/>
    <col min="15127" max="15127" width="14.140625" style="19" customWidth="1"/>
    <col min="15128" max="15128" width="13.28515625" style="19" customWidth="1"/>
    <col min="15129" max="15129" width="14.7109375" style="19" customWidth="1"/>
    <col min="15130" max="15360" width="9.42578125" style="19"/>
    <col min="15361" max="15361" width="5.140625" style="19" customWidth="1"/>
    <col min="15362" max="15362" width="4.5703125" style="19" customWidth="1"/>
    <col min="15363" max="15363" width="4.7109375" style="19" customWidth="1"/>
    <col min="15364" max="15364" width="47" style="19" customWidth="1"/>
    <col min="15365" max="15365" width="15.7109375" style="19" customWidth="1"/>
    <col min="15366" max="15366" width="16.5703125" style="19" customWidth="1"/>
    <col min="15367" max="15367" width="16" style="19" customWidth="1"/>
    <col min="15368" max="15368" width="16.85546875" style="19" customWidth="1"/>
    <col min="15369" max="15369" width="15.7109375" style="19" customWidth="1"/>
    <col min="15370" max="15370" width="15.85546875" style="19" customWidth="1"/>
    <col min="15371" max="15371" width="17.85546875" style="19" customWidth="1"/>
    <col min="15372" max="15372" width="18.85546875" style="19" customWidth="1"/>
    <col min="15373" max="15373" width="18.42578125" style="19" customWidth="1"/>
    <col min="15374" max="15374" width="17.7109375" style="19" customWidth="1"/>
    <col min="15375" max="15375" width="21.42578125" style="19" customWidth="1"/>
    <col min="15376" max="15376" width="18" style="19" customWidth="1"/>
    <col min="15377" max="15377" width="15.140625" style="19" customWidth="1"/>
    <col min="15378" max="15378" width="16.5703125" style="19" customWidth="1"/>
    <col min="15379" max="15379" width="13.5703125" style="19" customWidth="1"/>
    <col min="15380" max="15380" width="14.5703125" style="19" customWidth="1"/>
    <col min="15381" max="15381" width="13.7109375" style="19" customWidth="1"/>
    <col min="15382" max="15382" width="14.5703125" style="19" customWidth="1"/>
    <col min="15383" max="15383" width="14.140625" style="19" customWidth="1"/>
    <col min="15384" max="15384" width="13.28515625" style="19" customWidth="1"/>
    <col min="15385" max="15385" width="14.7109375" style="19" customWidth="1"/>
    <col min="15386" max="15616" width="9.42578125" style="19"/>
    <col min="15617" max="15617" width="5.140625" style="19" customWidth="1"/>
    <col min="15618" max="15618" width="4.5703125" style="19" customWidth="1"/>
    <col min="15619" max="15619" width="4.7109375" style="19" customWidth="1"/>
    <col min="15620" max="15620" width="47" style="19" customWidth="1"/>
    <col min="15621" max="15621" width="15.7109375" style="19" customWidth="1"/>
    <col min="15622" max="15622" width="16.5703125" style="19" customWidth="1"/>
    <col min="15623" max="15623" width="16" style="19" customWidth="1"/>
    <col min="15624" max="15624" width="16.85546875" style="19" customWidth="1"/>
    <col min="15625" max="15625" width="15.7109375" style="19" customWidth="1"/>
    <col min="15626" max="15626" width="15.85546875" style="19" customWidth="1"/>
    <col min="15627" max="15627" width="17.85546875" style="19" customWidth="1"/>
    <col min="15628" max="15628" width="18.85546875" style="19" customWidth="1"/>
    <col min="15629" max="15629" width="18.42578125" style="19" customWidth="1"/>
    <col min="15630" max="15630" width="17.7109375" style="19" customWidth="1"/>
    <col min="15631" max="15631" width="21.42578125" style="19" customWidth="1"/>
    <col min="15632" max="15632" width="18" style="19" customWidth="1"/>
    <col min="15633" max="15633" width="15.140625" style="19" customWidth="1"/>
    <col min="15634" max="15634" width="16.5703125" style="19" customWidth="1"/>
    <col min="15635" max="15635" width="13.5703125" style="19" customWidth="1"/>
    <col min="15636" max="15636" width="14.5703125" style="19" customWidth="1"/>
    <col min="15637" max="15637" width="13.7109375" style="19" customWidth="1"/>
    <col min="15638" max="15638" width="14.5703125" style="19" customWidth="1"/>
    <col min="15639" max="15639" width="14.140625" style="19" customWidth="1"/>
    <col min="15640" max="15640" width="13.28515625" style="19" customWidth="1"/>
    <col min="15641" max="15641" width="14.7109375" style="19" customWidth="1"/>
    <col min="15642" max="15872" width="9.42578125" style="19"/>
    <col min="15873" max="15873" width="5.140625" style="19" customWidth="1"/>
    <col min="15874" max="15874" width="4.5703125" style="19" customWidth="1"/>
    <col min="15875" max="15875" width="4.7109375" style="19" customWidth="1"/>
    <col min="15876" max="15876" width="47" style="19" customWidth="1"/>
    <col min="15877" max="15877" width="15.7109375" style="19" customWidth="1"/>
    <col min="15878" max="15878" width="16.5703125" style="19" customWidth="1"/>
    <col min="15879" max="15879" width="16" style="19" customWidth="1"/>
    <col min="15880" max="15880" width="16.85546875" style="19" customWidth="1"/>
    <col min="15881" max="15881" width="15.7109375" style="19" customWidth="1"/>
    <col min="15882" max="15882" width="15.85546875" style="19" customWidth="1"/>
    <col min="15883" max="15883" width="17.85546875" style="19" customWidth="1"/>
    <col min="15884" max="15884" width="18.85546875" style="19" customWidth="1"/>
    <col min="15885" max="15885" width="18.42578125" style="19" customWidth="1"/>
    <col min="15886" max="15886" width="17.7109375" style="19" customWidth="1"/>
    <col min="15887" max="15887" width="21.42578125" style="19" customWidth="1"/>
    <col min="15888" max="15888" width="18" style="19" customWidth="1"/>
    <col min="15889" max="15889" width="15.140625" style="19" customWidth="1"/>
    <col min="15890" max="15890" width="16.5703125" style="19" customWidth="1"/>
    <col min="15891" max="15891" width="13.5703125" style="19" customWidth="1"/>
    <col min="15892" max="15892" width="14.5703125" style="19" customWidth="1"/>
    <col min="15893" max="15893" width="13.7109375" style="19" customWidth="1"/>
    <col min="15894" max="15894" width="14.5703125" style="19" customWidth="1"/>
    <col min="15895" max="15895" width="14.140625" style="19" customWidth="1"/>
    <col min="15896" max="15896" width="13.28515625" style="19" customWidth="1"/>
    <col min="15897" max="15897" width="14.7109375" style="19" customWidth="1"/>
    <col min="15898" max="16128" width="9.42578125" style="19"/>
    <col min="16129" max="16129" width="5.140625" style="19" customWidth="1"/>
    <col min="16130" max="16130" width="4.5703125" style="19" customWidth="1"/>
    <col min="16131" max="16131" width="4.7109375" style="19" customWidth="1"/>
    <col min="16132" max="16132" width="47" style="19" customWidth="1"/>
    <col min="16133" max="16133" width="15.7109375" style="19" customWidth="1"/>
    <col min="16134" max="16134" width="16.5703125" style="19" customWidth="1"/>
    <col min="16135" max="16135" width="16" style="19" customWidth="1"/>
    <col min="16136" max="16136" width="16.85546875" style="19" customWidth="1"/>
    <col min="16137" max="16137" width="15.7109375" style="19" customWidth="1"/>
    <col min="16138" max="16138" width="15.85546875" style="19" customWidth="1"/>
    <col min="16139" max="16139" width="17.85546875" style="19" customWidth="1"/>
    <col min="16140" max="16140" width="18.85546875" style="19" customWidth="1"/>
    <col min="16141" max="16141" width="18.42578125" style="19" customWidth="1"/>
    <col min="16142" max="16142" width="17.7109375" style="19" customWidth="1"/>
    <col min="16143" max="16143" width="21.42578125" style="19" customWidth="1"/>
    <col min="16144" max="16144" width="18" style="19" customWidth="1"/>
    <col min="16145" max="16145" width="15.140625" style="19" customWidth="1"/>
    <col min="16146" max="16146" width="16.5703125" style="19" customWidth="1"/>
    <col min="16147" max="16147" width="13.5703125" style="19" customWidth="1"/>
    <col min="16148" max="16148" width="14.5703125" style="19" customWidth="1"/>
    <col min="16149" max="16149" width="13.7109375" style="19" customWidth="1"/>
    <col min="16150" max="16150" width="14.5703125" style="19" customWidth="1"/>
    <col min="16151" max="16151" width="14.140625" style="19" customWidth="1"/>
    <col min="16152" max="16152" width="13.28515625" style="19" customWidth="1"/>
    <col min="16153" max="16153" width="14.7109375" style="19" customWidth="1"/>
    <col min="16154" max="16384" width="9.42578125" style="19"/>
  </cols>
  <sheetData>
    <row r="1" spans="1:13" ht="14.25" x14ac:dyDescent="0.25">
      <c r="J1" s="103" t="s">
        <v>41</v>
      </c>
    </row>
    <row r="2" spans="1:13" ht="14.25" x14ac:dyDescent="0.25">
      <c r="J2" s="71" t="s">
        <v>71</v>
      </c>
    </row>
    <row r="3" spans="1:13" s="2" customFormat="1" ht="47.25" customHeight="1" x14ac:dyDescent="0.25">
      <c r="A3" s="143" t="s">
        <v>63</v>
      </c>
      <c r="B3" s="143"/>
      <c r="C3" s="143"/>
      <c r="D3" s="143"/>
      <c r="E3" s="143"/>
      <c r="F3" s="143"/>
      <c r="G3" s="143"/>
      <c r="H3" s="143"/>
      <c r="I3" s="143"/>
      <c r="J3" s="143"/>
      <c r="K3" s="20"/>
    </row>
    <row r="4" spans="1:13" s="2" customFormat="1" ht="48" customHeight="1" x14ac:dyDescent="0.25">
      <c r="A4" s="143" t="s">
        <v>64</v>
      </c>
      <c r="B4" s="143"/>
      <c r="C4" s="143"/>
      <c r="D4" s="143"/>
      <c r="E4" s="143"/>
      <c r="F4" s="143"/>
      <c r="G4" s="143"/>
      <c r="H4" s="143"/>
      <c r="I4" s="143"/>
      <c r="J4" s="143"/>
      <c r="K4" s="20"/>
    </row>
    <row r="5" spans="1:13" ht="20.25" customHeight="1" thickBot="1" x14ac:dyDescent="0.35">
      <c r="C5" s="21"/>
      <c r="D5" s="22"/>
      <c r="E5" s="23"/>
      <c r="F5" s="24"/>
      <c r="G5" s="29"/>
      <c r="H5" s="23"/>
      <c r="I5" s="24"/>
      <c r="J5" s="29" t="s">
        <v>22</v>
      </c>
    </row>
    <row r="6" spans="1:13" ht="38.25" customHeight="1" thickBot="1" x14ac:dyDescent="0.3">
      <c r="A6" s="144" t="s">
        <v>1</v>
      </c>
      <c r="B6" s="147" t="s">
        <v>2</v>
      </c>
      <c r="C6" s="147" t="s">
        <v>3</v>
      </c>
      <c r="D6" s="150" t="s">
        <v>23</v>
      </c>
      <c r="E6" s="139" t="s">
        <v>65</v>
      </c>
      <c r="F6" s="140"/>
      <c r="G6" s="140"/>
      <c r="H6" s="141"/>
      <c r="I6" s="141"/>
      <c r="J6" s="142"/>
    </row>
    <row r="7" spans="1:13" ht="33" customHeight="1" x14ac:dyDescent="0.25">
      <c r="A7" s="145"/>
      <c r="B7" s="148"/>
      <c r="C7" s="148"/>
      <c r="D7" s="151"/>
      <c r="E7" s="137" t="s">
        <v>5</v>
      </c>
      <c r="F7" s="137"/>
      <c r="G7" s="137"/>
      <c r="H7" s="137" t="s">
        <v>24</v>
      </c>
      <c r="I7" s="137"/>
      <c r="J7" s="138"/>
    </row>
    <row r="8" spans="1:13" s="25" customFormat="1" ht="29.25" customHeight="1" x14ac:dyDescent="0.2">
      <c r="A8" s="146"/>
      <c r="B8" s="149"/>
      <c r="C8" s="149"/>
      <c r="D8" s="152"/>
      <c r="E8" s="153" t="s">
        <v>25</v>
      </c>
      <c r="F8" s="153" t="s">
        <v>26</v>
      </c>
      <c r="G8" s="153"/>
      <c r="H8" s="153" t="s">
        <v>25</v>
      </c>
      <c r="I8" s="153" t="s">
        <v>26</v>
      </c>
      <c r="J8" s="154"/>
    </row>
    <row r="9" spans="1:13" s="25" customFormat="1" ht="57" customHeight="1" x14ac:dyDescent="0.2">
      <c r="A9" s="146"/>
      <c r="B9" s="149"/>
      <c r="C9" s="149"/>
      <c r="D9" s="152"/>
      <c r="E9" s="153"/>
      <c r="F9" s="27" t="s">
        <v>27</v>
      </c>
      <c r="G9" s="27" t="s">
        <v>28</v>
      </c>
      <c r="H9" s="153"/>
      <c r="I9" s="27" t="s">
        <v>27</v>
      </c>
      <c r="J9" s="41" t="s">
        <v>28</v>
      </c>
    </row>
    <row r="10" spans="1:13" ht="30" customHeight="1" x14ac:dyDescent="0.25">
      <c r="A10" s="131"/>
      <c r="B10" s="132"/>
      <c r="C10" s="132"/>
      <c r="D10" s="30" t="s">
        <v>29</v>
      </c>
      <c r="E10" s="27">
        <f>F10+G10</f>
        <v>1585336.7800000003</v>
      </c>
      <c r="F10" s="27"/>
      <c r="G10" s="27">
        <f>G12</f>
        <v>1585336.7800000003</v>
      </c>
      <c r="H10" s="27">
        <f>I10+J10</f>
        <v>1072067.6800000002</v>
      </c>
      <c r="I10" s="27">
        <f>I12</f>
        <v>0</v>
      </c>
      <c r="J10" s="41">
        <f>J12</f>
        <v>1072067.6800000002</v>
      </c>
      <c r="K10" s="25"/>
      <c r="L10" s="23"/>
      <c r="M10" s="23"/>
    </row>
    <row r="11" spans="1:13" ht="28.5" customHeight="1" x14ac:dyDescent="0.25">
      <c r="A11" s="131"/>
      <c r="B11" s="132"/>
      <c r="C11" s="132"/>
      <c r="D11" s="31" t="s">
        <v>30</v>
      </c>
      <c r="E11" s="27">
        <f t="shared" ref="E11:E18" si="0">F11+G11</f>
        <v>0</v>
      </c>
      <c r="F11" s="32"/>
      <c r="G11" s="32"/>
      <c r="H11" s="27">
        <f t="shared" ref="H11:H18" si="1">I11+J11</f>
        <v>0</v>
      </c>
      <c r="I11" s="27"/>
      <c r="J11" s="41"/>
      <c r="K11" s="25"/>
      <c r="L11" s="23"/>
      <c r="M11" s="23"/>
    </row>
    <row r="12" spans="1:13" ht="36.75" customHeight="1" x14ac:dyDescent="0.25">
      <c r="A12" s="131"/>
      <c r="B12" s="132"/>
      <c r="C12" s="132"/>
      <c r="D12" s="31" t="s">
        <v>31</v>
      </c>
      <c r="E12" s="27">
        <f t="shared" si="0"/>
        <v>1585336.7800000003</v>
      </c>
      <c r="F12" s="32"/>
      <c r="G12" s="32">
        <f t="shared" ref="G12:G17" si="2">G13</f>
        <v>1585336.7800000003</v>
      </c>
      <c r="H12" s="27">
        <f t="shared" si="1"/>
        <v>1072067.6800000002</v>
      </c>
      <c r="I12" s="32">
        <f>I13</f>
        <v>0</v>
      </c>
      <c r="J12" s="42">
        <f>J13</f>
        <v>1072067.6800000002</v>
      </c>
      <c r="K12" s="25"/>
      <c r="L12" s="23"/>
      <c r="M12" s="23"/>
    </row>
    <row r="13" spans="1:13" ht="79.5" customHeight="1" x14ac:dyDescent="0.25">
      <c r="A13" s="43" t="s">
        <v>9</v>
      </c>
      <c r="B13" s="33" t="s">
        <v>11</v>
      </c>
      <c r="C13" s="33" t="s">
        <v>11</v>
      </c>
      <c r="D13" s="34" t="s">
        <v>20</v>
      </c>
      <c r="E13" s="27">
        <f t="shared" si="0"/>
        <v>1585336.7800000003</v>
      </c>
      <c r="F13" s="35"/>
      <c r="G13" s="35">
        <f t="shared" si="2"/>
        <v>1585336.7800000003</v>
      </c>
      <c r="H13" s="27">
        <f t="shared" si="1"/>
        <v>1072067.6800000002</v>
      </c>
      <c r="I13" s="35"/>
      <c r="J13" s="44">
        <f>J14</f>
        <v>1072067.6800000002</v>
      </c>
      <c r="K13" s="25"/>
      <c r="L13" s="23"/>
      <c r="M13" s="23"/>
    </row>
    <row r="14" spans="1:13" ht="30.75" customHeight="1" x14ac:dyDescent="0.25">
      <c r="A14" s="133"/>
      <c r="B14" s="134"/>
      <c r="C14" s="134"/>
      <c r="D14" s="36" t="s">
        <v>32</v>
      </c>
      <c r="E14" s="27">
        <f t="shared" si="0"/>
        <v>1585336.7800000003</v>
      </c>
      <c r="F14" s="37">
        <v>0</v>
      </c>
      <c r="G14" s="37">
        <f t="shared" si="2"/>
        <v>1585336.7800000003</v>
      </c>
      <c r="H14" s="27">
        <f t="shared" si="1"/>
        <v>1072067.6800000002</v>
      </c>
      <c r="I14" s="37"/>
      <c r="J14" s="45">
        <f>J15</f>
        <v>1072067.6800000002</v>
      </c>
      <c r="K14" s="23"/>
      <c r="L14" s="23"/>
      <c r="M14" s="23"/>
    </row>
    <row r="15" spans="1:13" ht="18" customHeight="1" x14ac:dyDescent="0.25">
      <c r="A15" s="133"/>
      <c r="B15" s="134"/>
      <c r="C15" s="134"/>
      <c r="D15" s="38" t="s">
        <v>33</v>
      </c>
      <c r="E15" s="27">
        <f t="shared" si="0"/>
        <v>1585336.7800000003</v>
      </c>
      <c r="F15" s="39">
        <v>0</v>
      </c>
      <c r="G15" s="39">
        <f t="shared" si="2"/>
        <v>1585336.7800000003</v>
      </c>
      <c r="H15" s="27">
        <f t="shared" si="1"/>
        <v>1072067.6800000002</v>
      </c>
      <c r="I15" s="39"/>
      <c r="J15" s="46">
        <f>J16</f>
        <v>1072067.6800000002</v>
      </c>
      <c r="K15" s="23"/>
      <c r="L15" s="23"/>
      <c r="M15" s="23"/>
    </row>
    <row r="16" spans="1:13" ht="18" customHeight="1" x14ac:dyDescent="0.25">
      <c r="A16" s="133"/>
      <c r="B16" s="134"/>
      <c r="C16" s="134"/>
      <c r="D16" s="40" t="s">
        <v>34</v>
      </c>
      <c r="E16" s="27">
        <f t="shared" si="0"/>
        <v>1585336.7800000003</v>
      </c>
      <c r="F16" s="39">
        <v>0</v>
      </c>
      <c r="G16" s="39">
        <f t="shared" si="2"/>
        <v>1585336.7800000003</v>
      </c>
      <c r="H16" s="27">
        <f t="shared" si="1"/>
        <v>1072067.6800000002</v>
      </c>
      <c r="I16" s="39"/>
      <c r="J16" s="46">
        <f>J17</f>
        <v>1072067.6800000002</v>
      </c>
      <c r="K16" s="23"/>
      <c r="L16" s="23"/>
      <c r="M16" s="23"/>
    </row>
    <row r="17" spans="1:13" ht="21" customHeight="1" x14ac:dyDescent="0.25">
      <c r="A17" s="133"/>
      <c r="B17" s="134"/>
      <c r="C17" s="134"/>
      <c r="D17" s="38" t="s">
        <v>35</v>
      </c>
      <c r="E17" s="27">
        <f t="shared" si="0"/>
        <v>1585336.7800000003</v>
      </c>
      <c r="F17" s="39">
        <v>0</v>
      </c>
      <c r="G17" s="39">
        <f t="shared" si="2"/>
        <v>1585336.7800000003</v>
      </c>
      <c r="H17" s="27">
        <f t="shared" si="1"/>
        <v>1072067.6800000002</v>
      </c>
      <c r="I17" s="39"/>
      <c r="J17" s="46">
        <f>J18</f>
        <v>1072067.6800000002</v>
      </c>
      <c r="K17" s="23"/>
      <c r="L17" s="23"/>
      <c r="M17" s="23"/>
    </row>
    <row r="18" spans="1:13" ht="21" customHeight="1" thickBot="1" x14ac:dyDescent="0.3">
      <c r="A18" s="135"/>
      <c r="B18" s="136"/>
      <c r="C18" s="136"/>
      <c r="D18" s="47" t="s">
        <v>21</v>
      </c>
      <c r="E18" s="26">
        <f t="shared" si="0"/>
        <v>1585336.7800000003</v>
      </c>
      <c r="F18" s="48">
        <v>0</v>
      </c>
      <c r="G18" s="48">
        <f>(214234.7*7.4)</f>
        <v>1585336.7800000003</v>
      </c>
      <c r="H18" s="26">
        <f t="shared" si="1"/>
        <v>1072067.6800000002</v>
      </c>
      <c r="I18" s="48"/>
      <c r="J18" s="49">
        <f>(214234.7*7.4)-513269.1</f>
        <v>1072067.6800000002</v>
      </c>
      <c r="K18" s="23"/>
      <c r="L18" s="23"/>
      <c r="M18" s="23"/>
    </row>
    <row r="21" spans="1:13" x14ac:dyDescent="0.25">
      <c r="G21" s="28"/>
    </row>
  </sheetData>
  <mergeCells count="15">
    <mergeCell ref="A3:J3"/>
    <mergeCell ref="A6:A9"/>
    <mergeCell ref="B6:B9"/>
    <mergeCell ref="C6:C9"/>
    <mergeCell ref="D6:D9"/>
    <mergeCell ref="E8:E9"/>
    <mergeCell ref="F8:G8"/>
    <mergeCell ref="H8:H9"/>
    <mergeCell ref="A4:J4"/>
    <mergeCell ref="I8:J8"/>
    <mergeCell ref="A10:C12"/>
    <mergeCell ref="A14:C18"/>
    <mergeCell ref="E7:G7"/>
    <mergeCell ref="H7:J7"/>
    <mergeCell ref="E6:J6"/>
  </mergeCells>
  <pageMargins left="0.2" right="0.19" top="0.32" bottom="0.24" header="0.2" footer="0.19"/>
  <pageSetup paperSize="9" scale="92"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L28"/>
  <sheetViews>
    <sheetView workbookViewId="0">
      <selection activeCell="L14" sqref="L14"/>
    </sheetView>
  </sheetViews>
  <sheetFormatPr defaultRowHeight="13.5" x14ac:dyDescent="0.25"/>
  <cols>
    <col min="1" max="1" width="5.140625" style="69" customWidth="1"/>
    <col min="2" max="2" width="21.140625" style="69" customWidth="1"/>
    <col min="3" max="3" width="20.140625" style="69" customWidth="1"/>
    <col min="4" max="4" width="47.140625" style="69" customWidth="1"/>
    <col min="5" max="5" width="0" style="69" hidden="1" customWidth="1"/>
    <col min="6" max="6" width="9.42578125" style="69" hidden="1" customWidth="1"/>
    <col min="7" max="8" width="19.28515625" style="69" customWidth="1"/>
    <col min="9" max="10" width="10.28515625" style="69" hidden="1" customWidth="1"/>
    <col min="11" max="11" width="13.42578125" style="69" customWidth="1"/>
    <col min="12" max="12" width="12.28515625" style="69" customWidth="1"/>
    <col min="13" max="256" width="9.140625" style="69"/>
    <col min="257" max="257" width="5.140625" style="69" customWidth="1"/>
    <col min="258" max="258" width="21.140625" style="69" customWidth="1"/>
    <col min="259" max="259" width="20.140625" style="69" customWidth="1"/>
    <col min="260" max="260" width="47.140625" style="69" customWidth="1"/>
    <col min="261" max="262" width="0" style="69" hidden="1" customWidth="1"/>
    <col min="263" max="264" width="19.28515625" style="69" customWidth="1"/>
    <col min="265" max="266" width="0" style="69" hidden="1" customWidth="1"/>
    <col min="267" max="267" width="13.42578125" style="69" customWidth="1"/>
    <col min="268" max="268" width="12.28515625" style="69" customWidth="1"/>
    <col min="269" max="512" width="9.140625" style="69"/>
    <col min="513" max="513" width="5.140625" style="69" customWidth="1"/>
    <col min="514" max="514" width="21.140625" style="69" customWidth="1"/>
    <col min="515" max="515" width="20.140625" style="69" customWidth="1"/>
    <col min="516" max="516" width="47.140625" style="69" customWidth="1"/>
    <col min="517" max="518" width="0" style="69" hidden="1" customWidth="1"/>
    <col min="519" max="520" width="19.28515625" style="69" customWidth="1"/>
    <col min="521" max="522" width="0" style="69" hidden="1" customWidth="1"/>
    <col min="523" max="523" width="13.42578125" style="69" customWidth="1"/>
    <col min="524" max="524" width="12.28515625" style="69" customWidth="1"/>
    <col min="525" max="768" width="9.140625" style="69"/>
    <col min="769" max="769" width="5.140625" style="69" customWidth="1"/>
    <col min="770" max="770" width="21.140625" style="69" customWidth="1"/>
    <col min="771" max="771" width="20.140625" style="69" customWidth="1"/>
    <col min="772" max="772" width="47.140625" style="69" customWidth="1"/>
    <col min="773" max="774" width="0" style="69" hidden="1" customWidth="1"/>
    <col min="775" max="776" width="19.28515625" style="69" customWidth="1"/>
    <col min="777" max="778" width="0" style="69" hidden="1" customWidth="1"/>
    <col min="779" max="779" width="13.42578125" style="69" customWidth="1"/>
    <col min="780" max="780" width="12.28515625" style="69" customWidth="1"/>
    <col min="781" max="1024" width="9.140625" style="69"/>
    <col min="1025" max="1025" width="5.140625" style="69" customWidth="1"/>
    <col min="1026" max="1026" width="21.140625" style="69" customWidth="1"/>
    <col min="1027" max="1027" width="20.140625" style="69" customWidth="1"/>
    <col min="1028" max="1028" width="47.140625" style="69" customWidth="1"/>
    <col min="1029" max="1030" width="0" style="69" hidden="1" customWidth="1"/>
    <col min="1031" max="1032" width="19.28515625" style="69" customWidth="1"/>
    <col min="1033" max="1034" width="0" style="69" hidden="1" customWidth="1"/>
    <col min="1035" max="1035" width="13.42578125" style="69" customWidth="1"/>
    <col min="1036" max="1036" width="12.28515625" style="69" customWidth="1"/>
    <col min="1037" max="1280" width="9.140625" style="69"/>
    <col min="1281" max="1281" width="5.140625" style="69" customWidth="1"/>
    <col min="1282" max="1282" width="21.140625" style="69" customWidth="1"/>
    <col min="1283" max="1283" width="20.140625" style="69" customWidth="1"/>
    <col min="1284" max="1284" width="47.140625" style="69" customWidth="1"/>
    <col min="1285" max="1286" width="0" style="69" hidden="1" customWidth="1"/>
    <col min="1287" max="1288" width="19.28515625" style="69" customWidth="1"/>
    <col min="1289" max="1290" width="0" style="69" hidden="1" customWidth="1"/>
    <col min="1291" max="1291" width="13.42578125" style="69" customWidth="1"/>
    <col min="1292" max="1292" width="12.28515625" style="69" customWidth="1"/>
    <col min="1293" max="1536" width="9.140625" style="69"/>
    <col min="1537" max="1537" width="5.140625" style="69" customWidth="1"/>
    <col min="1538" max="1538" width="21.140625" style="69" customWidth="1"/>
    <col min="1539" max="1539" width="20.140625" style="69" customWidth="1"/>
    <col min="1540" max="1540" width="47.140625" style="69" customWidth="1"/>
    <col min="1541" max="1542" width="0" style="69" hidden="1" customWidth="1"/>
    <col min="1543" max="1544" width="19.28515625" style="69" customWidth="1"/>
    <col min="1545" max="1546" width="0" style="69" hidden="1" customWidth="1"/>
    <col min="1547" max="1547" width="13.42578125" style="69" customWidth="1"/>
    <col min="1548" max="1548" width="12.28515625" style="69" customWidth="1"/>
    <col min="1549" max="1792" width="9.140625" style="69"/>
    <col min="1793" max="1793" width="5.140625" style="69" customWidth="1"/>
    <col min="1794" max="1794" width="21.140625" style="69" customWidth="1"/>
    <col min="1795" max="1795" width="20.140625" style="69" customWidth="1"/>
    <col min="1796" max="1796" width="47.140625" style="69" customWidth="1"/>
    <col min="1797" max="1798" width="0" style="69" hidden="1" customWidth="1"/>
    <col min="1799" max="1800" width="19.28515625" style="69" customWidth="1"/>
    <col min="1801" max="1802" width="0" style="69" hidden="1" customWidth="1"/>
    <col min="1803" max="1803" width="13.42578125" style="69" customWidth="1"/>
    <col min="1804" max="1804" width="12.28515625" style="69" customWidth="1"/>
    <col min="1805" max="2048" width="9.140625" style="69"/>
    <col min="2049" max="2049" width="5.140625" style="69" customWidth="1"/>
    <col min="2050" max="2050" width="21.140625" style="69" customWidth="1"/>
    <col min="2051" max="2051" width="20.140625" style="69" customWidth="1"/>
    <col min="2052" max="2052" width="47.140625" style="69" customWidth="1"/>
    <col min="2053" max="2054" width="0" style="69" hidden="1" customWidth="1"/>
    <col min="2055" max="2056" width="19.28515625" style="69" customWidth="1"/>
    <col min="2057" max="2058" width="0" style="69" hidden="1" customWidth="1"/>
    <col min="2059" max="2059" width="13.42578125" style="69" customWidth="1"/>
    <col min="2060" max="2060" width="12.28515625" style="69" customWidth="1"/>
    <col min="2061" max="2304" width="9.140625" style="69"/>
    <col min="2305" max="2305" width="5.140625" style="69" customWidth="1"/>
    <col min="2306" max="2306" width="21.140625" style="69" customWidth="1"/>
    <col min="2307" max="2307" width="20.140625" style="69" customWidth="1"/>
    <col min="2308" max="2308" width="47.140625" style="69" customWidth="1"/>
    <col min="2309" max="2310" width="0" style="69" hidden="1" customWidth="1"/>
    <col min="2311" max="2312" width="19.28515625" style="69" customWidth="1"/>
    <col min="2313" max="2314" width="0" style="69" hidden="1" customWidth="1"/>
    <col min="2315" max="2315" width="13.42578125" style="69" customWidth="1"/>
    <col min="2316" max="2316" width="12.28515625" style="69" customWidth="1"/>
    <col min="2317" max="2560" width="9.140625" style="69"/>
    <col min="2561" max="2561" width="5.140625" style="69" customWidth="1"/>
    <col min="2562" max="2562" width="21.140625" style="69" customWidth="1"/>
    <col min="2563" max="2563" width="20.140625" style="69" customWidth="1"/>
    <col min="2564" max="2564" width="47.140625" style="69" customWidth="1"/>
    <col min="2565" max="2566" width="0" style="69" hidden="1" customWidth="1"/>
    <col min="2567" max="2568" width="19.28515625" style="69" customWidth="1"/>
    <col min="2569" max="2570" width="0" style="69" hidden="1" customWidth="1"/>
    <col min="2571" max="2571" width="13.42578125" style="69" customWidth="1"/>
    <col min="2572" max="2572" width="12.28515625" style="69" customWidth="1"/>
    <col min="2573" max="2816" width="9.140625" style="69"/>
    <col min="2817" max="2817" width="5.140625" style="69" customWidth="1"/>
    <col min="2818" max="2818" width="21.140625" style="69" customWidth="1"/>
    <col min="2819" max="2819" width="20.140625" style="69" customWidth="1"/>
    <col min="2820" max="2820" width="47.140625" style="69" customWidth="1"/>
    <col min="2821" max="2822" width="0" style="69" hidden="1" customWidth="1"/>
    <col min="2823" max="2824" width="19.28515625" style="69" customWidth="1"/>
    <col min="2825" max="2826" width="0" style="69" hidden="1" customWidth="1"/>
    <col min="2827" max="2827" width="13.42578125" style="69" customWidth="1"/>
    <col min="2828" max="2828" width="12.28515625" style="69" customWidth="1"/>
    <col min="2829" max="3072" width="9.140625" style="69"/>
    <col min="3073" max="3073" width="5.140625" style="69" customWidth="1"/>
    <col min="3074" max="3074" width="21.140625" style="69" customWidth="1"/>
    <col min="3075" max="3075" width="20.140625" style="69" customWidth="1"/>
    <col min="3076" max="3076" width="47.140625" style="69" customWidth="1"/>
    <col min="3077" max="3078" width="0" style="69" hidden="1" customWidth="1"/>
    <col min="3079" max="3080" width="19.28515625" style="69" customWidth="1"/>
    <col min="3081" max="3082" width="0" style="69" hidden="1" customWidth="1"/>
    <col min="3083" max="3083" width="13.42578125" style="69" customWidth="1"/>
    <col min="3084" max="3084" width="12.28515625" style="69" customWidth="1"/>
    <col min="3085" max="3328" width="9.140625" style="69"/>
    <col min="3329" max="3329" width="5.140625" style="69" customWidth="1"/>
    <col min="3330" max="3330" width="21.140625" style="69" customWidth="1"/>
    <col min="3331" max="3331" width="20.140625" style="69" customWidth="1"/>
    <col min="3332" max="3332" width="47.140625" style="69" customWidth="1"/>
    <col min="3333" max="3334" width="0" style="69" hidden="1" customWidth="1"/>
    <col min="3335" max="3336" width="19.28515625" style="69" customWidth="1"/>
    <col min="3337" max="3338" width="0" style="69" hidden="1" customWidth="1"/>
    <col min="3339" max="3339" width="13.42578125" style="69" customWidth="1"/>
    <col min="3340" max="3340" width="12.28515625" style="69" customWidth="1"/>
    <col min="3341" max="3584" width="9.140625" style="69"/>
    <col min="3585" max="3585" width="5.140625" style="69" customWidth="1"/>
    <col min="3586" max="3586" width="21.140625" style="69" customWidth="1"/>
    <col min="3587" max="3587" width="20.140625" style="69" customWidth="1"/>
    <col min="3588" max="3588" width="47.140625" style="69" customWidth="1"/>
    <col min="3589" max="3590" width="0" style="69" hidden="1" customWidth="1"/>
    <col min="3591" max="3592" width="19.28515625" style="69" customWidth="1"/>
    <col min="3593" max="3594" width="0" style="69" hidden="1" customWidth="1"/>
    <col min="3595" max="3595" width="13.42578125" style="69" customWidth="1"/>
    <col min="3596" max="3596" width="12.28515625" style="69" customWidth="1"/>
    <col min="3597" max="3840" width="9.140625" style="69"/>
    <col min="3841" max="3841" width="5.140625" style="69" customWidth="1"/>
    <col min="3842" max="3842" width="21.140625" style="69" customWidth="1"/>
    <col min="3843" max="3843" width="20.140625" style="69" customWidth="1"/>
    <col min="3844" max="3844" width="47.140625" style="69" customWidth="1"/>
    <col min="3845" max="3846" width="0" style="69" hidden="1" customWidth="1"/>
    <col min="3847" max="3848" width="19.28515625" style="69" customWidth="1"/>
    <col min="3849" max="3850" width="0" style="69" hidden="1" customWidth="1"/>
    <col min="3851" max="3851" width="13.42578125" style="69" customWidth="1"/>
    <col min="3852" max="3852" width="12.28515625" style="69" customWidth="1"/>
    <col min="3853" max="4096" width="9.140625" style="69"/>
    <col min="4097" max="4097" width="5.140625" style="69" customWidth="1"/>
    <col min="4098" max="4098" width="21.140625" style="69" customWidth="1"/>
    <col min="4099" max="4099" width="20.140625" style="69" customWidth="1"/>
    <col min="4100" max="4100" width="47.140625" style="69" customWidth="1"/>
    <col min="4101" max="4102" width="0" style="69" hidden="1" customWidth="1"/>
    <col min="4103" max="4104" width="19.28515625" style="69" customWidth="1"/>
    <col min="4105" max="4106" width="0" style="69" hidden="1" customWidth="1"/>
    <col min="4107" max="4107" width="13.42578125" style="69" customWidth="1"/>
    <col min="4108" max="4108" width="12.28515625" style="69" customWidth="1"/>
    <col min="4109" max="4352" width="9.140625" style="69"/>
    <col min="4353" max="4353" width="5.140625" style="69" customWidth="1"/>
    <col min="4354" max="4354" width="21.140625" style="69" customWidth="1"/>
    <col min="4355" max="4355" width="20.140625" style="69" customWidth="1"/>
    <col min="4356" max="4356" width="47.140625" style="69" customWidth="1"/>
    <col min="4357" max="4358" width="0" style="69" hidden="1" customWidth="1"/>
    <col min="4359" max="4360" width="19.28515625" style="69" customWidth="1"/>
    <col min="4361" max="4362" width="0" style="69" hidden="1" customWidth="1"/>
    <col min="4363" max="4363" width="13.42578125" style="69" customWidth="1"/>
    <col min="4364" max="4364" width="12.28515625" style="69" customWidth="1"/>
    <col min="4365" max="4608" width="9.140625" style="69"/>
    <col min="4609" max="4609" width="5.140625" style="69" customWidth="1"/>
    <col min="4610" max="4610" width="21.140625" style="69" customWidth="1"/>
    <col min="4611" max="4611" width="20.140625" style="69" customWidth="1"/>
    <col min="4612" max="4612" width="47.140625" style="69" customWidth="1"/>
    <col min="4613" max="4614" width="0" style="69" hidden="1" customWidth="1"/>
    <col min="4615" max="4616" width="19.28515625" style="69" customWidth="1"/>
    <col min="4617" max="4618" width="0" style="69" hidden="1" customWidth="1"/>
    <col min="4619" max="4619" width="13.42578125" style="69" customWidth="1"/>
    <col min="4620" max="4620" width="12.28515625" style="69" customWidth="1"/>
    <col min="4621" max="4864" width="9.140625" style="69"/>
    <col min="4865" max="4865" width="5.140625" style="69" customWidth="1"/>
    <col min="4866" max="4866" width="21.140625" style="69" customWidth="1"/>
    <col min="4867" max="4867" width="20.140625" style="69" customWidth="1"/>
    <col min="4868" max="4868" width="47.140625" style="69" customWidth="1"/>
    <col min="4869" max="4870" width="0" style="69" hidden="1" customWidth="1"/>
    <col min="4871" max="4872" width="19.28515625" style="69" customWidth="1"/>
    <col min="4873" max="4874" width="0" style="69" hidden="1" customWidth="1"/>
    <col min="4875" max="4875" width="13.42578125" style="69" customWidth="1"/>
    <col min="4876" max="4876" width="12.28515625" style="69" customWidth="1"/>
    <col min="4877" max="5120" width="9.140625" style="69"/>
    <col min="5121" max="5121" width="5.140625" style="69" customWidth="1"/>
    <col min="5122" max="5122" width="21.140625" style="69" customWidth="1"/>
    <col min="5123" max="5123" width="20.140625" style="69" customWidth="1"/>
    <col min="5124" max="5124" width="47.140625" style="69" customWidth="1"/>
    <col min="5125" max="5126" width="0" style="69" hidden="1" customWidth="1"/>
    <col min="5127" max="5128" width="19.28515625" style="69" customWidth="1"/>
    <col min="5129" max="5130" width="0" style="69" hidden="1" customWidth="1"/>
    <col min="5131" max="5131" width="13.42578125" style="69" customWidth="1"/>
    <col min="5132" max="5132" width="12.28515625" style="69" customWidth="1"/>
    <col min="5133" max="5376" width="9.140625" style="69"/>
    <col min="5377" max="5377" width="5.140625" style="69" customWidth="1"/>
    <col min="5378" max="5378" width="21.140625" style="69" customWidth="1"/>
    <col min="5379" max="5379" width="20.140625" style="69" customWidth="1"/>
    <col min="5380" max="5380" width="47.140625" style="69" customWidth="1"/>
    <col min="5381" max="5382" width="0" style="69" hidden="1" customWidth="1"/>
    <col min="5383" max="5384" width="19.28515625" style="69" customWidth="1"/>
    <col min="5385" max="5386" width="0" style="69" hidden="1" customWidth="1"/>
    <col min="5387" max="5387" width="13.42578125" style="69" customWidth="1"/>
    <col min="5388" max="5388" width="12.28515625" style="69" customWidth="1"/>
    <col min="5389" max="5632" width="9.140625" style="69"/>
    <col min="5633" max="5633" width="5.140625" style="69" customWidth="1"/>
    <col min="5634" max="5634" width="21.140625" style="69" customWidth="1"/>
    <col min="5635" max="5635" width="20.140625" style="69" customWidth="1"/>
    <col min="5636" max="5636" width="47.140625" style="69" customWidth="1"/>
    <col min="5637" max="5638" width="0" style="69" hidden="1" customWidth="1"/>
    <col min="5639" max="5640" width="19.28515625" style="69" customWidth="1"/>
    <col min="5641" max="5642" width="0" style="69" hidden="1" customWidth="1"/>
    <col min="5643" max="5643" width="13.42578125" style="69" customWidth="1"/>
    <col min="5644" max="5644" width="12.28515625" style="69" customWidth="1"/>
    <col min="5645" max="5888" width="9.140625" style="69"/>
    <col min="5889" max="5889" width="5.140625" style="69" customWidth="1"/>
    <col min="5890" max="5890" width="21.140625" style="69" customWidth="1"/>
    <col min="5891" max="5891" width="20.140625" style="69" customWidth="1"/>
    <col min="5892" max="5892" width="47.140625" style="69" customWidth="1"/>
    <col min="5893" max="5894" width="0" style="69" hidden="1" customWidth="1"/>
    <col min="5895" max="5896" width="19.28515625" style="69" customWidth="1"/>
    <col min="5897" max="5898" width="0" style="69" hidden="1" customWidth="1"/>
    <col min="5899" max="5899" width="13.42578125" style="69" customWidth="1"/>
    <col min="5900" max="5900" width="12.28515625" style="69" customWidth="1"/>
    <col min="5901" max="6144" width="9.140625" style="69"/>
    <col min="6145" max="6145" width="5.140625" style="69" customWidth="1"/>
    <col min="6146" max="6146" width="21.140625" style="69" customWidth="1"/>
    <col min="6147" max="6147" width="20.140625" style="69" customWidth="1"/>
    <col min="6148" max="6148" width="47.140625" style="69" customWidth="1"/>
    <col min="6149" max="6150" width="0" style="69" hidden="1" customWidth="1"/>
    <col min="6151" max="6152" width="19.28515625" style="69" customWidth="1"/>
    <col min="6153" max="6154" width="0" style="69" hidden="1" customWidth="1"/>
    <col min="6155" max="6155" width="13.42578125" style="69" customWidth="1"/>
    <col min="6156" max="6156" width="12.28515625" style="69" customWidth="1"/>
    <col min="6157" max="6400" width="9.140625" style="69"/>
    <col min="6401" max="6401" width="5.140625" style="69" customWidth="1"/>
    <col min="6402" max="6402" width="21.140625" style="69" customWidth="1"/>
    <col min="6403" max="6403" width="20.140625" style="69" customWidth="1"/>
    <col min="6404" max="6404" width="47.140625" style="69" customWidth="1"/>
    <col min="6405" max="6406" width="0" style="69" hidden="1" customWidth="1"/>
    <col min="6407" max="6408" width="19.28515625" style="69" customWidth="1"/>
    <col min="6409" max="6410" width="0" style="69" hidden="1" customWidth="1"/>
    <col min="6411" max="6411" width="13.42578125" style="69" customWidth="1"/>
    <col min="6412" max="6412" width="12.28515625" style="69" customWidth="1"/>
    <col min="6413" max="6656" width="9.140625" style="69"/>
    <col min="6657" max="6657" width="5.140625" style="69" customWidth="1"/>
    <col min="6658" max="6658" width="21.140625" style="69" customWidth="1"/>
    <col min="6659" max="6659" width="20.140625" style="69" customWidth="1"/>
    <col min="6660" max="6660" width="47.140625" style="69" customWidth="1"/>
    <col min="6661" max="6662" width="0" style="69" hidden="1" customWidth="1"/>
    <col min="6663" max="6664" width="19.28515625" style="69" customWidth="1"/>
    <col min="6665" max="6666" width="0" style="69" hidden="1" customWidth="1"/>
    <col min="6667" max="6667" width="13.42578125" style="69" customWidth="1"/>
    <col min="6668" max="6668" width="12.28515625" style="69" customWidth="1"/>
    <col min="6669" max="6912" width="9.140625" style="69"/>
    <col min="6913" max="6913" width="5.140625" style="69" customWidth="1"/>
    <col min="6914" max="6914" width="21.140625" style="69" customWidth="1"/>
    <col min="6915" max="6915" width="20.140625" style="69" customWidth="1"/>
    <col min="6916" max="6916" width="47.140625" style="69" customWidth="1"/>
    <col min="6917" max="6918" width="0" style="69" hidden="1" customWidth="1"/>
    <col min="6919" max="6920" width="19.28515625" style="69" customWidth="1"/>
    <col min="6921" max="6922" width="0" style="69" hidden="1" customWidth="1"/>
    <col min="6923" max="6923" width="13.42578125" style="69" customWidth="1"/>
    <col min="6924" max="6924" width="12.28515625" style="69" customWidth="1"/>
    <col min="6925" max="7168" width="9.140625" style="69"/>
    <col min="7169" max="7169" width="5.140625" style="69" customWidth="1"/>
    <col min="7170" max="7170" width="21.140625" style="69" customWidth="1"/>
    <col min="7171" max="7171" width="20.140625" style="69" customWidth="1"/>
    <col min="7172" max="7172" width="47.140625" style="69" customWidth="1"/>
    <col min="7173" max="7174" width="0" style="69" hidden="1" customWidth="1"/>
    <col min="7175" max="7176" width="19.28515625" style="69" customWidth="1"/>
    <col min="7177" max="7178" width="0" style="69" hidden="1" customWidth="1"/>
    <col min="7179" max="7179" width="13.42578125" style="69" customWidth="1"/>
    <col min="7180" max="7180" width="12.28515625" style="69" customWidth="1"/>
    <col min="7181" max="7424" width="9.140625" style="69"/>
    <col min="7425" max="7425" width="5.140625" style="69" customWidth="1"/>
    <col min="7426" max="7426" width="21.140625" style="69" customWidth="1"/>
    <col min="7427" max="7427" width="20.140625" style="69" customWidth="1"/>
    <col min="7428" max="7428" width="47.140625" style="69" customWidth="1"/>
    <col min="7429" max="7430" width="0" style="69" hidden="1" customWidth="1"/>
    <col min="7431" max="7432" width="19.28515625" style="69" customWidth="1"/>
    <col min="7433" max="7434" width="0" style="69" hidden="1" customWidth="1"/>
    <col min="7435" max="7435" width="13.42578125" style="69" customWidth="1"/>
    <col min="7436" max="7436" width="12.28515625" style="69" customWidth="1"/>
    <col min="7437" max="7680" width="9.140625" style="69"/>
    <col min="7681" max="7681" width="5.140625" style="69" customWidth="1"/>
    <col min="7682" max="7682" width="21.140625" style="69" customWidth="1"/>
    <col min="7683" max="7683" width="20.140625" style="69" customWidth="1"/>
    <col min="7684" max="7684" width="47.140625" style="69" customWidth="1"/>
    <col min="7685" max="7686" width="0" style="69" hidden="1" customWidth="1"/>
    <col min="7687" max="7688" width="19.28515625" style="69" customWidth="1"/>
    <col min="7689" max="7690" width="0" style="69" hidden="1" customWidth="1"/>
    <col min="7691" max="7691" width="13.42578125" style="69" customWidth="1"/>
    <col min="7692" max="7692" width="12.28515625" style="69" customWidth="1"/>
    <col min="7693" max="7936" width="9.140625" style="69"/>
    <col min="7937" max="7937" width="5.140625" style="69" customWidth="1"/>
    <col min="7938" max="7938" width="21.140625" style="69" customWidth="1"/>
    <col min="7939" max="7939" width="20.140625" style="69" customWidth="1"/>
    <col min="7940" max="7940" width="47.140625" style="69" customWidth="1"/>
    <col min="7941" max="7942" width="0" style="69" hidden="1" customWidth="1"/>
    <col min="7943" max="7944" width="19.28515625" style="69" customWidth="1"/>
    <col min="7945" max="7946" width="0" style="69" hidden="1" customWidth="1"/>
    <col min="7947" max="7947" width="13.42578125" style="69" customWidth="1"/>
    <col min="7948" max="7948" width="12.28515625" style="69" customWidth="1"/>
    <col min="7949" max="8192" width="9.140625" style="69"/>
    <col min="8193" max="8193" width="5.140625" style="69" customWidth="1"/>
    <col min="8194" max="8194" width="21.140625" style="69" customWidth="1"/>
    <col min="8195" max="8195" width="20.140625" style="69" customWidth="1"/>
    <col min="8196" max="8196" width="47.140625" style="69" customWidth="1"/>
    <col min="8197" max="8198" width="0" style="69" hidden="1" customWidth="1"/>
    <col min="8199" max="8200" width="19.28515625" style="69" customWidth="1"/>
    <col min="8201" max="8202" width="0" style="69" hidden="1" customWidth="1"/>
    <col min="8203" max="8203" width="13.42578125" style="69" customWidth="1"/>
    <col min="8204" max="8204" width="12.28515625" style="69" customWidth="1"/>
    <col min="8205" max="8448" width="9.140625" style="69"/>
    <col min="8449" max="8449" width="5.140625" style="69" customWidth="1"/>
    <col min="8450" max="8450" width="21.140625" style="69" customWidth="1"/>
    <col min="8451" max="8451" width="20.140625" style="69" customWidth="1"/>
    <col min="8452" max="8452" width="47.140625" style="69" customWidth="1"/>
    <col min="8453" max="8454" width="0" style="69" hidden="1" customWidth="1"/>
    <col min="8455" max="8456" width="19.28515625" style="69" customWidth="1"/>
    <col min="8457" max="8458" width="0" style="69" hidden="1" customWidth="1"/>
    <col min="8459" max="8459" width="13.42578125" style="69" customWidth="1"/>
    <col min="8460" max="8460" width="12.28515625" style="69" customWidth="1"/>
    <col min="8461" max="8704" width="9.140625" style="69"/>
    <col min="8705" max="8705" width="5.140625" style="69" customWidth="1"/>
    <col min="8706" max="8706" width="21.140625" style="69" customWidth="1"/>
    <col min="8707" max="8707" width="20.140625" style="69" customWidth="1"/>
    <col min="8708" max="8708" width="47.140625" style="69" customWidth="1"/>
    <col min="8709" max="8710" width="0" style="69" hidden="1" customWidth="1"/>
    <col min="8711" max="8712" width="19.28515625" style="69" customWidth="1"/>
    <col min="8713" max="8714" width="0" style="69" hidden="1" customWidth="1"/>
    <col min="8715" max="8715" width="13.42578125" style="69" customWidth="1"/>
    <col min="8716" max="8716" width="12.28515625" style="69" customWidth="1"/>
    <col min="8717" max="8960" width="9.140625" style="69"/>
    <col min="8961" max="8961" width="5.140625" style="69" customWidth="1"/>
    <col min="8962" max="8962" width="21.140625" style="69" customWidth="1"/>
    <col min="8963" max="8963" width="20.140625" style="69" customWidth="1"/>
    <col min="8964" max="8964" width="47.140625" style="69" customWidth="1"/>
    <col min="8965" max="8966" width="0" style="69" hidden="1" customWidth="1"/>
    <col min="8967" max="8968" width="19.28515625" style="69" customWidth="1"/>
    <col min="8969" max="8970" width="0" style="69" hidden="1" customWidth="1"/>
    <col min="8971" max="8971" width="13.42578125" style="69" customWidth="1"/>
    <col min="8972" max="8972" width="12.28515625" style="69" customWidth="1"/>
    <col min="8973" max="9216" width="9.140625" style="69"/>
    <col min="9217" max="9217" width="5.140625" style="69" customWidth="1"/>
    <col min="9218" max="9218" width="21.140625" style="69" customWidth="1"/>
    <col min="9219" max="9219" width="20.140625" style="69" customWidth="1"/>
    <col min="9220" max="9220" width="47.140625" style="69" customWidth="1"/>
    <col min="9221" max="9222" width="0" style="69" hidden="1" customWidth="1"/>
    <col min="9223" max="9224" width="19.28515625" style="69" customWidth="1"/>
    <col min="9225" max="9226" width="0" style="69" hidden="1" customWidth="1"/>
    <col min="9227" max="9227" width="13.42578125" style="69" customWidth="1"/>
    <col min="9228" max="9228" width="12.28515625" style="69" customWidth="1"/>
    <col min="9229" max="9472" width="9.140625" style="69"/>
    <col min="9473" max="9473" width="5.140625" style="69" customWidth="1"/>
    <col min="9474" max="9474" width="21.140625" style="69" customWidth="1"/>
    <col min="9475" max="9475" width="20.140625" style="69" customWidth="1"/>
    <col min="9476" max="9476" width="47.140625" style="69" customWidth="1"/>
    <col min="9477" max="9478" width="0" style="69" hidden="1" customWidth="1"/>
    <col min="9479" max="9480" width="19.28515625" style="69" customWidth="1"/>
    <col min="9481" max="9482" width="0" style="69" hidden="1" customWidth="1"/>
    <col min="9483" max="9483" width="13.42578125" style="69" customWidth="1"/>
    <col min="9484" max="9484" width="12.28515625" style="69" customWidth="1"/>
    <col min="9485" max="9728" width="9.140625" style="69"/>
    <col min="9729" max="9729" width="5.140625" style="69" customWidth="1"/>
    <col min="9730" max="9730" width="21.140625" style="69" customWidth="1"/>
    <col min="9731" max="9731" width="20.140625" style="69" customWidth="1"/>
    <col min="9732" max="9732" width="47.140625" style="69" customWidth="1"/>
    <col min="9733" max="9734" width="0" style="69" hidden="1" customWidth="1"/>
    <col min="9735" max="9736" width="19.28515625" style="69" customWidth="1"/>
    <col min="9737" max="9738" width="0" style="69" hidden="1" customWidth="1"/>
    <col min="9739" max="9739" width="13.42578125" style="69" customWidth="1"/>
    <col min="9740" max="9740" width="12.28515625" style="69" customWidth="1"/>
    <col min="9741" max="9984" width="9.140625" style="69"/>
    <col min="9985" max="9985" width="5.140625" style="69" customWidth="1"/>
    <col min="9986" max="9986" width="21.140625" style="69" customWidth="1"/>
    <col min="9987" max="9987" width="20.140625" style="69" customWidth="1"/>
    <col min="9988" max="9988" width="47.140625" style="69" customWidth="1"/>
    <col min="9989" max="9990" width="0" style="69" hidden="1" customWidth="1"/>
    <col min="9991" max="9992" width="19.28515625" style="69" customWidth="1"/>
    <col min="9993" max="9994" width="0" style="69" hidden="1" customWidth="1"/>
    <col min="9995" max="9995" width="13.42578125" style="69" customWidth="1"/>
    <col min="9996" max="9996" width="12.28515625" style="69" customWidth="1"/>
    <col min="9997" max="10240" width="9.140625" style="69"/>
    <col min="10241" max="10241" width="5.140625" style="69" customWidth="1"/>
    <col min="10242" max="10242" width="21.140625" style="69" customWidth="1"/>
    <col min="10243" max="10243" width="20.140625" style="69" customWidth="1"/>
    <col min="10244" max="10244" width="47.140625" style="69" customWidth="1"/>
    <col min="10245" max="10246" width="0" style="69" hidden="1" customWidth="1"/>
    <col min="10247" max="10248" width="19.28515625" style="69" customWidth="1"/>
    <col min="10249" max="10250" width="0" style="69" hidden="1" customWidth="1"/>
    <col min="10251" max="10251" width="13.42578125" style="69" customWidth="1"/>
    <col min="10252" max="10252" width="12.28515625" style="69" customWidth="1"/>
    <col min="10253" max="10496" width="9.140625" style="69"/>
    <col min="10497" max="10497" width="5.140625" style="69" customWidth="1"/>
    <col min="10498" max="10498" width="21.140625" style="69" customWidth="1"/>
    <col min="10499" max="10499" width="20.140625" style="69" customWidth="1"/>
    <col min="10500" max="10500" width="47.140625" style="69" customWidth="1"/>
    <col min="10501" max="10502" width="0" style="69" hidden="1" customWidth="1"/>
    <col min="10503" max="10504" width="19.28515625" style="69" customWidth="1"/>
    <col min="10505" max="10506" width="0" style="69" hidden="1" customWidth="1"/>
    <col min="10507" max="10507" width="13.42578125" style="69" customWidth="1"/>
    <col min="10508" max="10508" width="12.28515625" style="69" customWidth="1"/>
    <col min="10509" max="10752" width="9.140625" style="69"/>
    <col min="10753" max="10753" width="5.140625" style="69" customWidth="1"/>
    <col min="10754" max="10754" width="21.140625" style="69" customWidth="1"/>
    <col min="10755" max="10755" width="20.140625" style="69" customWidth="1"/>
    <col min="10756" max="10756" width="47.140625" style="69" customWidth="1"/>
    <col min="10757" max="10758" width="0" style="69" hidden="1" customWidth="1"/>
    <col min="10759" max="10760" width="19.28515625" style="69" customWidth="1"/>
    <col min="10761" max="10762" width="0" style="69" hidden="1" customWidth="1"/>
    <col min="10763" max="10763" width="13.42578125" style="69" customWidth="1"/>
    <col min="10764" max="10764" width="12.28515625" style="69" customWidth="1"/>
    <col min="10765" max="11008" width="9.140625" style="69"/>
    <col min="11009" max="11009" width="5.140625" style="69" customWidth="1"/>
    <col min="11010" max="11010" width="21.140625" style="69" customWidth="1"/>
    <col min="11011" max="11011" width="20.140625" style="69" customWidth="1"/>
    <col min="11012" max="11012" width="47.140625" style="69" customWidth="1"/>
    <col min="11013" max="11014" width="0" style="69" hidden="1" customWidth="1"/>
    <col min="11015" max="11016" width="19.28515625" style="69" customWidth="1"/>
    <col min="11017" max="11018" width="0" style="69" hidden="1" customWidth="1"/>
    <col min="11019" max="11019" width="13.42578125" style="69" customWidth="1"/>
    <col min="11020" max="11020" width="12.28515625" style="69" customWidth="1"/>
    <col min="11021" max="11264" width="9.140625" style="69"/>
    <col min="11265" max="11265" width="5.140625" style="69" customWidth="1"/>
    <col min="11266" max="11266" width="21.140625" style="69" customWidth="1"/>
    <col min="11267" max="11267" width="20.140625" style="69" customWidth="1"/>
    <col min="11268" max="11268" width="47.140625" style="69" customWidth="1"/>
    <col min="11269" max="11270" width="0" style="69" hidden="1" customWidth="1"/>
    <col min="11271" max="11272" width="19.28515625" style="69" customWidth="1"/>
    <col min="11273" max="11274" width="0" style="69" hidden="1" customWidth="1"/>
    <col min="11275" max="11275" width="13.42578125" style="69" customWidth="1"/>
    <col min="11276" max="11276" width="12.28515625" style="69" customWidth="1"/>
    <col min="11277" max="11520" width="9.140625" style="69"/>
    <col min="11521" max="11521" width="5.140625" style="69" customWidth="1"/>
    <col min="11522" max="11522" width="21.140625" style="69" customWidth="1"/>
    <col min="11523" max="11523" width="20.140625" style="69" customWidth="1"/>
    <col min="11524" max="11524" width="47.140625" style="69" customWidth="1"/>
    <col min="11525" max="11526" width="0" style="69" hidden="1" customWidth="1"/>
    <col min="11527" max="11528" width="19.28515625" style="69" customWidth="1"/>
    <col min="11529" max="11530" width="0" style="69" hidden="1" customWidth="1"/>
    <col min="11531" max="11531" width="13.42578125" style="69" customWidth="1"/>
    <col min="11532" max="11532" width="12.28515625" style="69" customWidth="1"/>
    <col min="11533" max="11776" width="9.140625" style="69"/>
    <col min="11777" max="11777" width="5.140625" style="69" customWidth="1"/>
    <col min="11778" max="11778" width="21.140625" style="69" customWidth="1"/>
    <col min="11779" max="11779" width="20.140625" style="69" customWidth="1"/>
    <col min="11780" max="11780" width="47.140625" style="69" customWidth="1"/>
    <col min="11781" max="11782" width="0" style="69" hidden="1" customWidth="1"/>
    <col min="11783" max="11784" width="19.28515625" style="69" customWidth="1"/>
    <col min="11785" max="11786" width="0" style="69" hidden="1" customWidth="1"/>
    <col min="11787" max="11787" width="13.42578125" style="69" customWidth="1"/>
    <col min="11788" max="11788" width="12.28515625" style="69" customWidth="1"/>
    <col min="11789" max="12032" width="9.140625" style="69"/>
    <col min="12033" max="12033" width="5.140625" style="69" customWidth="1"/>
    <col min="12034" max="12034" width="21.140625" style="69" customWidth="1"/>
    <col min="12035" max="12035" width="20.140625" style="69" customWidth="1"/>
    <col min="12036" max="12036" width="47.140625" style="69" customWidth="1"/>
    <col min="12037" max="12038" width="0" style="69" hidden="1" customWidth="1"/>
    <col min="12039" max="12040" width="19.28515625" style="69" customWidth="1"/>
    <col min="12041" max="12042" width="0" style="69" hidden="1" customWidth="1"/>
    <col min="12043" max="12043" width="13.42578125" style="69" customWidth="1"/>
    <col min="12044" max="12044" width="12.28515625" style="69" customWidth="1"/>
    <col min="12045" max="12288" width="9.140625" style="69"/>
    <col min="12289" max="12289" width="5.140625" style="69" customWidth="1"/>
    <col min="12290" max="12290" width="21.140625" style="69" customWidth="1"/>
    <col min="12291" max="12291" width="20.140625" style="69" customWidth="1"/>
    <col min="12292" max="12292" width="47.140625" style="69" customWidth="1"/>
    <col min="12293" max="12294" width="0" style="69" hidden="1" customWidth="1"/>
    <col min="12295" max="12296" width="19.28515625" style="69" customWidth="1"/>
    <col min="12297" max="12298" width="0" style="69" hidden="1" customWidth="1"/>
    <col min="12299" max="12299" width="13.42578125" style="69" customWidth="1"/>
    <col min="12300" max="12300" width="12.28515625" style="69" customWidth="1"/>
    <col min="12301" max="12544" width="9.140625" style="69"/>
    <col min="12545" max="12545" width="5.140625" style="69" customWidth="1"/>
    <col min="12546" max="12546" width="21.140625" style="69" customWidth="1"/>
    <col min="12547" max="12547" width="20.140625" style="69" customWidth="1"/>
    <col min="12548" max="12548" width="47.140625" style="69" customWidth="1"/>
    <col min="12549" max="12550" width="0" style="69" hidden="1" customWidth="1"/>
    <col min="12551" max="12552" width="19.28515625" style="69" customWidth="1"/>
    <col min="12553" max="12554" width="0" style="69" hidden="1" customWidth="1"/>
    <col min="12555" max="12555" width="13.42578125" style="69" customWidth="1"/>
    <col min="12556" max="12556" width="12.28515625" style="69" customWidth="1"/>
    <col min="12557" max="12800" width="9.140625" style="69"/>
    <col min="12801" max="12801" width="5.140625" style="69" customWidth="1"/>
    <col min="12802" max="12802" width="21.140625" style="69" customWidth="1"/>
    <col min="12803" max="12803" width="20.140625" style="69" customWidth="1"/>
    <col min="12804" max="12804" width="47.140625" style="69" customWidth="1"/>
    <col min="12805" max="12806" width="0" style="69" hidden="1" customWidth="1"/>
    <col min="12807" max="12808" width="19.28515625" style="69" customWidth="1"/>
    <col min="12809" max="12810" width="0" style="69" hidden="1" customWidth="1"/>
    <col min="12811" max="12811" width="13.42578125" style="69" customWidth="1"/>
    <col min="12812" max="12812" width="12.28515625" style="69" customWidth="1"/>
    <col min="12813" max="13056" width="9.140625" style="69"/>
    <col min="13057" max="13057" width="5.140625" style="69" customWidth="1"/>
    <col min="13058" max="13058" width="21.140625" style="69" customWidth="1"/>
    <col min="13059" max="13059" width="20.140625" style="69" customWidth="1"/>
    <col min="13060" max="13060" width="47.140625" style="69" customWidth="1"/>
    <col min="13061" max="13062" width="0" style="69" hidden="1" customWidth="1"/>
    <col min="13063" max="13064" width="19.28515625" style="69" customWidth="1"/>
    <col min="13065" max="13066" width="0" style="69" hidden="1" customWidth="1"/>
    <col min="13067" max="13067" width="13.42578125" style="69" customWidth="1"/>
    <col min="13068" max="13068" width="12.28515625" style="69" customWidth="1"/>
    <col min="13069" max="13312" width="9.140625" style="69"/>
    <col min="13313" max="13313" width="5.140625" style="69" customWidth="1"/>
    <col min="13314" max="13314" width="21.140625" style="69" customWidth="1"/>
    <col min="13315" max="13315" width="20.140625" style="69" customWidth="1"/>
    <col min="13316" max="13316" width="47.140625" style="69" customWidth="1"/>
    <col min="13317" max="13318" width="0" style="69" hidden="1" customWidth="1"/>
    <col min="13319" max="13320" width="19.28515625" style="69" customWidth="1"/>
    <col min="13321" max="13322" width="0" style="69" hidden="1" customWidth="1"/>
    <col min="13323" max="13323" width="13.42578125" style="69" customWidth="1"/>
    <col min="13324" max="13324" width="12.28515625" style="69" customWidth="1"/>
    <col min="13325" max="13568" width="9.140625" style="69"/>
    <col min="13569" max="13569" width="5.140625" style="69" customWidth="1"/>
    <col min="13570" max="13570" width="21.140625" style="69" customWidth="1"/>
    <col min="13571" max="13571" width="20.140625" style="69" customWidth="1"/>
    <col min="13572" max="13572" width="47.140625" style="69" customWidth="1"/>
    <col min="13573" max="13574" width="0" style="69" hidden="1" customWidth="1"/>
    <col min="13575" max="13576" width="19.28515625" style="69" customWidth="1"/>
    <col min="13577" max="13578" width="0" style="69" hidden="1" customWidth="1"/>
    <col min="13579" max="13579" width="13.42578125" style="69" customWidth="1"/>
    <col min="13580" max="13580" width="12.28515625" style="69" customWidth="1"/>
    <col min="13581" max="13824" width="9.140625" style="69"/>
    <col min="13825" max="13825" width="5.140625" style="69" customWidth="1"/>
    <col min="13826" max="13826" width="21.140625" style="69" customWidth="1"/>
    <col min="13827" max="13827" width="20.140625" style="69" customWidth="1"/>
    <col min="13828" max="13828" width="47.140625" style="69" customWidth="1"/>
    <col min="13829" max="13830" width="0" style="69" hidden="1" customWidth="1"/>
    <col min="13831" max="13832" width="19.28515625" style="69" customWidth="1"/>
    <col min="13833" max="13834" width="0" style="69" hidden="1" customWidth="1"/>
    <col min="13835" max="13835" width="13.42578125" style="69" customWidth="1"/>
    <col min="13836" max="13836" width="12.28515625" style="69" customWidth="1"/>
    <col min="13837" max="14080" width="9.140625" style="69"/>
    <col min="14081" max="14081" width="5.140625" style="69" customWidth="1"/>
    <col min="14082" max="14082" width="21.140625" style="69" customWidth="1"/>
    <col min="14083" max="14083" width="20.140625" style="69" customWidth="1"/>
    <col min="14084" max="14084" width="47.140625" style="69" customWidth="1"/>
    <col min="14085" max="14086" width="0" style="69" hidden="1" customWidth="1"/>
    <col min="14087" max="14088" width="19.28515625" style="69" customWidth="1"/>
    <col min="14089" max="14090" width="0" style="69" hidden="1" customWidth="1"/>
    <col min="14091" max="14091" width="13.42578125" style="69" customWidth="1"/>
    <col min="14092" max="14092" width="12.28515625" style="69" customWidth="1"/>
    <col min="14093" max="14336" width="9.140625" style="69"/>
    <col min="14337" max="14337" width="5.140625" style="69" customWidth="1"/>
    <col min="14338" max="14338" width="21.140625" style="69" customWidth="1"/>
    <col min="14339" max="14339" width="20.140625" style="69" customWidth="1"/>
    <col min="14340" max="14340" width="47.140625" style="69" customWidth="1"/>
    <col min="14341" max="14342" width="0" style="69" hidden="1" customWidth="1"/>
    <col min="14343" max="14344" width="19.28515625" style="69" customWidth="1"/>
    <col min="14345" max="14346" width="0" style="69" hidden="1" customWidth="1"/>
    <col min="14347" max="14347" width="13.42578125" style="69" customWidth="1"/>
    <col min="14348" max="14348" width="12.28515625" style="69" customWidth="1"/>
    <col min="14349" max="14592" width="9.140625" style="69"/>
    <col min="14593" max="14593" width="5.140625" style="69" customWidth="1"/>
    <col min="14594" max="14594" width="21.140625" style="69" customWidth="1"/>
    <col min="14595" max="14595" width="20.140625" style="69" customWidth="1"/>
    <col min="14596" max="14596" width="47.140625" style="69" customWidth="1"/>
    <col min="14597" max="14598" width="0" style="69" hidden="1" customWidth="1"/>
    <col min="14599" max="14600" width="19.28515625" style="69" customWidth="1"/>
    <col min="14601" max="14602" width="0" style="69" hidden="1" customWidth="1"/>
    <col min="14603" max="14603" width="13.42578125" style="69" customWidth="1"/>
    <col min="14604" max="14604" width="12.28515625" style="69" customWidth="1"/>
    <col min="14605" max="14848" width="9.140625" style="69"/>
    <col min="14849" max="14849" width="5.140625" style="69" customWidth="1"/>
    <col min="14850" max="14850" width="21.140625" style="69" customWidth="1"/>
    <col min="14851" max="14851" width="20.140625" style="69" customWidth="1"/>
    <col min="14852" max="14852" width="47.140625" style="69" customWidth="1"/>
    <col min="14853" max="14854" width="0" style="69" hidden="1" customWidth="1"/>
    <col min="14855" max="14856" width="19.28515625" style="69" customWidth="1"/>
    <col min="14857" max="14858" width="0" style="69" hidden="1" customWidth="1"/>
    <col min="14859" max="14859" width="13.42578125" style="69" customWidth="1"/>
    <col min="14860" max="14860" width="12.28515625" style="69" customWidth="1"/>
    <col min="14861" max="15104" width="9.140625" style="69"/>
    <col min="15105" max="15105" width="5.140625" style="69" customWidth="1"/>
    <col min="15106" max="15106" width="21.140625" style="69" customWidth="1"/>
    <col min="15107" max="15107" width="20.140625" style="69" customWidth="1"/>
    <col min="15108" max="15108" width="47.140625" style="69" customWidth="1"/>
    <col min="15109" max="15110" width="0" style="69" hidden="1" customWidth="1"/>
    <col min="15111" max="15112" width="19.28515625" style="69" customWidth="1"/>
    <col min="15113" max="15114" width="0" style="69" hidden="1" customWidth="1"/>
    <col min="15115" max="15115" width="13.42578125" style="69" customWidth="1"/>
    <col min="15116" max="15116" width="12.28515625" style="69" customWidth="1"/>
    <col min="15117" max="15360" width="9.140625" style="69"/>
    <col min="15361" max="15361" width="5.140625" style="69" customWidth="1"/>
    <col min="15362" max="15362" width="21.140625" style="69" customWidth="1"/>
    <col min="15363" max="15363" width="20.140625" style="69" customWidth="1"/>
    <col min="15364" max="15364" width="47.140625" style="69" customWidth="1"/>
    <col min="15365" max="15366" width="0" style="69" hidden="1" customWidth="1"/>
    <col min="15367" max="15368" width="19.28515625" style="69" customWidth="1"/>
    <col min="15369" max="15370" width="0" style="69" hidden="1" customWidth="1"/>
    <col min="15371" max="15371" width="13.42578125" style="69" customWidth="1"/>
    <col min="15372" max="15372" width="12.28515625" style="69" customWidth="1"/>
    <col min="15373" max="15616" width="9.140625" style="69"/>
    <col min="15617" max="15617" width="5.140625" style="69" customWidth="1"/>
    <col min="15618" max="15618" width="21.140625" style="69" customWidth="1"/>
    <col min="15619" max="15619" width="20.140625" style="69" customWidth="1"/>
    <col min="15620" max="15620" width="47.140625" style="69" customWidth="1"/>
    <col min="15621" max="15622" width="0" style="69" hidden="1" customWidth="1"/>
    <col min="15623" max="15624" width="19.28515625" style="69" customWidth="1"/>
    <col min="15625" max="15626" width="0" style="69" hidden="1" customWidth="1"/>
    <col min="15627" max="15627" width="13.42578125" style="69" customWidth="1"/>
    <col min="15628" max="15628" width="12.28515625" style="69" customWidth="1"/>
    <col min="15629" max="15872" width="9.140625" style="69"/>
    <col min="15873" max="15873" width="5.140625" style="69" customWidth="1"/>
    <col min="15874" max="15874" width="21.140625" style="69" customWidth="1"/>
    <col min="15875" max="15875" width="20.140625" style="69" customWidth="1"/>
    <col min="15876" max="15876" width="47.140625" style="69" customWidth="1"/>
    <col min="15877" max="15878" width="0" style="69" hidden="1" customWidth="1"/>
    <col min="15879" max="15880" width="19.28515625" style="69" customWidth="1"/>
    <col min="15881" max="15882" width="0" style="69" hidden="1" customWidth="1"/>
    <col min="15883" max="15883" width="13.42578125" style="69" customWidth="1"/>
    <col min="15884" max="15884" width="12.28515625" style="69" customWidth="1"/>
    <col min="15885" max="16128" width="9.140625" style="69"/>
    <col min="16129" max="16129" width="5.140625" style="69" customWidth="1"/>
    <col min="16130" max="16130" width="21.140625" style="69" customWidth="1"/>
    <col min="16131" max="16131" width="20.140625" style="69" customWidth="1"/>
    <col min="16132" max="16132" width="47.140625" style="69" customWidth="1"/>
    <col min="16133" max="16134" width="0" style="69" hidden="1" customWidth="1"/>
    <col min="16135" max="16136" width="19.28515625" style="69" customWidth="1"/>
    <col min="16137" max="16138" width="0" style="69" hidden="1" customWidth="1"/>
    <col min="16139" max="16139" width="13.42578125" style="69" customWidth="1"/>
    <col min="16140" max="16140" width="12.28515625" style="69" customWidth="1"/>
    <col min="16141" max="16384" width="9.140625" style="69"/>
  </cols>
  <sheetData>
    <row r="1" spans="2:12" ht="14.25" x14ac:dyDescent="0.25">
      <c r="K1" s="70"/>
      <c r="L1" s="71" t="s">
        <v>66</v>
      </c>
    </row>
    <row r="2" spans="2:12" ht="18" customHeight="1" x14ac:dyDescent="0.25">
      <c r="L2" s="71" t="s">
        <v>70</v>
      </c>
    </row>
    <row r="4" spans="2:12" ht="41.25" customHeight="1" x14ac:dyDescent="0.25">
      <c r="B4" s="164" t="s">
        <v>68</v>
      </c>
      <c r="C4" s="164"/>
      <c r="D4" s="164"/>
      <c r="E4" s="164"/>
      <c r="F4" s="164"/>
      <c r="G4" s="164"/>
      <c r="H4" s="164"/>
      <c r="I4" s="164"/>
      <c r="J4" s="164"/>
      <c r="K4" s="164"/>
      <c r="L4" s="164"/>
    </row>
    <row r="6" spans="2:12" ht="14.25" thickBot="1" x14ac:dyDescent="0.3"/>
    <row r="7" spans="2:12" x14ac:dyDescent="0.25">
      <c r="B7" s="165" t="s">
        <v>42</v>
      </c>
      <c r="C7" s="166"/>
      <c r="D7" s="166"/>
      <c r="E7" s="72"/>
      <c r="F7" s="72"/>
      <c r="G7" s="169" t="s">
        <v>43</v>
      </c>
      <c r="H7" s="170"/>
      <c r="I7" s="72"/>
      <c r="J7" s="72"/>
      <c r="K7" s="169" t="s">
        <v>44</v>
      </c>
      <c r="L7" s="171"/>
    </row>
    <row r="8" spans="2:12" ht="18.75" customHeight="1" thickBot="1" x14ac:dyDescent="0.3">
      <c r="B8" s="167"/>
      <c r="C8" s="168"/>
      <c r="D8" s="168"/>
      <c r="E8" s="73" t="s">
        <v>75</v>
      </c>
      <c r="F8" s="73" t="s">
        <v>76</v>
      </c>
      <c r="G8" s="73" t="s">
        <v>45</v>
      </c>
      <c r="H8" s="73" t="s">
        <v>24</v>
      </c>
      <c r="I8" s="73" t="s">
        <v>75</v>
      </c>
      <c r="J8" s="73" t="s">
        <v>76</v>
      </c>
      <c r="K8" s="73" t="s">
        <v>45</v>
      </c>
      <c r="L8" s="74" t="s">
        <v>24</v>
      </c>
    </row>
    <row r="9" spans="2:12" x14ac:dyDescent="0.25">
      <c r="B9" s="173" t="s">
        <v>46</v>
      </c>
      <c r="C9" s="174"/>
      <c r="D9" s="109" t="s">
        <v>77</v>
      </c>
      <c r="E9" s="110" t="s">
        <v>43</v>
      </c>
      <c r="F9" s="110"/>
      <c r="G9" s="111"/>
      <c r="H9" s="112"/>
      <c r="I9" s="113" t="s">
        <v>87</v>
      </c>
      <c r="J9" s="113"/>
      <c r="K9" s="113"/>
      <c r="L9" s="114"/>
    </row>
    <row r="10" spans="2:12" ht="27" x14ac:dyDescent="0.25">
      <c r="B10" s="175"/>
      <c r="C10" s="176"/>
      <c r="D10" s="9" t="s">
        <v>72</v>
      </c>
      <c r="E10" s="104"/>
      <c r="F10" s="104"/>
      <c r="G10" s="75"/>
      <c r="H10" s="76"/>
      <c r="I10" s="77"/>
      <c r="J10" s="77"/>
      <c r="K10" s="77"/>
      <c r="L10" s="78"/>
    </row>
    <row r="11" spans="2:12" x14ac:dyDescent="0.25">
      <c r="B11" s="177">
        <v>1169</v>
      </c>
      <c r="C11" s="128" t="s">
        <v>67</v>
      </c>
      <c r="D11" s="105" t="s">
        <v>47</v>
      </c>
      <c r="E11" s="104"/>
      <c r="F11" s="108"/>
      <c r="G11" s="75"/>
      <c r="H11" s="76"/>
      <c r="I11" s="77"/>
      <c r="J11" s="77"/>
      <c r="K11" s="77"/>
      <c r="L11" s="78"/>
    </row>
    <row r="12" spans="2:12" ht="67.5" x14ac:dyDescent="0.25">
      <c r="B12" s="177"/>
      <c r="C12" s="128"/>
      <c r="D12" s="106" t="s">
        <v>73</v>
      </c>
      <c r="E12" s="104"/>
      <c r="F12" s="104"/>
      <c r="G12" s="75"/>
      <c r="H12" s="76"/>
      <c r="I12" s="77"/>
      <c r="J12" s="77"/>
      <c r="K12" s="77"/>
      <c r="L12" s="78"/>
    </row>
    <row r="13" spans="2:12" x14ac:dyDescent="0.25">
      <c r="B13" s="161" t="s">
        <v>48</v>
      </c>
      <c r="C13" s="172"/>
      <c r="D13" s="82" t="s">
        <v>74</v>
      </c>
      <c r="E13" s="80">
        <v>0</v>
      </c>
      <c r="F13" s="80">
        <v>7</v>
      </c>
      <c r="G13" s="80"/>
      <c r="H13" s="80"/>
      <c r="I13" s="13" t="s">
        <v>49</v>
      </c>
      <c r="J13" s="13" t="s">
        <v>49</v>
      </c>
      <c r="K13" s="13"/>
      <c r="L13" s="50"/>
    </row>
    <row r="14" spans="2:12" ht="27.75" customHeight="1" x14ac:dyDescent="0.25">
      <c r="B14" s="180" t="s">
        <v>83</v>
      </c>
      <c r="C14" s="181"/>
      <c r="D14" s="181"/>
      <c r="E14" s="13" t="s">
        <v>49</v>
      </c>
      <c r="F14" s="13" t="s">
        <v>49</v>
      </c>
      <c r="G14" s="13" t="s">
        <v>49</v>
      </c>
      <c r="H14" s="13" t="s">
        <v>49</v>
      </c>
      <c r="I14" s="81">
        <v>39722.300000000003</v>
      </c>
      <c r="J14" s="81">
        <v>130985.8</v>
      </c>
      <c r="K14" s="81">
        <v>1585336.7800000003</v>
      </c>
      <c r="L14" s="115">
        <v>1072067.6800000002</v>
      </c>
    </row>
    <row r="15" spans="2:12" x14ac:dyDescent="0.25">
      <c r="B15" s="178" t="s">
        <v>78</v>
      </c>
      <c r="C15" s="179"/>
      <c r="D15" s="82" t="s">
        <v>74</v>
      </c>
      <c r="E15" s="80"/>
      <c r="F15" s="80"/>
      <c r="G15" s="80"/>
      <c r="H15" s="80"/>
      <c r="I15" s="13"/>
      <c r="J15" s="13"/>
      <c r="K15" s="79"/>
      <c r="L15" s="116"/>
    </row>
    <row r="16" spans="2:12" x14ac:dyDescent="0.25">
      <c r="B16" s="178" t="s">
        <v>84</v>
      </c>
      <c r="C16" s="179"/>
      <c r="D16" s="82" t="s">
        <v>74</v>
      </c>
      <c r="E16" s="13"/>
      <c r="F16" s="13"/>
      <c r="G16" s="13"/>
      <c r="H16" s="13"/>
      <c r="I16" s="13"/>
      <c r="J16" s="13"/>
      <c r="K16" s="79"/>
      <c r="L16" s="116"/>
    </row>
    <row r="17" spans="2:12" ht="43.5" customHeight="1" x14ac:dyDescent="0.25">
      <c r="B17" s="178" t="s">
        <v>85</v>
      </c>
      <c r="C17" s="179"/>
      <c r="D17" s="107" t="s">
        <v>74</v>
      </c>
      <c r="E17" s="13"/>
      <c r="F17" s="13"/>
      <c r="G17" s="13"/>
      <c r="H17" s="13"/>
      <c r="I17" s="13"/>
      <c r="J17" s="13"/>
      <c r="K17" s="80"/>
      <c r="L17" s="117"/>
    </row>
    <row r="18" spans="2:12" ht="20.25" customHeight="1" x14ac:dyDescent="0.25">
      <c r="B18" s="158" t="s">
        <v>86</v>
      </c>
      <c r="C18" s="159"/>
      <c r="D18" s="159"/>
      <c r="E18" s="159"/>
      <c r="F18" s="159"/>
      <c r="G18" s="159"/>
      <c r="H18" s="159"/>
      <c r="I18" s="159"/>
      <c r="J18" s="159"/>
      <c r="K18" s="159"/>
      <c r="L18" s="160"/>
    </row>
    <row r="19" spans="2:12" ht="20.25" customHeight="1" x14ac:dyDescent="0.25">
      <c r="B19" s="161" t="s">
        <v>79</v>
      </c>
      <c r="C19" s="162"/>
      <c r="D19" s="162"/>
      <c r="E19" s="162"/>
      <c r="F19" s="162"/>
      <c r="G19" s="162"/>
      <c r="H19" s="162"/>
      <c r="I19" s="162"/>
      <c r="J19" s="162"/>
      <c r="K19" s="162"/>
      <c r="L19" s="163"/>
    </row>
    <row r="20" spans="2:12" ht="20.25" customHeight="1" x14ac:dyDescent="0.25">
      <c r="B20" s="158" t="s">
        <v>82</v>
      </c>
      <c r="C20" s="159"/>
      <c r="D20" s="159"/>
      <c r="E20" s="159"/>
      <c r="F20" s="159"/>
      <c r="G20" s="159"/>
      <c r="H20" s="159"/>
      <c r="I20" s="159"/>
      <c r="J20" s="159"/>
      <c r="K20" s="159"/>
      <c r="L20" s="160"/>
    </row>
    <row r="21" spans="2:12" ht="20.25" customHeight="1" x14ac:dyDescent="0.25">
      <c r="B21" s="161" t="s">
        <v>74</v>
      </c>
      <c r="C21" s="162"/>
      <c r="D21" s="162"/>
      <c r="E21" s="162"/>
      <c r="F21" s="162"/>
      <c r="G21" s="162"/>
      <c r="H21" s="162"/>
      <c r="I21" s="162"/>
      <c r="J21" s="162"/>
      <c r="K21" s="162"/>
      <c r="L21" s="163"/>
    </row>
    <row r="22" spans="2:12" ht="20.25" customHeight="1" x14ac:dyDescent="0.25">
      <c r="B22" s="158" t="s">
        <v>80</v>
      </c>
      <c r="C22" s="159"/>
      <c r="D22" s="159"/>
      <c r="E22" s="159"/>
      <c r="F22" s="159"/>
      <c r="G22" s="159"/>
      <c r="H22" s="159"/>
      <c r="I22" s="159"/>
      <c r="J22" s="159"/>
      <c r="K22" s="159"/>
      <c r="L22" s="160"/>
    </row>
    <row r="23" spans="2:12" ht="30" customHeight="1" x14ac:dyDescent="0.25">
      <c r="B23" s="182" t="s">
        <v>88</v>
      </c>
      <c r="C23" s="183"/>
      <c r="D23" s="184" t="s">
        <v>74</v>
      </c>
      <c r="E23" s="185"/>
      <c r="F23" s="185"/>
      <c r="G23" s="185"/>
      <c r="H23" s="185"/>
      <c r="I23" s="185"/>
      <c r="J23" s="185"/>
      <c r="K23" s="185"/>
      <c r="L23" s="186"/>
    </row>
    <row r="24" spans="2:12" ht="29.25" customHeight="1" x14ac:dyDescent="0.25">
      <c r="B24" s="182" t="s">
        <v>81</v>
      </c>
      <c r="C24" s="183"/>
      <c r="D24" s="184" t="s">
        <v>74</v>
      </c>
      <c r="E24" s="185"/>
      <c r="F24" s="185"/>
      <c r="G24" s="185"/>
      <c r="H24" s="185"/>
      <c r="I24" s="185"/>
      <c r="J24" s="185"/>
      <c r="K24" s="185"/>
      <c r="L24" s="186"/>
    </row>
    <row r="25" spans="2:12" ht="20.25" customHeight="1" x14ac:dyDescent="0.25">
      <c r="B25" s="158" t="s">
        <v>50</v>
      </c>
      <c r="C25" s="159"/>
      <c r="D25" s="159"/>
      <c r="E25" s="159"/>
      <c r="F25" s="159"/>
      <c r="G25" s="159"/>
      <c r="H25" s="159"/>
      <c r="I25" s="159"/>
      <c r="J25" s="159"/>
      <c r="K25" s="159"/>
      <c r="L25" s="160"/>
    </row>
    <row r="26" spans="2:12" ht="20.25" customHeight="1" x14ac:dyDescent="0.25">
      <c r="B26" s="161" t="s">
        <v>89</v>
      </c>
      <c r="C26" s="162"/>
      <c r="D26" s="162"/>
      <c r="E26" s="162"/>
      <c r="F26" s="162"/>
      <c r="G26" s="162"/>
      <c r="H26" s="162"/>
      <c r="I26" s="162"/>
      <c r="J26" s="162"/>
      <c r="K26" s="162"/>
      <c r="L26" s="163"/>
    </row>
    <row r="27" spans="2:12" ht="20.25" customHeight="1" x14ac:dyDescent="0.25">
      <c r="B27" s="158" t="s">
        <v>51</v>
      </c>
      <c r="C27" s="159"/>
      <c r="D27" s="159"/>
      <c r="E27" s="159"/>
      <c r="F27" s="159"/>
      <c r="G27" s="159"/>
      <c r="H27" s="159"/>
      <c r="I27" s="159"/>
      <c r="J27" s="159"/>
      <c r="K27" s="159"/>
      <c r="L27" s="160"/>
    </row>
    <row r="28" spans="2:12" ht="20.25" customHeight="1" thickBot="1" x14ac:dyDescent="0.3">
      <c r="B28" s="155" t="s">
        <v>90</v>
      </c>
      <c r="C28" s="156"/>
      <c r="D28" s="156"/>
      <c r="E28" s="156"/>
      <c r="F28" s="156"/>
      <c r="G28" s="156"/>
      <c r="H28" s="156"/>
      <c r="I28" s="156"/>
      <c r="J28" s="156"/>
      <c r="K28" s="156"/>
      <c r="L28" s="157"/>
    </row>
  </sheetData>
  <mergeCells count="25">
    <mergeCell ref="B15:C15"/>
    <mergeCell ref="B16:C16"/>
    <mergeCell ref="B14:D14"/>
    <mergeCell ref="B17:C17"/>
    <mergeCell ref="B23:C23"/>
    <mergeCell ref="D23:L23"/>
    <mergeCell ref="B18:L18"/>
    <mergeCell ref="B19:L19"/>
    <mergeCell ref="B20:L20"/>
    <mergeCell ref="B21:L21"/>
    <mergeCell ref="B4:L4"/>
    <mergeCell ref="B7:D8"/>
    <mergeCell ref="G7:H7"/>
    <mergeCell ref="K7:L7"/>
    <mergeCell ref="B13:C13"/>
    <mergeCell ref="B9:C10"/>
    <mergeCell ref="B11:B12"/>
    <mergeCell ref="C11:C12"/>
    <mergeCell ref="B28:L28"/>
    <mergeCell ref="B25:L25"/>
    <mergeCell ref="B26:L26"/>
    <mergeCell ref="B27:L27"/>
    <mergeCell ref="B22:L22"/>
    <mergeCell ref="B24:C24"/>
    <mergeCell ref="D24:L24"/>
  </mergeCells>
  <dataValidations count="12">
    <dataValidation type="custom" allowBlank="1" showInputMessage="1" showErrorMessage="1" errorTitle="Չի կարելի" error="Չի կարելի" sqref="WVJ983027 WLN983027 WBR983027 VRV983027 VHZ983027 UYD983027 UOH983027 UEL983027 TUP983027 TKT983027 TAX983027 SRB983027 SHF983027 RXJ983027 RNN983027 RDR983027 QTV983027 QJZ983027 QAD983027 PQH983027 PGL983027 OWP983027 OMT983027 OCX983027 NTB983027 NJF983027 MZJ983027 MPN983027 MFR983027 LVV983027 LLZ983027 LCD983027 KSH983027 KIL983027 JYP983027 JOT983027 JEX983027 IVB983027 ILF983027 IBJ983027 HRN983027 HHR983027 GXV983027 GNZ983027 GED983027 FUH983027 FKL983027 FAP983027 EQT983027 EGX983027 DXB983027 DNF983027 DDJ983027 CTN983027 CJR983027 BZV983027 BPZ983027 BGD983027 AWH983027 AML983027 ACP983027 ST983027 IX983027 B983027 WVJ917491 WLN917491 WBR917491 VRV917491 VHZ917491 UYD917491 UOH917491 UEL917491 TUP917491 TKT917491 TAX917491 SRB917491 SHF917491 RXJ917491 RNN917491 RDR917491 QTV917491 QJZ917491 QAD917491 PQH917491 PGL917491 OWP917491 OMT917491 OCX917491 NTB917491 NJF917491 MZJ917491 MPN917491 MFR917491 LVV917491 LLZ917491 LCD917491 KSH917491 KIL917491 JYP917491 JOT917491 JEX917491 IVB917491 ILF917491 IBJ917491 HRN917491 HHR917491 GXV917491 GNZ917491 GED917491 FUH917491 FKL917491 FAP917491 EQT917491 EGX917491 DXB917491 DNF917491 DDJ917491 CTN917491 CJR917491 BZV917491 BPZ917491 BGD917491 AWH917491 AML917491 ACP917491 ST917491 IX917491 B917491 WVJ851955 WLN851955 WBR851955 VRV851955 VHZ851955 UYD851955 UOH851955 UEL851955 TUP851955 TKT851955 TAX851955 SRB851955 SHF851955 RXJ851955 RNN851955 RDR851955 QTV851955 QJZ851955 QAD851955 PQH851955 PGL851955 OWP851955 OMT851955 OCX851955 NTB851955 NJF851955 MZJ851955 MPN851955 MFR851955 LVV851955 LLZ851955 LCD851955 KSH851955 KIL851955 JYP851955 JOT851955 JEX851955 IVB851955 ILF851955 IBJ851955 HRN851955 HHR851955 GXV851955 GNZ851955 GED851955 FUH851955 FKL851955 FAP851955 EQT851955 EGX851955 DXB851955 DNF851955 DDJ851955 CTN851955 CJR851955 BZV851955 BPZ851955 BGD851955 AWH851955 AML851955 ACP851955 ST851955 IX851955 B851955 WVJ786419 WLN786419 WBR786419 VRV786419 VHZ786419 UYD786419 UOH786419 UEL786419 TUP786419 TKT786419 TAX786419 SRB786419 SHF786419 RXJ786419 RNN786419 RDR786419 QTV786419 QJZ786419 QAD786419 PQH786419 PGL786419 OWP786419 OMT786419 OCX786419 NTB786419 NJF786419 MZJ786419 MPN786419 MFR786419 LVV786419 LLZ786419 LCD786419 KSH786419 KIL786419 JYP786419 JOT786419 JEX786419 IVB786419 ILF786419 IBJ786419 HRN786419 HHR786419 GXV786419 GNZ786419 GED786419 FUH786419 FKL786419 FAP786419 EQT786419 EGX786419 DXB786419 DNF786419 DDJ786419 CTN786419 CJR786419 BZV786419 BPZ786419 BGD786419 AWH786419 AML786419 ACP786419 ST786419 IX786419 B786419 WVJ720883 WLN720883 WBR720883 VRV720883 VHZ720883 UYD720883 UOH720883 UEL720883 TUP720883 TKT720883 TAX720883 SRB720883 SHF720883 RXJ720883 RNN720883 RDR720883 QTV720883 QJZ720883 QAD720883 PQH720883 PGL720883 OWP720883 OMT720883 OCX720883 NTB720883 NJF720883 MZJ720883 MPN720883 MFR720883 LVV720883 LLZ720883 LCD720883 KSH720883 KIL720883 JYP720883 JOT720883 JEX720883 IVB720883 ILF720883 IBJ720883 HRN720883 HHR720883 GXV720883 GNZ720883 GED720883 FUH720883 FKL720883 FAP720883 EQT720883 EGX720883 DXB720883 DNF720883 DDJ720883 CTN720883 CJR720883 BZV720883 BPZ720883 BGD720883 AWH720883 AML720883 ACP720883 ST720883 IX720883 B720883 WVJ655347 WLN655347 WBR655347 VRV655347 VHZ655347 UYD655347 UOH655347 UEL655347 TUP655347 TKT655347 TAX655347 SRB655347 SHF655347 RXJ655347 RNN655347 RDR655347 QTV655347 QJZ655347 QAD655347 PQH655347 PGL655347 OWP655347 OMT655347 OCX655347 NTB655347 NJF655347 MZJ655347 MPN655347 MFR655347 LVV655347 LLZ655347 LCD655347 KSH655347 KIL655347 JYP655347 JOT655347 JEX655347 IVB655347 ILF655347 IBJ655347 HRN655347 HHR655347 GXV655347 GNZ655347 GED655347 FUH655347 FKL655347 FAP655347 EQT655347 EGX655347 DXB655347 DNF655347 DDJ655347 CTN655347 CJR655347 BZV655347 BPZ655347 BGD655347 AWH655347 AML655347 ACP655347 ST655347 IX655347 B655347 WVJ589811 WLN589811 WBR589811 VRV589811 VHZ589811 UYD589811 UOH589811 UEL589811 TUP589811 TKT589811 TAX589811 SRB589811 SHF589811 RXJ589811 RNN589811 RDR589811 QTV589811 QJZ589811 QAD589811 PQH589811 PGL589811 OWP589811 OMT589811 OCX589811 NTB589811 NJF589811 MZJ589811 MPN589811 MFR589811 LVV589811 LLZ589811 LCD589811 KSH589811 KIL589811 JYP589811 JOT589811 JEX589811 IVB589811 ILF589811 IBJ589811 HRN589811 HHR589811 GXV589811 GNZ589811 GED589811 FUH589811 FKL589811 FAP589811 EQT589811 EGX589811 DXB589811 DNF589811 DDJ589811 CTN589811 CJR589811 BZV589811 BPZ589811 BGD589811 AWH589811 AML589811 ACP589811 ST589811 IX589811 B589811 WVJ524275 WLN524275 WBR524275 VRV524275 VHZ524275 UYD524275 UOH524275 UEL524275 TUP524275 TKT524275 TAX524275 SRB524275 SHF524275 RXJ524275 RNN524275 RDR524275 QTV524275 QJZ524275 QAD524275 PQH524275 PGL524275 OWP524275 OMT524275 OCX524275 NTB524275 NJF524275 MZJ524275 MPN524275 MFR524275 LVV524275 LLZ524275 LCD524275 KSH524275 KIL524275 JYP524275 JOT524275 JEX524275 IVB524275 ILF524275 IBJ524275 HRN524275 HHR524275 GXV524275 GNZ524275 GED524275 FUH524275 FKL524275 FAP524275 EQT524275 EGX524275 DXB524275 DNF524275 DDJ524275 CTN524275 CJR524275 BZV524275 BPZ524275 BGD524275 AWH524275 AML524275 ACP524275 ST524275 IX524275 B524275 WVJ458739 WLN458739 WBR458739 VRV458739 VHZ458739 UYD458739 UOH458739 UEL458739 TUP458739 TKT458739 TAX458739 SRB458739 SHF458739 RXJ458739 RNN458739 RDR458739 QTV458739 QJZ458739 QAD458739 PQH458739 PGL458739 OWP458739 OMT458739 OCX458739 NTB458739 NJF458739 MZJ458739 MPN458739 MFR458739 LVV458739 LLZ458739 LCD458739 KSH458739 KIL458739 JYP458739 JOT458739 JEX458739 IVB458739 ILF458739 IBJ458739 HRN458739 HHR458739 GXV458739 GNZ458739 GED458739 FUH458739 FKL458739 FAP458739 EQT458739 EGX458739 DXB458739 DNF458739 DDJ458739 CTN458739 CJR458739 BZV458739 BPZ458739 BGD458739 AWH458739 AML458739 ACP458739 ST458739 IX458739 B458739 WVJ393203 WLN393203 WBR393203 VRV393203 VHZ393203 UYD393203 UOH393203 UEL393203 TUP393203 TKT393203 TAX393203 SRB393203 SHF393203 RXJ393203 RNN393203 RDR393203 QTV393203 QJZ393203 QAD393203 PQH393203 PGL393203 OWP393203 OMT393203 OCX393203 NTB393203 NJF393203 MZJ393203 MPN393203 MFR393203 LVV393203 LLZ393203 LCD393203 KSH393203 KIL393203 JYP393203 JOT393203 JEX393203 IVB393203 ILF393203 IBJ393203 HRN393203 HHR393203 GXV393203 GNZ393203 GED393203 FUH393203 FKL393203 FAP393203 EQT393203 EGX393203 DXB393203 DNF393203 DDJ393203 CTN393203 CJR393203 BZV393203 BPZ393203 BGD393203 AWH393203 AML393203 ACP393203 ST393203 IX393203 B393203 WVJ327667 WLN327667 WBR327667 VRV327667 VHZ327667 UYD327667 UOH327667 UEL327667 TUP327667 TKT327667 TAX327667 SRB327667 SHF327667 RXJ327667 RNN327667 RDR327667 QTV327667 QJZ327667 QAD327667 PQH327667 PGL327667 OWP327667 OMT327667 OCX327667 NTB327667 NJF327667 MZJ327667 MPN327667 MFR327667 LVV327667 LLZ327667 LCD327667 KSH327667 KIL327667 JYP327667 JOT327667 JEX327667 IVB327667 ILF327667 IBJ327667 HRN327667 HHR327667 GXV327667 GNZ327667 GED327667 FUH327667 FKL327667 FAP327667 EQT327667 EGX327667 DXB327667 DNF327667 DDJ327667 CTN327667 CJR327667 BZV327667 BPZ327667 BGD327667 AWH327667 AML327667 ACP327667 ST327667 IX327667 B327667 WVJ262131 WLN262131 WBR262131 VRV262131 VHZ262131 UYD262131 UOH262131 UEL262131 TUP262131 TKT262131 TAX262131 SRB262131 SHF262131 RXJ262131 RNN262131 RDR262131 QTV262131 QJZ262131 QAD262131 PQH262131 PGL262131 OWP262131 OMT262131 OCX262131 NTB262131 NJF262131 MZJ262131 MPN262131 MFR262131 LVV262131 LLZ262131 LCD262131 KSH262131 KIL262131 JYP262131 JOT262131 JEX262131 IVB262131 ILF262131 IBJ262131 HRN262131 HHR262131 GXV262131 GNZ262131 GED262131 FUH262131 FKL262131 FAP262131 EQT262131 EGX262131 DXB262131 DNF262131 DDJ262131 CTN262131 CJR262131 BZV262131 BPZ262131 BGD262131 AWH262131 AML262131 ACP262131 ST262131 IX262131 B262131 WVJ196595 WLN196595 WBR196595 VRV196595 VHZ196595 UYD196595 UOH196595 UEL196595 TUP196595 TKT196595 TAX196595 SRB196595 SHF196595 RXJ196595 RNN196595 RDR196595 QTV196595 QJZ196595 QAD196595 PQH196595 PGL196595 OWP196595 OMT196595 OCX196595 NTB196595 NJF196595 MZJ196595 MPN196595 MFR196595 LVV196595 LLZ196595 LCD196595 KSH196595 KIL196595 JYP196595 JOT196595 JEX196595 IVB196595 ILF196595 IBJ196595 HRN196595 HHR196595 GXV196595 GNZ196595 GED196595 FUH196595 FKL196595 FAP196595 EQT196595 EGX196595 DXB196595 DNF196595 DDJ196595 CTN196595 CJR196595 BZV196595 BPZ196595 BGD196595 AWH196595 AML196595 ACP196595 ST196595 IX196595 B196595 WVJ131059 WLN131059 WBR131059 VRV131059 VHZ131059 UYD131059 UOH131059 UEL131059 TUP131059 TKT131059 TAX131059 SRB131059 SHF131059 RXJ131059 RNN131059 RDR131059 QTV131059 QJZ131059 QAD131059 PQH131059 PGL131059 OWP131059 OMT131059 OCX131059 NTB131059 NJF131059 MZJ131059 MPN131059 MFR131059 LVV131059 LLZ131059 LCD131059 KSH131059 KIL131059 JYP131059 JOT131059 JEX131059 IVB131059 ILF131059 IBJ131059 HRN131059 HHR131059 GXV131059 GNZ131059 GED131059 FUH131059 FKL131059 FAP131059 EQT131059 EGX131059 DXB131059 DNF131059 DDJ131059 CTN131059 CJR131059 BZV131059 BPZ131059 BGD131059 AWH131059 AML131059 ACP131059 ST131059 IX131059 B131059 WVJ65523 WLN65523 WBR65523 VRV65523 VHZ65523 UYD65523 UOH65523 UEL65523 TUP65523 TKT65523 TAX65523 SRB65523 SHF65523 RXJ65523 RNN65523 RDR65523 QTV65523 QJZ65523 QAD65523 PQH65523 PGL65523 OWP65523 OMT65523 OCX65523 NTB65523 NJF65523 MZJ65523 MPN65523 MFR65523 LVV65523 LLZ65523 LCD65523 KSH65523 KIL65523 JYP65523 JOT65523 JEX65523 IVB65523 ILF65523 IBJ65523 HRN65523 HHR65523 GXV65523 GNZ65523 GED65523 FUH65523 FKL65523 FAP65523 EQT65523 EGX65523 DXB65523 DNF65523 DDJ65523 CTN65523 CJR65523 BZV65523 BPZ65523 BGD65523 AWH65523 AML65523 ACP65523 ST65523 IX65523 B65523 B9">
      <formula1>"Ìñ³·ñ³ÛÇÝ ¹³ëÇãÁ"</formula1>
    </dataValidation>
    <dataValidation type="custom" allowBlank="1" showInputMessage="1" showErrorMessage="1" errorTitle="Հոոոոոոոոոպ!!!" error="Մի փոխեք այս դաշտը" sqref="WVJ983031 WLN983031 WBR983031 VRV983031 VHZ983031 UYD983031 UOH983031 UEL983031 TUP983031 TKT983031 TAX983031 SRB983031 SHF983031 RXJ983031 RNN983031 RDR983031 QTV983031 QJZ983031 QAD983031 PQH983031 PGL983031 OWP983031 OMT983031 OCX983031 NTB983031 NJF983031 MZJ983031 MPN983031 MFR983031 LVV983031 LLZ983031 LCD983031 KSH983031 KIL983031 JYP983031 JOT983031 JEX983031 IVB983031 ILF983031 IBJ983031 HRN983031 HHR983031 GXV983031 GNZ983031 GED983031 FUH983031 FKL983031 FAP983031 EQT983031 EGX983031 DXB983031 DNF983031 DDJ983031 CTN983031 CJR983031 BZV983031 BPZ983031 BGD983031 AWH983031 AML983031 ACP983031 ST983031 IX983031 B983031 WVJ917495 WLN917495 WBR917495 VRV917495 VHZ917495 UYD917495 UOH917495 UEL917495 TUP917495 TKT917495 TAX917495 SRB917495 SHF917495 RXJ917495 RNN917495 RDR917495 QTV917495 QJZ917495 QAD917495 PQH917495 PGL917495 OWP917495 OMT917495 OCX917495 NTB917495 NJF917495 MZJ917495 MPN917495 MFR917495 LVV917495 LLZ917495 LCD917495 KSH917495 KIL917495 JYP917495 JOT917495 JEX917495 IVB917495 ILF917495 IBJ917495 HRN917495 HHR917495 GXV917495 GNZ917495 GED917495 FUH917495 FKL917495 FAP917495 EQT917495 EGX917495 DXB917495 DNF917495 DDJ917495 CTN917495 CJR917495 BZV917495 BPZ917495 BGD917495 AWH917495 AML917495 ACP917495 ST917495 IX917495 B917495 WVJ851959 WLN851959 WBR851959 VRV851959 VHZ851959 UYD851959 UOH851959 UEL851959 TUP851959 TKT851959 TAX851959 SRB851959 SHF851959 RXJ851959 RNN851959 RDR851959 QTV851959 QJZ851959 QAD851959 PQH851959 PGL851959 OWP851959 OMT851959 OCX851959 NTB851959 NJF851959 MZJ851959 MPN851959 MFR851959 LVV851959 LLZ851959 LCD851959 KSH851959 KIL851959 JYP851959 JOT851959 JEX851959 IVB851959 ILF851959 IBJ851959 HRN851959 HHR851959 GXV851959 GNZ851959 GED851959 FUH851959 FKL851959 FAP851959 EQT851959 EGX851959 DXB851959 DNF851959 DDJ851959 CTN851959 CJR851959 BZV851959 BPZ851959 BGD851959 AWH851959 AML851959 ACP851959 ST851959 IX851959 B851959 WVJ786423 WLN786423 WBR786423 VRV786423 VHZ786423 UYD786423 UOH786423 UEL786423 TUP786423 TKT786423 TAX786423 SRB786423 SHF786423 RXJ786423 RNN786423 RDR786423 QTV786423 QJZ786423 QAD786423 PQH786423 PGL786423 OWP786423 OMT786423 OCX786423 NTB786423 NJF786423 MZJ786423 MPN786423 MFR786423 LVV786423 LLZ786423 LCD786423 KSH786423 KIL786423 JYP786423 JOT786423 JEX786423 IVB786423 ILF786423 IBJ786423 HRN786423 HHR786423 GXV786423 GNZ786423 GED786423 FUH786423 FKL786423 FAP786423 EQT786423 EGX786423 DXB786423 DNF786423 DDJ786423 CTN786423 CJR786423 BZV786423 BPZ786423 BGD786423 AWH786423 AML786423 ACP786423 ST786423 IX786423 B786423 WVJ720887 WLN720887 WBR720887 VRV720887 VHZ720887 UYD720887 UOH720887 UEL720887 TUP720887 TKT720887 TAX720887 SRB720887 SHF720887 RXJ720887 RNN720887 RDR720887 QTV720887 QJZ720887 QAD720887 PQH720887 PGL720887 OWP720887 OMT720887 OCX720887 NTB720887 NJF720887 MZJ720887 MPN720887 MFR720887 LVV720887 LLZ720887 LCD720887 KSH720887 KIL720887 JYP720887 JOT720887 JEX720887 IVB720887 ILF720887 IBJ720887 HRN720887 HHR720887 GXV720887 GNZ720887 GED720887 FUH720887 FKL720887 FAP720887 EQT720887 EGX720887 DXB720887 DNF720887 DDJ720887 CTN720887 CJR720887 BZV720887 BPZ720887 BGD720887 AWH720887 AML720887 ACP720887 ST720887 IX720887 B720887 WVJ655351 WLN655351 WBR655351 VRV655351 VHZ655351 UYD655351 UOH655351 UEL655351 TUP655351 TKT655351 TAX655351 SRB655351 SHF655351 RXJ655351 RNN655351 RDR655351 QTV655351 QJZ655351 QAD655351 PQH655351 PGL655351 OWP655351 OMT655351 OCX655351 NTB655351 NJF655351 MZJ655351 MPN655351 MFR655351 LVV655351 LLZ655351 LCD655351 KSH655351 KIL655351 JYP655351 JOT655351 JEX655351 IVB655351 ILF655351 IBJ655351 HRN655351 HHR655351 GXV655351 GNZ655351 GED655351 FUH655351 FKL655351 FAP655351 EQT655351 EGX655351 DXB655351 DNF655351 DDJ655351 CTN655351 CJR655351 BZV655351 BPZ655351 BGD655351 AWH655351 AML655351 ACP655351 ST655351 IX655351 B655351 WVJ589815 WLN589815 WBR589815 VRV589815 VHZ589815 UYD589815 UOH589815 UEL589815 TUP589815 TKT589815 TAX589815 SRB589815 SHF589815 RXJ589815 RNN589815 RDR589815 QTV589815 QJZ589815 QAD589815 PQH589815 PGL589815 OWP589815 OMT589815 OCX589815 NTB589815 NJF589815 MZJ589815 MPN589815 MFR589815 LVV589815 LLZ589815 LCD589815 KSH589815 KIL589815 JYP589815 JOT589815 JEX589815 IVB589815 ILF589815 IBJ589815 HRN589815 HHR589815 GXV589815 GNZ589815 GED589815 FUH589815 FKL589815 FAP589815 EQT589815 EGX589815 DXB589815 DNF589815 DDJ589815 CTN589815 CJR589815 BZV589815 BPZ589815 BGD589815 AWH589815 AML589815 ACP589815 ST589815 IX589815 B589815 WVJ524279 WLN524279 WBR524279 VRV524279 VHZ524279 UYD524279 UOH524279 UEL524279 TUP524279 TKT524279 TAX524279 SRB524279 SHF524279 RXJ524279 RNN524279 RDR524279 QTV524279 QJZ524279 QAD524279 PQH524279 PGL524279 OWP524279 OMT524279 OCX524279 NTB524279 NJF524279 MZJ524279 MPN524279 MFR524279 LVV524279 LLZ524279 LCD524279 KSH524279 KIL524279 JYP524279 JOT524279 JEX524279 IVB524279 ILF524279 IBJ524279 HRN524279 HHR524279 GXV524279 GNZ524279 GED524279 FUH524279 FKL524279 FAP524279 EQT524279 EGX524279 DXB524279 DNF524279 DDJ524279 CTN524279 CJR524279 BZV524279 BPZ524279 BGD524279 AWH524279 AML524279 ACP524279 ST524279 IX524279 B524279 WVJ458743 WLN458743 WBR458743 VRV458743 VHZ458743 UYD458743 UOH458743 UEL458743 TUP458743 TKT458743 TAX458743 SRB458743 SHF458743 RXJ458743 RNN458743 RDR458743 QTV458743 QJZ458743 QAD458743 PQH458743 PGL458743 OWP458743 OMT458743 OCX458743 NTB458743 NJF458743 MZJ458743 MPN458743 MFR458743 LVV458743 LLZ458743 LCD458743 KSH458743 KIL458743 JYP458743 JOT458743 JEX458743 IVB458743 ILF458743 IBJ458743 HRN458743 HHR458743 GXV458743 GNZ458743 GED458743 FUH458743 FKL458743 FAP458743 EQT458743 EGX458743 DXB458743 DNF458743 DDJ458743 CTN458743 CJR458743 BZV458743 BPZ458743 BGD458743 AWH458743 AML458743 ACP458743 ST458743 IX458743 B458743 WVJ393207 WLN393207 WBR393207 VRV393207 VHZ393207 UYD393207 UOH393207 UEL393207 TUP393207 TKT393207 TAX393207 SRB393207 SHF393207 RXJ393207 RNN393207 RDR393207 QTV393207 QJZ393207 QAD393207 PQH393207 PGL393207 OWP393207 OMT393207 OCX393207 NTB393207 NJF393207 MZJ393207 MPN393207 MFR393207 LVV393207 LLZ393207 LCD393207 KSH393207 KIL393207 JYP393207 JOT393207 JEX393207 IVB393207 ILF393207 IBJ393207 HRN393207 HHR393207 GXV393207 GNZ393207 GED393207 FUH393207 FKL393207 FAP393207 EQT393207 EGX393207 DXB393207 DNF393207 DDJ393207 CTN393207 CJR393207 BZV393207 BPZ393207 BGD393207 AWH393207 AML393207 ACP393207 ST393207 IX393207 B393207 WVJ327671 WLN327671 WBR327671 VRV327671 VHZ327671 UYD327671 UOH327671 UEL327671 TUP327671 TKT327671 TAX327671 SRB327671 SHF327671 RXJ327671 RNN327671 RDR327671 QTV327671 QJZ327671 QAD327671 PQH327671 PGL327671 OWP327671 OMT327671 OCX327671 NTB327671 NJF327671 MZJ327671 MPN327671 MFR327671 LVV327671 LLZ327671 LCD327671 KSH327671 KIL327671 JYP327671 JOT327671 JEX327671 IVB327671 ILF327671 IBJ327671 HRN327671 HHR327671 GXV327671 GNZ327671 GED327671 FUH327671 FKL327671 FAP327671 EQT327671 EGX327671 DXB327671 DNF327671 DDJ327671 CTN327671 CJR327671 BZV327671 BPZ327671 BGD327671 AWH327671 AML327671 ACP327671 ST327671 IX327671 B327671 WVJ262135 WLN262135 WBR262135 VRV262135 VHZ262135 UYD262135 UOH262135 UEL262135 TUP262135 TKT262135 TAX262135 SRB262135 SHF262135 RXJ262135 RNN262135 RDR262135 QTV262135 QJZ262135 QAD262135 PQH262135 PGL262135 OWP262135 OMT262135 OCX262135 NTB262135 NJF262135 MZJ262135 MPN262135 MFR262135 LVV262135 LLZ262135 LCD262135 KSH262135 KIL262135 JYP262135 JOT262135 JEX262135 IVB262135 ILF262135 IBJ262135 HRN262135 HHR262135 GXV262135 GNZ262135 GED262135 FUH262135 FKL262135 FAP262135 EQT262135 EGX262135 DXB262135 DNF262135 DDJ262135 CTN262135 CJR262135 BZV262135 BPZ262135 BGD262135 AWH262135 AML262135 ACP262135 ST262135 IX262135 B262135 WVJ196599 WLN196599 WBR196599 VRV196599 VHZ196599 UYD196599 UOH196599 UEL196599 TUP196599 TKT196599 TAX196599 SRB196599 SHF196599 RXJ196599 RNN196599 RDR196599 QTV196599 QJZ196599 QAD196599 PQH196599 PGL196599 OWP196599 OMT196599 OCX196599 NTB196599 NJF196599 MZJ196599 MPN196599 MFR196599 LVV196599 LLZ196599 LCD196599 KSH196599 KIL196599 JYP196599 JOT196599 JEX196599 IVB196599 ILF196599 IBJ196599 HRN196599 HHR196599 GXV196599 GNZ196599 GED196599 FUH196599 FKL196599 FAP196599 EQT196599 EGX196599 DXB196599 DNF196599 DDJ196599 CTN196599 CJR196599 BZV196599 BPZ196599 BGD196599 AWH196599 AML196599 ACP196599 ST196599 IX196599 B196599 WVJ131063 WLN131063 WBR131063 VRV131063 VHZ131063 UYD131063 UOH131063 UEL131063 TUP131063 TKT131063 TAX131063 SRB131063 SHF131063 RXJ131063 RNN131063 RDR131063 QTV131063 QJZ131063 QAD131063 PQH131063 PGL131063 OWP131063 OMT131063 OCX131063 NTB131063 NJF131063 MZJ131063 MPN131063 MFR131063 LVV131063 LLZ131063 LCD131063 KSH131063 KIL131063 JYP131063 JOT131063 JEX131063 IVB131063 ILF131063 IBJ131063 HRN131063 HHR131063 GXV131063 GNZ131063 GED131063 FUH131063 FKL131063 FAP131063 EQT131063 EGX131063 DXB131063 DNF131063 DDJ131063 CTN131063 CJR131063 BZV131063 BPZ131063 BGD131063 AWH131063 AML131063 ACP131063 ST131063 IX131063 B131063 WVJ65527 WLN65527 WBR65527 VRV65527 VHZ65527 UYD65527 UOH65527 UEL65527 TUP65527 TKT65527 TAX65527 SRB65527 SHF65527 RXJ65527 RNN65527 RDR65527 QTV65527 QJZ65527 QAD65527 PQH65527 PGL65527 OWP65527 OMT65527 OCX65527 NTB65527 NJF65527 MZJ65527 MPN65527 MFR65527 LVV65527 LLZ65527 LCD65527 KSH65527 KIL65527 JYP65527 JOT65527 JEX65527 IVB65527 ILF65527 IBJ65527 HRN65527 HHR65527 GXV65527 GNZ65527 GED65527 FUH65527 FKL65527 FAP65527 EQT65527 EGX65527 DXB65527 DNF65527 DDJ65527 CTN65527 CJR65527 BZV65527 BPZ65527 BGD65527 AWH65527 AML65527 ACP65527 ST65527 IX65527 B65527 B13">
      <formula1>"ø³Ý³Ï³Ï³Ý"</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WVQ983032:WVT983032 WLU983032:WLX983032 WBY983032:WCB983032 VSC983032:VSF983032 VIG983032:VIJ983032 UYK983032:UYN983032 UOO983032:UOR983032 UES983032:UEV983032 TUW983032:TUZ983032 TLA983032:TLD983032 TBE983032:TBH983032 SRI983032:SRL983032 SHM983032:SHP983032 RXQ983032:RXT983032 RNU983032:RNX983032 RDY983032:REB983032 QUC983032:QUF983032 QKG983032:QKJ983032 QAK983032:QAN983032 PQO983032:PQR983032 PGS983032:PGV983032 OWW983032:OWZ983032 ONA983032:OND983032 ODE983032:ODH983032 NTI983032:NTL983032 NJM983032:NJP983032 MZQ983032:MZT983032 MPU983032:MPX983032 MFY983032:MGB983032 LWC983032:LWF983032 LMG983032:LMJ983032 LCK983032:LCN983032 KSO983032:KSR983032 KIS983032:KIV983032 JYW983032:JYZ983032 JPA983032:JPD983032 JFE983032:JFH983032 IVI983032:IVL983032 ILM983032:ILP983032 IBQ983032:IBT983032 HRU983032:HRX983032 HHY983032:HIB983032 GYC983032:GYF983032 GOG983032:GOJ983032 GEK983032:GEN983032 FUO983032:FUR983032 FKS983032:FKV983032 FAW983032:FAZ983032 ERA983032:ERD983032 EHE983032:EHH983032 DXI983032:DXL983032 DNM983032:DNP983032 DDQ983032:DDT983032 CTU983032:CTX983032 CJY983032:CKB983032 CAC983032:CAF983032 BQG983032:BQJ983032 BGK983032:BGN983032 AWO983032:AWR983032 AMS983032:AMV983032 ACW983032:ACZ983032 TA983032:TD983032 JE983032:JH983032 I983032:L983032 WVQ917496:WVT917496 WLU917496:WLX917496 WBY917496:WCB917496 VSC917496:VSF917496 VIG917496:VIJ917496 UYK917496:UYN917496 UOO917496:UOR917496 UES917496:UEV917496 TUW917496:TUZ917496 TLA917496:TLD917496 TBE917496:TBH917496 SRI917496:SRL917496 SHM917496:SHP917496 RXQ917496:RXT917496 RNU917496:RNX917496 RDY917496:REB917496 QUC917496:QUF917496 QKG917496:QKJ917496 QAK917496:QAN917496 PQO917496:PQR917496 PGS917496:PGV917496 OWW917496:OWZ917496 ONA917496:OND917496 ODE917496:ODH917496 NTI917496:NTL917496 NJM917496:NJP917496 MZQ917496:MZT917496 MPU917496:MPX917496 MFY917496:MGB917496 LWC917496:LWF917496 LMG917496:LMJ917496 LCK917496:LCN917496 KSO917496:KSR917496 KIS917496:KIV917496 JYW917496:JYZ917496 JPA917496:JPD917496 JFE917496:JFH917496 IVI917496:IVL917496 ILM917496:ILP917496 IBQ917496:IBT917496 HRU917496:HRX917496 HHY917496:HIB917496 GYC917496:GYF917496 GOG917496:GOJ917496 GEK917496:GEN917496 FUO917496:FUR917496 FKS917496:FKV917496 FAW917496:FAZ917496 ERA917496:ERD917496 EHE917496:EHH917496 DXI917496:DXL917496 DNM917496:DNP917496 DDQ917496:DDT917496 CTU917496:CTX917496 CJY917496:CKB917496 CAC917496:CAF917496 BQG917496:BQJ917496 BGK917496:BGN917496 AWO917496:AWR917496 AMS917496:AMV917496 ACW917496:ACZ917496 TA917496:TD917496 JE917496:JH917496 I917496:L917496 WVQ851960:WVT851960 WLU851960:WLX851960 WBY851960:WCB851960 VSC851960:VSF851960 VIG851960:VIJ851960 UYK851960:UYN851960 UOO851960:UOR851960 UES851960:UEV851960 TUW851960:TUZ851960 TLA851960:TLD851960 TBE851960:TBH851960 SRI851960:SRL851960 SHM851960:SHP851960 RXQ851960:RXT851960 RNU851960:RNX851960 RDY851960:REB851960 QUC851960:QUF851960 QKG851960:QKJ851960 QAK851960:QAN851960 PQO851960:PQR851960 PGS851960:PGV851960 OWW851960:OWZ851960 ONA851960:OND851960 ODE851960:ODH851960 NTI851960:NTL851960 NJM851960:NJP851960 MZQ851960:MZT851960 MPU851960:MPX851960 MFY851960:MGB851960 LWC851960:LWF851960 LMG851960:LMJ851960 LCK851960:LCN851960 KSO851960:KSR851960 KIS851960:KIV851960 JYW851960:JYZ851960 JPA851960:JPD851960 JFE851960:JFH851960 IVI851960:IVL851960 ILM851960:ILP851960 IBQ851960:IBT851960 HRU851960:HRX851960 HHY851960:HIB851960 GYC851960:GYF851960 GOG851960:GOJ851960 GEK851960:GEN851960 FUO851960:FUR851960 FKS851960:FKV851960 FAW851960:FAZ851960 ERA851960:ERD851960 EHE851960:EHH851960 DXI851960:DXL851960 DNM851960:DNP851960 DDQ851960:DDT851960 CTU851960:CTX851960 CJY851960:CKB851960 CAC851960:CAF851960 BQG851960:BQJ851960 BGK851960:BGN851960 AWO851960:AWR851960 AMS851960:AMV851960 ACW851960:ACZ851960 TA851960:TD851960 JE851960:JH851960 I851960:L851960 WVQ786424:WVT786424 WLU786424:WLX786424 WBY786424:WCB786424 VSC786424:VSF786424 VIG786424:VIJ786424 UYK786424:UYN786424 UOO786424:UOR786424 UES786424:UEV786424 TUW786424:TUZ786424 TLA786424:TLD786424 TBE786424:TBH786424 SRI786424:SRL786424 SHM786424:SHP786424 RXQ786424:RXT786424 RNU786424:RNX786424 RDY786424:REB786424 QUC786424:QUF786424 QKG786424:QKJ786424 QAK786424:QAN786424 PQO786424:PQR786424 PGS786424:PGV786424 OWW786424:OWZ786424 ONA786424:OND786424 ODE786424:ODH786424 NTI786424:NTL786424 NJM786424:NJP786424 MZQ786424:MZT786424 MPU786424:MPX786424 MFY786424:MGB786424 LWC786424:LWF786424 LMG786424:LMJ786424 LCK786424:LCN786424 KSO786424:KSR786424 KIS786424:KIV786424 JYW786424:JYZ786424 JPA786424:JPD786424 JFE786424:JFH786424 IVI786424:IVL786424 ILM786424:ILP786424 IBQ786424:IBT786424 HRU786424:HRX786424 HHY786424:HIB786424 GYC786424:GYF786424 GOG786424:GOJ786424 GEK786424:GEN786424 FUO786424:FUR786424 FKS786424:FKV786424 FAW786424:FAZ786424 ERA786424:ERD786424 EHE786424:EHH786424 DXI786424:DXL786424 DNM786424:DNP786424 DDQ786424:DDT786424 CTU786424:CTX786424 CJY786424:CKB786424 CAC786424:CAF786424 BQG786424:BQJ786424 BGK786424:BGN786424 AWO786424:AWR786424 AMS786424:AMV786424 ACW786424:ACZ786424 TA786424:TD786424 JE786424:JH786424 I786424:L786424 WVQ720888:WVT720888 WLU720888:WLX720888 WBY720888:WCB720888 VSC720888:VSF720888 VIG720888:VIJ720888 UYK720888:UYN720888 UOO720888:UOR720888 UES720888:UEV720888 TUW720888:TUZ720888 TLA720888:TLD720888 TBE720888:TBH720888 SRI720888:SRL720888 SHM720888:SHP720888 RXQ720888:RXT720888 RNU720888:RNX720888 RDY720888:REB720888 QUC720888:QUF720888 QKG720888:QKJ720888 QAK720888:QAN720888 PQO720888:PQR720888 PGS720888:PGV720888 OWW720888:OWZ720888 ONA720888:OND720888 ODE720888:ODH720888 NTI720888:NTL720888 NJM720888:NJP720888 MZQ720888:MZT720888 MPU720888:MPX720888 MFY720888:MGB720888 LWC720888:LWF720888 LMG720888:LMJ720888 LCK720888:LCN720888 KSO720888:KSR720888 KIS720888:KIV720888 JYW720888:JYZ720888 JPA720888:JPD720888 JFE720888:JFH720888 IVI720888:IVL720888 ILM720888:ILP720888 IBQ720888:IBT720888 HRU720888:HRX720888 HHY720888:HIB720888 GYC720888:GYF720888 GOG720888:GOJ720888 GEK720888:GEN720888 FUO720888:FUR720888 FKS720888:FKV720888 FAW720888:FAZ720888 ERA720888:ERD720888 EHE720888:EHH720888 DXI720888:DXL720888 DNM720888:DNP720888 DDQ720888:DDT720888 CTU720888:CTX720888 CJY720888:CKB720888 CAC720888:CAF720888 BQG720888:BQJ720888 BGK720888:BGN720888 AWO720888:AWR720888 AMS720888:AMV720888 ACW720888:ACZ720888 TA720888:TD720888 JE720888:JH720888 I720888:L720888 WVQ655352:WVT655352 WLU655352:WLX655352 WBY655352:WCB655352 VSC655352:VSF655352 VIG655352:VIJ655352 UYK655352:UYN655352 UOO655352:UOR655352 UES655352:UEV655352 TUW655352:TUZ655352 TLA655352:TLD655352 TBE655352:TBH655352 SRI655352:SRL655352 SHM655352:SHP655352 RXQ655352:RXT655352 RNU655352:RNX655352 RDY655352:REB655352 QUC655352:QUF655352 QKG655352:QKJ655352 QAK655352:QAN655352 PQO655352:PQR655352 PGS655352:PGV655352 OWW655352:OWZ655352 ONA655352:OND655352 ODE655352:ODH655352 NTI655352:NTL655352 NJM655352:NJP655352 MZQ655352:MZT655352 MPU655352:MPX655352 MFY655352:MGB655352 LWC655352:LWF655352 LMG655352:LMJ655352 LCK655352:LCN655352 KSO655352:KSR655352 KIS655352:KIV655352 JYW655352:JYZ655352 JPA655352:JPD655352 JFE655352:JFH655352 IVI655352:IVL655352 ILM655352:ILP655352 IBQ655352:IBT655352 HRU655352:HRX655352 HHY655352:HIB655352 GYC655352:GYF655352 GOG655352:GOJ655352 GEK655352:GEN655352 FUO655352:FUR655352 FKS655352:FKV655352 FAW655352:FAZ655352 ERA655352:ERD655352 EHE655352:EHH655352 DXI655352:DXL655352 DNM655352:DNP655352 DDQ655352:DDT655352 CTU655352:CTX655352 CJY655352:CKB655352 CAC655352:CAF655352 BQG655352:BQJ655352 BGK655352:BGN655352 AWO655352:AWR655352 AMS655352:AMV655352 ACW655352:ACZ655352 TA655352:TD655352 JE655352:JH655352 I655352:L655352 WVQ589816:WVT589816 WLU589816:WLX589816 WBY589816:WCB589816 VSC589816:VSF589816 VIG589816:VIJ589816 UYK589816:UYN589816 UOO589816:UOR589816 UES589816:UEV589816 TUW589816:TUZ589816 TLA589816:TLD589816 TBE589816:TBH589816 SRI589816:SRL589816 SHM589816:SHP589816 RXQ589816:RXT589816 RNU589816:RNX589816 RDY589816:REB589816 QUC589816:QUF589816 QKG589816:QKJ589816 QAK589816:QAN589816 PQO589816:PQR589816 PGS589816:PGV589816 OWW589816:OWZ589816 ONA589816:OND589816 ODE589816:ODH589816 NTI589816:NTL589816 NJM589816:NJP589816 MZQ589816:MZT589816 MPU589816:MPX589816 MFY589816:MGB589816 LWC589816:LWF589816 LMG589816:LMJ589816 LCK589816:LCN589816 KSO589816:KSR589816 KIS589816:KIV589816 JYW589816:JYZ589816 JPA589816:JPD589816 JFE589816:JFH589816 IVI589816:IVL589816 ILM589816:ILP589816 IBQ589816:IBT589816 HRU589816:HRX589816 HHY589816:HIB589816 GYC589816:GYF589816 GOG589816:GOJ589816 GEK589816:GEN589816 FUO589816:FUR589816 FKS589816:FKV589816 FAW589816:FAZ589816 ERA589816:ERD589816 EHE589816:EHH589816 DXI589816:DXL589816 DNM589816:DNP589816 DDQ589816:DDT589816 CTU589816:CTX589816 CJY589816:CKB589816 CAC589816:CAF589816 BQG589816:BQJ589816 BGK589816:BGN589816 AWO589816:AWR589816 AMS589816:AMV589816 ACW589816:ACZ589816 TA589816:TD589816 JE589816:JH589816 I589816:L589816 WVQ524280:WVT524280 WLU524280:WLX524280 WBY524280:WCB524280 VSC524280:VSF524280 VIG524280:VIJ524280 UYK524280:UYN524280 UOO524280:UOR524280 UES524280:UEV524280 TUW524280:TUZ524280 TLA524280:TLD524280 TBE524280:TBH524280 SRI524280:SRL524280 SHM524280:SHP524280 RXQ524280:RXT524280 RNU524280:RNX524280 RDY524280:REB524280 QUC524280:QUF524280 QKG524280:QKJ524280 QAK524280:QAN524280 PQO524280:PQR524280 PGS524280:PGV524280 OWW524280:OWZ524280 ONA524280:OND524280 ODE524280:ODH524280 NTI524280:NTL524280 NJM524280:NJP524280 MZQ524280:MZT524280 MPU524280:MPX524280 MFY524280:MGB524280 LWC524280:LWF524280 LMG524280:LMJ524280 LCK524280:LCN524280 KSO524280:KSR524280 KIS524280:KIV524280 JYW524280:JYZ524280 JPA524280:JPD524280 JFE524280:JFH524280 IVI524280:IVL524280 ILM524280:ILP524280 IBQ524280:IBT524280 HRU524280:HRX524280 HHY524280:HIB524280 GYC524280:GYF524280 GOG524280:GOJ524280 GEK524280:GEN524280 FUO524280:FUR524280 FKS524280:FKV524280 FAW524280:FAZ524280 ERA524280:ERD524280 EHE524280:EHH524280 DXI524280:DXL524280 DNM524280:DNP524280 DDQ524280:DDT524280 CTU524280:CTX524280 CJY524280:CKB524280 CAC524280:CAF524280 BQG524280:BQJ524280 BGK524280:BGN524280 AWO524280:AWR524280 AMS524280:AMV524280 ACW524280:ACZ524280 TA524280:TD524280 JE524280:JH524280 I524280:L524280 WVQ458744:WVT458744 WLU458744:WLX458744 WBY458744:WCB458744 VSC458744:VSF458744 VIG458744:VIJ458744 UYK458744:UYN458744 UOO458744:UOR458744 UES458744:UEV458744 TUW458744:TUZ458744 TLA458744:TLD458744 TBE458744:TBH458744 SRI458744:SRL458744 SHM458744:SHP458744 RXQ458744:RXT458744 RNU458744:RNX458744 RDY458744:REB458744 QUC458744:QUF458744 QKG458744:QKJ458744 QAK458744:QAN458744 PQO458744:PQR458744 PGS458744:PGV458744 OWW458744:OWZ458744 ONA458744:OND458744 ODE458744:ODH458744 NTI458744:NTL458744 NJM458744:NJP458744 MZQ458744:MZT458744 MPU458744:MPX458744 MFY458744:MGB458744 LWC458744:LWF458744 LMG458744:LMJ458744 LCK458744:LCN458744 KSO458744:KSR458744 KIS458744:KIV458744 JYW458744:JYZ458744 JPA458744:JPD458744 JFE458744:JFH458744 IVI458744:IVL458744 ILM458744:ILP458744 IBQ458744:IBT458744 HRU458744:HRX458744 HHY458744:HIB458744 GYC458744:GYF458744 GOG458744:GOJ458744 GEK458744:GEN458744 FUO458744:FUR458744 FKS458744:FKV458744 FAW458744:FAZ458744 ERA458744:ERD458744 EHE458744:EHH458744 DXI458744:DXL458744 DNM458744:DNP458744 DDQ458744:DDT458744 CTU458744:CTX458744 CJY458744:CKB458744 CAC458744:CAF458744 BQG458744:BQJ458744 BGK458744:BGN458744 AWO458744:AWR458744 AMS458744:AMV458744 ACW458744:ACZ458744 TA458744:TD458744 JE458744:JH458744 I458744:L458744 WVQ393208:WVT393208 WLU393208:WLX393208 WBY393208:WCB393208 VSC393208:VSF393208 VIG393208:VIJ393208 UYK393208:UYN393208 UOO393208:UOR393208 UES393208:UEV393208 TUW393208:TUZ393208 TLA393208:TLD393208 TBE393208:TBH393208 SRI393208:SRL393208 SHM393208:SHP393208 RXQ393208:RXT393208 RNU393208:RNX393208 RDY393208:REB393208 QUC393208:QUF393208 QKG393208:QKJ393208 QAK393208:QAN393208 PQO393208:PQR393208 PGS393208:PGV393208 OWW393208:OWZ393208 ONA393208:OND393208 ODE393208:ODH393208 NTI393208:NTL393208 NJM393208:NJP393208 MZQ393208:MZT393208 MPU393208:MPX393208 MFY393208:MGB393208 LWC393208:LWF393208 LMG393208:LMJ393208 LCK393208:LCN393208 KSO393208:KSR393208 KIS393208:KIV393208 JYW393208:JYZ393208 JPA393208:JPD393208 JFE393208:JFH393208 IVI393208:IVL393208 ILM393208:ILP393208 IBQ393208:IBT393208 HRU393208:HRX393208 HHY393208:HIB393208 GYC393208:GYF393208 GOG393208:GOJ393208 GEK393208:GEN393208 FUO393208:FUR393208 FKS393208:FKV393208 FAW393208:FAZ393208 ERA393208:ERD393208 EHE393208:EHH393208 DXI393208:DXL393208 DNM393208:DNP393208 DDQ393208:DDT393208 CTU393208:CTX393208 CJY393208:CKB393208 CAC393208:CAF393208 BQG393208:BQJ393208 BGK393208:BGN393208 AWO393208:AWR393208 AMS393208:AMV393208 ACW393208:ACZ393208 TA393208:TD393208 JE393208:JH393208 I393208:L393208 WVQ327672:WVT327672 WLU327672:WLX327672 WBY327672:WCB327672 VSC327672:VSF327672 VIG327672:VIJ327672 UYK327672:UYN327672 UOO327672:UOR327672 UES327672:UEV327672 TUW327672:TUZ327672 TLA327672:TLD327672 TBE327672:TBH327672 SRI327672:SRL327672 SHM327672:SHP327672 RXQ327672:RXT327672 RNU327672:RNX327672 RDY327672:REB327672 QUC327672:QUF327672 QKG327672:QKJ327672 QAK327672:QAN327672 PQO327672:PQR327672 PGS327672:PGV327672 OWW327672:OWZ327672 ONA327672:OND327672 ODE327672:ODH327672 NTI327672:NTL327672 NJM327672:NJP327672 MZQ327672:MZT327672 MPU327672:MPX327672 MFY327672:MGB327672 LWC327672:LWF327672 LMG327672:LMJ327672 LCK327672:LCN327672 KSO327672:KSR327672 KIS327672:KIV327672 JYW327672:JYZ327672 JPA327672:JPD327672 JFE327672:JFH327672 IVI327672:IVL327672 ILM327672:ILP327672 IBQ327672:IBT327672 HRU327672:HRX327672 HHY327672:HIB327672 GYC327672:GYF327672 GOG327672:GOJ327672 GEK327672:GEN327672 FUO327672:FUR327672 FKS327672:FKV327672 FAW327672:FAZ327672 ERA327672:ERD327672 EHE327672:EHH327672 DXI327672:DXL327672 DNM327672:DNP327672 DDQ327672:DDT327672 CTU327672:CTX327672 CJY327672:CKB327672 CAC327672:CAF327672 BQG327672:BQJ327672 BGK327672:BGN327672 AWO327672:AWR327672 AMS327672:AMV327672 ACW327672:ACZ327672 TA327672:TD327672 JE327672:JH327672 I327672:L327672 WVQ262136:WVT262136 WLU262136:WLX262136 WBY262136:WCB262136 VSC262136:VSF262136 VIG262136:VIJ262136 UYK262136:UYN262136 UOO262136:UOR262136 UES262136:UEV262136 TUW262136:TUZ262136 TLA262136:TLD262136 TBE262136:TBH262136 SRI262136:SRL262136 SHM262136:SHP262136 RXQ262136:RXT262136 RNU262136:RNX262136 RDY262136:REB262136 QUC262136:QUF262136 QKG262136:QKJ262136 QAK262136:QAN262136 PQO262136:PQR262136 PGS262136:PGV262136 OWW262136:OWZ262136 ONA262136:OND262136 ODE262136:ODH262136 NTI262136:NTL262136 NJM262136:NJP262136 MZQ262136:MZT262136 MPU262136:MPX262136 MFY262136:MGB262136 LWC262136:LWF262136 LMG262136:LMJ262136 LCK262136:LCN262136 KSO262136:KSR262136 KIS262136:KIV262136 JYW262136:JYZ262136 JPA262136:JPD262136 JFE262136:JFH262136 IVI262136:IVL262136 ILM262136:ILP262136 IBQ262136:IBT262136 HRU262136:HRX262136 HHY262136:HIB262136 GYC262136:GYF262136 GOG262136:GOJ262136 GEK262136:GEN262136 FUO262136:FUR262136 FKS262136:FKV262136 FAW262136:FAZ262136 ERA262136:ERD262136 EHE262136:EHH262136 DXI262136:DXL262136 DNM262136:DNP262136 DDQ262136:DDT262136 CTU262136:CTX262136 CJY262136:CKB262136 CAC262136:CAF262136 BQG262136:BQJ262136 BGK262136:BGN262136 AWO262136:AWR262136 AMS262136:AMV262136 ACW262136:ACZ262136 TA262136:TD262136 JE262136:JH262136 I262136:L262136 WVQ196600:WVT196600 WLU196600:WLX196600 WBY196600:WCB196600 VSC196600:VSF196600 VIG196600:VIJ196600 UYK196600:UYN196600 UOO196600:UOR196600 UES196600:UEV196600 TUW196600:TUZ196600 TLA196600:TLD196600 TBE196600:TBH196600 SRI196600:SRL196600 SHM196600:SHP196600 RXQ196600:RXT196600 RNU196600:RNX196600 RDY196600:REB196600 QUC196600:QUF196600 QKG196600:QKJ196600 QAK196600:QAN196600 PQO196600:PQR196600 PGS196600:PGV196600 OWW196600:OWZ196600 ONA196600:OND196600 ODE196600:ODH196600 NTI196600:NTL196600 NJM196600:NJP196600 MZQ196600:MZT196600 MPU196600:MPX196600 MFY196600:MGB196600 LWC196600:LWF196600 LMG196600:LMJ196600 LCK196600:LCN196600 KSO196600:KSR196600 KIS196600:KIV196600 JYW196600:JYZ196600 JPA196600:JPD196600 JFE196600:JFH196600 IVI196600:IVL196600 ILM196600:ILP196600 IBQ196600:IBT196600 HRU196600:HRX196600 HHY196600:HIB196600 GYC196600:GYF196600 GOG196600:GOJ196600 GEK196600:GEN196600 FUO196600:FUR196600 FKS196600:FKV196600 FAW196600:FAZ196600 ERA196600:ERD196600 EHE196600:EHH196600 DXI196600:DXL196600 DNM196600:DNP196600 DDQ196600:DDT196600 CTU196600:CTX196600 CJY196600:CKB196600 CAC196600:CAF196600 BQG196600:BQJ196600 BGK196600:BGN196600 AWO196600:AWR196600 AMS196600:AMV196600 ACW196600:ACZ196600 TA196600:TD196600 JE196600:JH196600 I196600:L196600 WVQ131064:WVT131064 WLU131064:WLX131064 WBY131064:WCB131064 VSC131064:VSF131064 VIG131064:VIJ131064 UYK131064:UYN131064 UOO131064:UOR131064 UES131064:UEV131064 TUW131064:TUZ131064 TLA131064:TLD131064 TBE131064:TBH131064 SRI131064:SRL131064 SHM131064:SHP131064 RXQ131064:RXT131064 RNU131064:RNX131064 RDY131064:REB131064 QUC131064:QUF131064 QKG131064:QKJ131064 QAK131064:QAN131064 PQO131064:PQR131064 PGS131064:PGV131064 OWW131064:OWZ131064 ONA131064:OND131064 ODE131064:ODH131064 NTI131064:NTL131064 NJM131064:NJP131064 MZQ131064:MZT131064 MPU131064:MPX131064 MFY131064:MGB131064 LWC131064:LWF131064 LMG131064:LMJ131064 LCK131064:LCN131064 KSO131064:KSR131064 KIS131064:KIV131064 JYW131064:JYZ131064 JPA131064:JPD131064 JFE131064:JFH131064 IVI131064:IVL131064 ILM131064:ILP131064 IBQ131064:IBT131064 HRU131064:HRX131064 HHY131064:HIB131064 GYC131064:GYF131064 GOG131064:GOJ131064 GEK131064:GEN131064 FUO131064:FUR131064 FKS131064:FKV131064 FAW131064:FAZ131064 ERA131064:ERD131064 EHE131064:EHH131064 DXI131064:DXL131064 DNM131064:DNP131064 DDQ131064:DDT131064 CTU131064:CTX131064 CJY131064:CKB131064 CAC131064:CAF131064 BQG131064:BQJ131064 BGK131064:BGN131064 AWO131064:AWR131064 AMS131064:AMV131064 ACW131064:ACZ131064 TA131064:TD131064 JE131064:JH131064 I131064:L131064 WVQ65528:WVT65528 WLU65528:WLX65528 WBY65528:WCB65528 VSC65528:VSF65528 VIG65528:VIJ65528 UYK65528:UYN65528 UOO65528:UOR65528 UES65528:UEV65528 TUW65528:TUZ65528 TLA65528:TLD65528 TBE65528:TBH65528 SRI65528:SRL65528 SHM65528:SHP65528 RXQ65528:RXT65528 RNU65528:RNX65528 RDY65528:REB65528 QUC65528:QUF65528 QKG65528:QKJ65528 QAK65528:QAN65528 PQO65528:PQR65528 PGS65528:PGV65528 OWW65528:OWZ65528 ONA65528:OND65528 ODE65528:ODH65528 NTI65528:NTL65528 NJM65528:NJP65528 MZQ65528:MZT65528 MPU65528:MPX65528 MFY65528:MGB65528 LWC65528:LWF65528 LMG65528:LMJ65528 LCK65528:LCN65528 KSO65528:KSR65528 KIS65528:KIV65528 JYW65528:JYZ65528 JPA65528:JPD65528 JFE65528:JFH65528 IVI65528:IVL65528 ILM65528:ILP65528 IBQ65528:IBT65528 HRU65528:HRX65528 HHY65528:HIB65528 GYC65528:GYF65528 GOG65528:GOJ65528 GEK65528:GEN65528 FUO65528:FUR65528 FKS65528:FKV65528 FAW65528:FAZ65528 ERA65528:ERD65528 EHE65528:EHH65528 DXI65528:DXL65528 DNM65528:DNP65528 DDQ65528:DDT65528 CTU65528:CTX65528 CJY65528:CKB65528 CAC65528:CAF65528 BQG65528:BQJ65528 BGK65528:BGN65528 AWO65528:AWR65528 AMS65528:AMV65528 ACW65528:ACZ65528 TA65528:TD65528 JE65528:JH65528 I65528:L65528 WVS983033:WVT983034 WLW983033:WLX983034 WCA983033:WCB983034 VSE983033:VSF983034 VII983033:VIJ983034 UYM983033:UYN983034 UOQ983033:UOR983034 UEU983033:UEV983034 TUY983033:TUZ983034 TLC983033:TLD983034 TBG983033:TBH983034 SRK983033:SRL983034 SHO983033:SHP983034 RXS983033:RXT983034 RNW983033:RNX983034 REA983033:REB983034 QUE983033:QUF983034 QKI983033:QKJ983034 QAM983033:QAN983034 PQQ983033:PQR983034 PGU983033:PGV983034 OWY983033:OWZ983034 ONC983033:OND983034 ODG983033:ODH983034 NTK983033:NTL983034 NJO983033:NJP983034 MZS983033:MZT983034 MPW983033:MPX983034 MGA983033:MGB983034 LWE983033:LWF983034 LMI983033:LMJ983034 LCM983033:LCN983034 KSQ983033:KSR983034 KIU983033:KIV983034 JYY983033:JYZ983034 JPC983033:JPD983034 JFG983033:JFH983034 IVK983033:IVL983034 ILO983033:ILP983034 IBS983033:IBT983034 HRW983033:HRX983034 HIA983033:HIB983034 GYE983033:GYF983034 GOI983033:GOJ983034 GEM983033:GEN983034 FUQ983033:FUR983034 FKU983033:FKV983034 FAY983033:FAZ983034 ERC983033:ERD983034 EHG983033:EHH983034 DXK983033:DXL983034 DNO983033:DNP983034 DDS983033:DDT983034 CTW983033:CTX983034 CKA983033:CKB983034 CAE983033:CAF983034 BQI983033:BQJ983034 BGM983033:BGN983034 AWQ983033:AWR983034 AMU983033:AMV983034 ACY983033:ACZ983034 TC983033:TD983034 JG983033:JH983034 K983033:L983034 WVS917497:WVT917498 WLW917497:WLX917498 WCA917497:WCB917498 VSE917497:VSF917498 VII917497:VIJ917498 UYM917497:UYN917498 UOQ917497:UOR917498 UEU917497:UEV917498 TUY917497:TUZ917498 TLC917497:TLD917498 TBG917497:TBH917498 SRK917497:SRL917498 SHO917497:SHP917498 RXS917497:RXT917498 RNW917497:RNX917498 REA917497:REB917498 QUE917497:QUF917498 QKI917497:QKJ917498 QAM917497:QAN917498 PQQ917497:PQR917498 PGU917497:PGV917498 OWY917497:OWZ917498 ONC917497:OND917498 ODG917497:ODH917498 NTK917497:NTL917498 NJO917497:NJP917498 MZS917497:MZT917498 MPW917497:MPX917498 MGA917497:MGB917498 LWE917497:LWF917498 LMI917497:LMJ917498 LCM917497:LCN917498 KSQ917497:KSR917498 KIU917497:KIV917498 JYY917497:JYZ917498 JPC917497:JPD917498 JFG917497:JFH917498 IVK917497:IVL917498 ILO917497:ILP917498 IBS917497:IBT917498 HRW917497:HRX917498 HIA917497:HIB917498 GYE917497:GYF917498 GOI917497:GOJ917498 GEM917497:GEN917498 FUQ917497:FUR917498 FKU917497:FKV917498 FAY917497:FAZ917498 ERC917497:ERD917498 EHG917497:EHH917498 DXK917497:DXL917498 DNO917497:DNP917498 DDS917497:DDT917498 CTW917497:CTX917498 CKA917497:CKB917498 CAE917497:CAF917498 BQI917497:BQJ917498 BGM917497:BGN917498 AWQ917497:AWR917498 AMU917497:AMV917498 ACY917497:ACZ917498 TC917497:TD917498 JG917497:JH917498 K917497:L917498 WVS851961:WVT851962 WLW851961:WLX851962 WCA851961:WCB851962 VSE851961:VSF851962 VII851961:VIJ851962 UYM851961:UYN851962 UOQ851961:UOR851962 UEU851961:UEV851962 TUY851961:TUZ851962 TLC851961:TLD851962 TBG851961:TBH851962 SRK851961:SRL851962 SHO851961:SHP851962 RXS851961:RXT851962 RNW851961:RNX851962 REA851961:REB851962 QUE851961:QUF851962 QKI851961:QKJ851962 QAM851961:QAN851962 PQQ851961:PQR851962 PGU851961:PGV851962 OWY851961:OWZ851962 ONC851961:OND851962 ODG851961:ODH851962 NTK851961:NTL851962 NJO851961:NJP851962 MZS851961:MZT851962 MPW851961:MPX851962 MGA851961:MGB851962 LWE851961:LWF851962 LMI851961:LMJ851962 LCM851961:LCN851962 KSQ851961:KSR851962 KIU851961:KIV851962 JYY851961:JYZ851962 JPC851961:JPD851962 JFG851961:JFH851962 IVK851961:IVL851962 ILO851961:ILP851962 IBS851961:IBT851962 HRW851961:HRX851962 HIA851961:HIB851962 GYE851961:GYF851962 GOI851961:GOJ851962 GEM851961:GEN851962 FUQ851961:FUR851962 FKU851961:FKV851962 FAY851961:FAZ851962 ERC851961:ERD851962 EHG851961:EHH851962 DXK851961:DXL851962 DNO851961:DNP851962 DDS851961:DDT851962 CTW851961:CTX851962 CKA851961:CKB851962 CAE851961:CAF851962 BQI851961:BQJ851962 BGM851961:BGN851962 AWQ851961:AWR851962 AMU851961:AMV851962 ACY851961:ACZ851962 TC851961:TD851962 JG851961:JH851962 K851961:L851962 WVS786425:WVT786426 WLW786425:WLX786426 WCA786425:WCB786426 VSE786425:VSF786426 VII786425:VIJ786426 UYM786425:UYN786426 UOQ786425:UOR786426 UEU786425:UEV786426 TUY786425:TUZ786426 TLC786425:TLD786426 TBG786425:TBH786426 SRK786425:SRL786426 SHO786425:SHP786426 RXS786425:RXT786426 RNW786425:RNX786426 REA786425:REB786426 QUE786425:QUF786426 QKI786425:QKJ786426 QAM786425:QAN786426 PQQ786425:PQR786426 PGU786425:PGV786426 OWY786425:OWZ786426 ONC786425:OND786426 ODG786425:ODH786426 NTK786425:NTL786426 NJO786425:NJP786426 MZS786425:MZT786426 MPW786425:MPX786426 MGA786425:MGB786426 LWE786425:LWF786426 LMI786425:LMJ786426 LCM786425:LCN786426 KSQ786425:KSR786426 KIU786425:KIV786426 JYY786425:JYZ786426 JPC786425:JPD786426 JFG786425:JFH786426 IVK786425:IVL786426 ILO786425:ILP786426 IBS786425:IBT786426 HRW786425:HRX786426 HIA786425:HIB786426 GYE786425:GYF786426 GOI786425:GOJ786426 GEM786425:GEN786426 FUQ786425:FUR786426 FKU786425:FKV786426 FAY786425:FAZ786426 ERC786425:ERD786426 EHG786425:EHH786426 DXK786425:DXL786426 DNO786425:DNP786426 DDS786425:DDT786426 CTW786425:CTX786426 CKA786425:CKB786426 CAE786425:CAF786426 BQI786425:BQJ786426 BGM786425:BGN786426 AWQ786425:AWR786426 AMU786425:AMV786426 ACY786425:ACZ786426 TC786425:TD786426 JG786425:JH786426 K786425:L786426 WVS720889:WVT720890 WLW720889:WLX720890 WCA720889:WCB720890 VSE720889:VSF720890 VII720889:VIJ720890 UYM720889:UYN720890 UOQ720889:UOR720890 UEU720889:UEV720890 TUY720889:TUZ720890 TLC720889:TLD720890 TBG720889:TBH720890 SRK720889:SRL720890 SHO720889:SHP720890 RXS720889:RXT720890 RNW720889:RNX720890 REA720889:REB720890 QUE720889:QUF720890 QKI720889:QKJ720890 QAM720889:QAN720890 PQQ720889:PQR720890 PGU720889:PGV720890 OWY720889:OWZ720890 ONC720889:OND720890 ODG720889:ODH720890 NTK720889:NTL720890 NJO720889:NJP720890 MZS720889:MZT720890 MPW720889:MPX720890 MGA720889:MGB720890 LWE720889:LWF720890 LMI720889:LMJ720890 LCM720889:LCN720890 KSQ720889:KSR720890 KIU720889:KIV720890 JYY720889:JYZ720890 JPC720889:JPD720890 JFG720889:JFH720890 IVK720889:IVL720890 ILO720889:ILP720890 IBS720889:IBT720890 HRW720889:HRX720890 HIA720889:HIB720890 GYE720889:GYF720890 GOI720889:GOJ720890 GEM720889:GEN720890 FUQ720889:FUR720890 FKU720889:FKV720890 FAY720889:FAZ720890 ERC720889:ERD720890 EHG720889:EHH720890 DXK720889:DXL720890 DNO720889:DNP720890 DDS720889:DDT720890 CTW720889:CTX720890 CKA720889:CKB720890 CAE720889:CAF720890 BQI720889:BQJ720890 BGM720889:BGN720890 AWQ720889:AWR720890 AMU720889:AMV720890 ACY720889:ACZ720890 TC720889:TD720890 JG720889:JH720890 K720889:L720890 WVS655353:WVT655354 WLW655353:WLX655354 WCA655353:WCB655354 VSE655353:VSF655354 VII655353:VIJ655354 UYM655353:UYN655354 UOQ655353:UOR655354 UEU655353:UEV655354 TUY655353:TUZ655354 TLC655353:TLD655354 TBG655353:TBH655354 SRK655353:SRL655354 SHO655353:SHP655354 RXS655353:RXT655354 RNW655353:RNX655354 REA655353:REB655354 QUE655353:QUF655354 QKI655353:QKJ655354 QAM655353:QAN655354 PQQ655353:PQR655354 PGU655353:PGV655354 OWY655353:OWZ655354 ONC655353:OND655354 ODG655353:ODH655354 NTK655353:NTL655354 NJO655353:NJP655354 MZS655353:MZT655354 MPW655353:MPX655354 MGA655353:MGB655354 LWE655353:LWF655354 LMI655353:LMJ655354 LCM655353:LCN655354 KSQ655353:KSR655354 KIU655353:KIV655354 JYY655353:JYZ655354 JPC655353:JPD655354 JFG655353:JFH655354 IVK655353:IVL655354 ILO655353:ILP655354 IBS655353:IBT655354 HRW655353:HRX655354 HIA655353:HIB655354 GYE655353:GYF655354 GOI655353:GOJ655354 GEM655353:GEN655354 FUQ655353:FUR655354 FKU655353:FKV655354 FAY655353:FAZ655354 ERC655353:ERD655354 EHG655353:EHH655354 DXK655353:DXL655354 DNO655353:DNP655354 DDS655353:DDT655354 CTW655353:CTX655354 CKA655353:CKB655354 CAE655353:CAF655354 BQI655353:BQJ655354 BGM655353:BGN655354 AWQ655353:AWR655354 AMU655353:AMV655354 ACY655353:ACZ655354 TC655353:TD655354 JG655353:JH655354 K655353:L655354 WVS589817:WVT589818 WLW589817:WLX589818 WCA589817:WCB589818 VSE589817:VSF589818 VII589817:VIJ589818 UYM589817:UYN589818 UOQ589817:UOR589818 UEU589817:UEV589818 TUY589817:TUZ589818 TLC589817:TLD589818 TBG589817:TBH589818 SRK589817:SRL589818 SHO589817:SHP589818 RXS589817:RXT589818 RNW589817:RNX589818 REA589817:REB589818 QUE589817:QUF589818 QKI589817:QKJ589818 QAM589817:QAN589818 PQQ589817:PQR589818 PGU589817:PGV589818 OWY589817:OWZ589818 ONC589817:OND589818 ODG589817:ODH589818 NTK589817:NTL589818 NJO589817:NJP589818 MZS589817:MZT589818 MPW589817:MPX589818 MGA589817:MGB589818 LWE589817:LWF589818 LMI589817:LMJ589818 LCM589817:LCN589818 KSQ589817:KSR589818 KIU589817:KIV589818 JYY589817:JYZ589818 JPC589817:JPD589818 JFG589817:JFH589818 IVK589817:IVL589818 ILO589817:ILP589818 IBS589817:IBT589818 HRW589817:HRX589818 HIA589817:HIB589818 GYE589817:GYF589818 GOI589817:GOJ589818 GEM589817:GEN589818 FUQ589817:FUR589818 FKU589817:FKV589818 FAY589817:FAZ589818 ERC589817:ERD589818 EHG589817:EHH589818 DXK589817:DXL589818 DNO589817:DNP589818 DDS589817:DDT589818 CTW589817:CTX589818 CKA589817:CKB589818 CAE589817:CAF589818 BQI589817:BQJ589818 BGM589817:BGN589818 AWQ589817:AWR589818 AMU589817:AMV589818 ACY589817:ACZ589818 TC589817:TD589818 JG589817:JH589818 K589817:L589818 WVS524281:WVT524282 WLW524281:WLX524282 WCA524281:WCB524282 VSE524281:VSF524282 VII524281:VIJ524282 UYM524281:UYN524282 UOQ524281:UOR524282 UEU524281:UEV524282 TUY524281:TUZ524282 TLC524281:TLD524282 TBG524281:TBH524282 SRK524281:SRL524282 SHO524281:SHP524282 RXS524281:RXT524282 RNW524281:RNX524282 REA524281:REB524282 QUE524281:QUF524282 QKI524281:QKJ524282 QAM524281:QAN524282 PQQ524281:PQR524282 PGU524281:PGV524282 OWY524281:OWZ524282 ONC524281:OND524282 ODG524281:ODH524282 NTK524281:NTL524282 NJO524281:NJP524282 MZS524281:MZT524282 MPW524281:MPX524282 MGA524281:MGB524282 LWE524281:LWF524282 LMI524281:LMJ524282 LCM524281:LCN524282 KSQ524281:KSR524282 KIU524281:KIV524282 JYY524281:JYZ524282 JPC524281:JPD524282 JFG524281:JFH524282 IVK524281:IVL524282 ILO524281:ILP524282 IBS524281:IBT524282 HRW524281:HRX524282 HIA524281:HIB524282 GYE524281:GYF524282 GOI524281:GOJ524282 GEM524281:GEN524282 FUQ524281:FUR524282 FKU524281:FKV524282 FAY524281:FAZ524282 ERC524281:ERD524282 EHG524281:EHH524282 DXK524281:DXL524282 DNO524281:DNP524282 DDS524281:DDT524282 CTW524281:CTX524282 CKA524281:CKB524282 CAE524281:CAF524282 BQI524281:BQJ524282 BGM524281:BGN524282 AWQ524281:AWR524282 AMU524281:AMV524282 ACY524281:ACZ524282 TC524281:TD524282 JG524281:JH524282 K524281:L524282 WVS458745:WVT458746 WLW458745:WLX458746 WCA458745:WCB458746 VSE458745:VSF458746 VII458745:VIJ458746 UYM458745:UYN458746 UOQ458745:UOR458746 UEU458745:UEV458746 TUY458745:TUZ458746 TLC458745:TLD458746 TBG458745:TBH458746 SRK458745:SRL458746 SHO458745:SHP458746 RXS458745:RXT458746 RNW458745:RNX458746 REA458745:REB458746 QUE458745:QUF458746 QKI458745:QKJ458746 QAM458745:QAN458746 PQQ458745:PQR458746 PGU458745:PGV458746 OWY458745:OWZ458746 ONC458745:OND458746 ODG458745:ODH458746 NTK458745:NTL458746 NJO458745:NJP458746 MZS458745:MZT458746 MPW458745:MPX458746 MGA458745:MGB458746 LWE458745:LWF458746 LMI458745:LMJ458746 LCM458745:LCN458746 KSQ458745:KSR458746 KIU458745:KIV458746 JYY458745:JYZ458746 JPC458745:JPD458746 JFG458745:JFH458746 IVK458745:IVL458746 ILO458745:ILP458746 IBS458745:IBT458746 HRW458745:HRX458746 HIA458745:HIB458746 GYE458745:GYF458746 GOI458745:GOJ458746 GEM458745:GEN458746 FUQ458745:FUR458746 FKU458745:FKV458746 FAY458745:FAZ458746 ERC458745:ERD458746 EHG458745:EHH458746 DXK458745:DXL458746 DNO458745:DNP458746 DDS458745:DDT458746 CTW458745:CTX458746 CKA458745:CKB458746 CAE458745:CAF458746 BQI458745:BQJ458746 BGM458745:BGN458746 AWQ458745:AWR458746 AMU458745:AMV458746 ACY458745:ACZ458746 TC458745:TD458746 JG458745:JH458746 K458745:L458746 WVS393209:WVT393210 WLW393209:WLX393210 WCA393209:WCB393210 VSE393209:VSF393210 VII393209:VIJ393210 UYM393209:UYN393210 UOQ393209:UOR393210 UEU393209:UEV393210 TUY393209:TUZ393210 TLC393209:TLD393210 TBG393209:TBH393210 SRK393209:SRL393210 SHO393209:SHP393210 RXS393209:RXT393210 RNW393209:RNX393210 REA393209:REB393210 QUE393209:QUF393210 QKI393209:QKJ393210 QAM393209:QAN393210 PQQ393209:PQR393210 PGU393209:PGV393210 OWY393209:OWZ393210 ONC393209:OND393210 ODG393209:ODH393210 NTK393209:NTL393210 NJO393209:NJP393210 MZS393209:MZT393210 MPW393209:MPX393210 MGA393209:MGB393210 LWE393209:LWF393210 LMI393209:LMJ393210 LCM393209:LCN393210 KSQ393209:KSR393210 KIU393209:KIV393210 JYY393209:JYZ393210 JPC393209:JPD393210 JFG393209:JFH393210 IVK393209:IVL393210 ILO393209:ILP393210 IBS393209:IBT393210 HRW393209:HRX393210 HIA393209:HIB393210 GYE393209:GYF393210 GOI393209:GOJ393210 GEM393209:GEN393210 FUQ393209:FUR393210 FKU393209:FKV393210 FAY393209:FAZ393210 ERC393209:ERD393210 EHG393209:EHH393210 DXK393209:DXL393210 DNO393209:DNP393210 DDS393209:DDT393210 CTW393209:CTX393210 CKA393209:CKB393210 CAE393209:CAF393210 BQI393209:BQJ393210 BGM393209:BGN393210 AWQ393209:AWR393210 AMU393209:AMV393210 ACY393209:ACZ393210 TC393209:TD393210 JG393209:JH393210 K393209:L393210 WVS327673:WVT327674 WLW327673:WLX327674 WCA327673:WCB327674 VSE327673:VSF327674 VII327673:VIJ327674 UYM327673:UYN327674 UOQ327673:UOR327674 UEU327673:UEV327674 TUY327673:TUZ327674 TLC327673:TLD327674 TBG327673:TBH327674 SRK327673:SRL327674 SHO327673:SHP327674 RXS327673:RXT327674 RNW327673:RNX327674 REA327673:REB327674 QUE327673:QUF327674 QKI327673:QKJ327674 QAM327673:QAN327674 PQQ327673:PQR327674 PGU327673:PGV327674 OWY327673:OWZ327674 ONC327673:OND327674 ODG327673:ODH327674 NTK327673:NTL327674 NJO327673:NJP327674 MZS327673:MZT327674 MPW327673:MPX327674 MGA327673:MGB327674 LWE327673:LWF327674 LMI327673:LMJ327674 LCM327673:LCN327674 KSQ327673:KSR327674 KIU327673:KIV327674 JYY327673:JYZ327674 JPC327673:JPD327674 JFG327673:JFH327674 IVK327673:IVL327674 ILO327673:ILP327674 IBS327673:IBT327674 HRW327673:HRX327674 HIA327673:HIB327674 GYE327673:GYF327674 GOI327673:GOJ327674 GEM327673:GEN327674 FUQ327673:FUR327674 FKU327673:FKV327674 FAY327673:FAZ327674 ERC327673:ERD327674 EHG327673:EHH327674 DXK327673:DXL327674 DNO327673:DNP327674 DDS327673:DDT327674 CTW327673:CTX327674 CKA327673:CKB327674 CAE327673:CAF327674 BQI327673:BQJ327674 BGM327673:BGN327674 AWQ327673:AWR327674 AMU327673:AMV327674 ACY327673:ACZ327674 TC327673:TD327674 JG327673:JH327674 K327673:L327674 WVS262137:WVT262138 WLW262137:WLX262138 WCA262137:WCB262138 VSE262137:VSF262138 VII262137:VIJ262138 UYM262137:UYN262138 UOQ262137:UOR262138 UEU262137:UEV262138 TUY262137:TUZ262138 TLC262137:TLD262138 TBG262137:TBH262138 SRK262137:SRL262138 SHO262137:SHP262138 RXS262137:RXT262138 RNW262137:RNX262138 REA262137:REB262138 QUE262137:QUF262138 QKI262137:QKJ262138 QAM262137:QAN262138 PQQ262137:PQR262138 PGU262137:PGV262138 OWY262137:OWZ262138 ONC262137:OND262138 ODG262137:ODH262138 NTK262137:NTL262138 NJO262137:NJP262138 MZS262137:MZT262138 MPW262137:MPX262138 MGA262137:MGB262138 LWE262137:LWF262138 LMI262137:LMJ262138 LCM262137:LCN262138 KSQ262137:KSR262138 KIU262137:KIV262138 JYY262137:JYZ262138 JPC262137:JPD262138 JFG262137:JFH262138 IVK262137:IVL262138 ILO262137:ILP262138 IBS262137:IBT262138 HRW262137:HRX262138 HIA262137:HIB262138 GYE262137:GYF262138 GOI262137:GOJ262138 GEM262137:GEN262138 FUQ262137:FUR262138 FKU262137:FKV262138 FAY262137:FAZ262138 ERC262137:ERD262138 EHG262137:EHH262138 DXK262137:DXL262138 DNO262137:DNP262138 DDS262137:DDT262138 CTW262137:CTX262138 CKA262137:CKB262138 CAE262137:CAF262138 BQI262137:BQJ262138 BGM262137:BGN262138 AWQ262137:AWR262138 AMU262137:AMV262138 ACY262137:ACZ262138 TC262137:TD262138 JG262137:JH262138 K262137:L262138 WVS196601:WVT196602 WLW196601:WLX196602 WCA196601:WCB196602 VSE196601:VSF196602 VII196601:VIJ196602 UYM196601:UYN196602 UOQ196601:UOR196602 UEU196601:UEV196602 TUY196601:TUZ196602 TLC196601:TLD196602 TBG196601:TBH196602 SRK196601:SRL196602 SHO196601:SHP196602 RXS196601:RXT196602 RNW196601:RNX196602 REA196601:REB196602 QUE196601:QUF196602 QKI196601:QKJ196602 QAM196601:QAN196602 PQQ196601:PQR196602 PGU196601:PGV196602 OWY196601:OWZ196602 ONC196601:OND196602 ODG196601:ODH196602 NTK196601:NTL196602 NJO196601:NJP196602 MZS196601:MZT196602 MPW196601:MPX196602 MGA196601:MGB196602 LWE196601:LWF196602 LMI196601:LMJ196602 LCM196601:LCN196602 KSQ196601:KSR196602 KIU196601:KIV196602 JYY196601:JYZ196602 JPC196601:JPD196602 JFG196601:JFH196602 IVK196601:IVL196602 ILO196601:ILP196602 IBS196601:IBT196602 HRW196601:HRX196602 HIA196601:HIB196602 GYE196601:GYF196602 GOI196601:GOJ196602 GEM196601:GEN196602 FUQ196601:FUR196602 FKU196601:FKV196602 FAY196601:FAZ196602 ERC196601:ERD196602 EHG196601:EHH196602 DXK196601:DXL196602 DNO196601:DNP196602 DDS196601:DDT196602 CTW196601:CTX196602 CKA196601:CKB196602 CAE196601:CAF196602 BQI196601:BQJ196602 BGM196601:BGN196602 AWQ196601:AWR196602 AMU196601:AMV196602 ACY196601:ACZ196602 TC196601:TD196602 JG196601:JH196602 K196601:L196602 WVS131065:WVT131066 WLW131065:WLX131066 WCA131065:WCB131066 VSE131065:VSF131066 VII131065:VIJ131066 UYM131065:UYN131066 UOQ131065:UOR131066 UEU131065:UEV131066 TUY131065:TUZ131066 TLC131065:TLD131066 TBG131065:TBH131066 SRK131065:SRL131066 SHO131065:SHP131066 RXS131065:RXT131066 RNW131065:RNX131066 REA131065:REB131066 QUE131065:QUF131066 QKI131065:QKJ131066 QAM131065:QAN131066 PQQ131065:PQR131066 PGU131065:PGV131066 OWY131065:OWZ131066 ONC131065:OND131066 ODG131065:ODH131066 NTK131065:NTL131066 NJO131065:NJP131066 MZS131065:MZT131066 MPW131065:MPX131066 MGA131065:MGB131066 LWE131065:LWF131066 LMI131065:LMJ131066 LCM131065:LCN131066 KSQ131065:KSR131066 KIU131065:KIV131066 JYY131065:JYZ131066 JPC131065:JPD131066 JFG131065:JFH131066 IVK131065:IVL131066 ILO131065:ILP131066 IBS131065:IBT131066 HRW131065:HRX131066 HIA131065:HIB131066 GYE131065:GYF131066 GOI131065:GOJ131066 GEM131065:GEN131066 FUQ131065:FUR131066 FKU131065:FKV131066 FAY131065:FAZ131066 ERC131065:ERD131066 EHG131065:EHH131066 DXK131065:DXL131066 DNO131065:DNP131066 DDS131065:DDT131066 CTW131065:CTX131066 CKA131065:CKB131066 CAE131065:CAF131066 BQI131065:BQJ131066 BGM131065:BGN131066 AWQ131065:AWR131066 AMU131065:AMV131066 ACY131065:ACZ131066 TC131065:TD131066 JG131065:JH131066 K131065:L131066 WVS65529:WVT65530 WLW65529:WLX65530 WCA65529:WCB65530 VSE65529:VSF65530 VII65529:VIJ65530 UYM65529:UYN65530 UOQ65529:UOR65530 UEU65529:UEV65530 TUY65529:TUZ65530 TLC65529:TLD65530 TBG65529:TBH65530 SRK65529:SRL65530 SHO65529:SHP65530 RXS65529:RXT65530 RNW65529:RNX65530 REA65529:REB65530 QUE65529:QUF65530 QKI65529:QKJ65530 QAM65529:QAN65530 PQQ65529:PQR65530 PGU65529:PGV65530 OWY65529:OWZ65530 ONC65529:OND65530 ODG65529:ODH65530 NTK65529:NTL65530 NJO65529:NJP65530 MZS65529:MZT65530 MPW65529:MPX65530 MGA65529:MGB65530 LWE65529:LWF65530 LMI65529:LMJ65530 LCM65529:LCN65530 KSQ65529:KSR65530 KIU65529:KIV65530 JYY65529:JYZ65530 JPC65529:JPD65530 JFG65529:JFH65530 IVK65529:IVL65530 ILO65529:ILP65530 IBS65529:IBT65530 HRW65529:HRX65530 HIA65529:HIB65530 GYE65529:GYF65530 GOI65529:GOJ65530 GEM65529:GEN65530 FUQ65529:FUR65530 FKU65529:FKV65530 FAY65529:FAZ65530 ERC65529:ERD65530 EHG65529:EHH65530 DXK65529:DXL65530 DNO65529:DNP65530 DDS65529:DDT65530 CTW65529:CTX65530 CKA65529:CKB65530 CAE65529:CAF65530 BQI65529:BQJ65530 BGM65529:BGN65530 AWQ65529:AWR65530 AMU65529:AMV65530 ACY65529:ACZ65530 TC65529:TD65530 JG65529:JH65530 K65529:L65530 WVS983031:WVT983031 WLW983031:WLX983031 WCA983031:WCB983031 VSE983031:VSF983031 VII983031:VIJ983031 UYM983031:UYN983031 UOQ983031:UOR983031 UEU983031:UEV983031 TUY983031:TUZ983031 TLC983031:TLD983031 TBG983031:TBH983031 SRK983031:SRL983031 SHO983031:SHP983031 RXS983031:RXT983031 RNW983031:RNX983031 REA983031:REB983031 QUE983031:QUF983031 QKI983031:QKJ983031 QAM983031:QAN983031 PQQ983031:PQR983031 PGU983031:PGV983031 OWY983031:OWZ983031 ONC983031:OND983031 ODG983031:ODH983031 NTK983031:NTL983031 NJO983031:NJP983031 MZS983031:MZT983031 MPW983031:MPX983031 MGA983031:MGB983031 LWE983031:LWF983031 LMI983031:LMJ983031 LCM983031:LCN983031 KSQ983031:KSR983031 KIU983031:KIV983031 JYY983031:JYZ983031 JPC983031:JPD983031 JFG983031:JFH983031 IVK983031:IVL983031 ILO983031:ILP983031 IBS983031:IBT983031 HRW983031:HRX983031 HIA983031:HIB983031 GYE983031:GYF983031 GOI983031:GOJ983031 GEM983031:GEN983031 FUQ983031:FUR983031 FKU983031:FKV983031 FAY983031:FAZ983031 ERC983031:ERD983031 EHG983031:EHH983031 DXK983031:DXL983031 DNO983031:DNP983031 DDS983031:DDT983031 CTW983031:CTX983031 CKA983031:CKB983031 CAE983031:CAF983031 BQI983031:BQJ983031 BGM983031:BGN983031 AWQ983031:AWR983031 AMU983031:AMV983031 ACY983031:ACZ983031 TC983031:TD983031 JG983031:JH983031 K983031:L983031 WVS917495:WVT917495 WLW917495:WLX917495 WCA917495:WCB917495 VSE917495:VSF917495 VII917495:VIJ917495 UYM917495:UYN917495 UOQ917495:UOR917495 UEU917495:UEV917495 TUY917495:TUZ917495 TLC917495:TLD917495 TBG917495:TBH917495 SRK917495:SRL917495 SHO917495:SHP917495 RXS917495:RXT917495 RNW917495:RNX917495 REA917495:REB917495 QUE917495:QUF917495 QKI917495:QKJ917495 QAM917495:QAN917495 PQQ917495:PQR917495 PGU917495:PGV917495 OWY917495:OWZ917495 ONC917495:OND917495 ODG917495:ODH917495 NTK917495:NTL917495 NJO917495:NJP917495 MZS917495:MZT917495 MPW917495:MPX917495 MGA917495:MGB917495 LWE917495:LWF917495 LMI917495:LMJ917495 LCM917495:LCN917495 KSQ917495:KSR917495 KIU917495:KIV917495 JYY917495:JYZ917495 JPC917495:JPD917495 JFG917495:JFH917495 IVK917495:IVL917495 ILO917495:ILP917495 IBS917495:IBT917495 HRW917495:HRX917495 HIA917495:HIB917495 GYE917495:GYF917495 GOI917495:GOJ917495 GEM917495:GEN917495 FUQ917495:FUR917495 FKU917495:FKV917495 FAY917495:FAZ917495 ERC917495:ERD917495 EHG917495:EHH917495 DXK917495:DXL917495 DNO917495:DNP917495 DDS917495:DDT917495 CTW917495:CTX917495 CKA917495:CKB917495 CAE917495:CAF917495 BQI917495:BQJ917495 BGM917495:BGN917495 AWQ917495:AWR917495 AMU917495:AMV917495 ACY917495:ACZ917495 TC917495:TD917495 JG917495:JH917495 K917495:L917495 WVS851959:WVT851959 WLW851959:WLX851959 WCA851959:WCB851959 VSE851959:VSF851959 VII851959:VIJ851959 UYM851959:UYN851959 UOQ851959:UOR851959 UEU851959:UEV851959 TUY851959:TUZ851959 TLC851959:TLD851959 TBG851959:TBH851959 SRK851959:SRL851959 SHO851959:SHP851959 RXS851959:RXT851959 RNW851959:RNX851959 REA851959:REB851959 QUE851959:QUF851959 QKI851959:QKJ851959 QAM851959:QAN851959 PQQ851959:PQR851959 PGU851959:PGV851959 OWY851959:OWZ851959 ONC851959:OND851959 ODG851959:ODH851959 NTK851959:NTL851959 NJO851959:NJP851959 MZS851959:MZT851959 MPW851959:MPX851959 MGA851959:MGB851959 LWE851959:LWF851959 LMI851959:LMJ851959 LCM851959:LCN851959 KSQ851959:KSR851959 KIU851959:KIV851959 JYY851959:JYZ851959 JPC851959:JPD851959 JFG851959:JFH851959 IVK851959:IVL851959 ILO851959:ILP851959 IBS851959:IBT851959 HRW851959:HRX851959 HIA851959:HIB851959 GYE851959:GYF851959 GOI851959:GOJ851959 GEM851959:GEN851959 FUQ851959:FUR851959 FKU851959:FKV851959 FAY851959:FAZ851959 ERC851959:ERD851959 EHG851959:EHH851959 DXK851959:DXL851959 DNO851959:DNP851959 DDS851959:DDT851959 CTW851959:CTX851959 CKA851959:CKB851959 CAE851959:CAF851959 BQI851959:BQJ851959 BGM851959:BGN851959 AWQ851959:AWR851959 AMU851959:AMV851959 ACY851959:ACZ851959 TC851959:TD851959 JG851959:JH851959 K851959:L851959 WVS786423:WVT786423 WLW786423:WLX786423 WCA786423:WCB786423 VSE786423:VSF786423 VII786423:VIJ786423 UYM786423:UYN786423 UOQ786423:UOR786423 UEU786423:UEV786423 TUY786423:TUZ786423 TLC786423:TLD786423 TBG786423:TBH786423 SRK786423:SRL786423 SHO786423:SHP786423 RXS786423:RXT786423 RNW786423:RNX786423 REA786423:REB786423 QUE786423:QUF786423 QKI786423:QKJ786423 QAM786423:QAN786423 PQQ786423:PQR786423 PGU786423:PGV786423 OWY786423:OWZ786423 ONC786423:OND786423 ODG786423:ODH786423 NTK786423:NTL786423 NJO786423:NJP786423 MZS786423:MZT786423 MPW786423:MPX786423 MGA786423:MGB786423 LWE786423:LWF786423 LMI786423:LMJ786423 LCM786423:LCN786423 KSQ786423:KSR786423 KIU786423:KIV786423 JYY786423:JYZ786423 JPC786423:JPD786423 JFG786423:JFH786423 IVK786423:IVL786423 ILO786423:ILP786423 IBS786423:IBT786423 HRW786423:HRX786423 HIA786423:HIB786423 GYE786423:GYF786423 GOI786423:GOJ786423 GEM786423:GEN786423 FUQ786423:FUR786423 FKU786423:FKV786423 FAY786423:FAZ786423 ERC786423:ERD786423 EHG786423:EHH786423 DXK786423:DXL786423 DNO786423:DNP786423 DDS786423:DDT786423 CTW786423:CTX786423 CKA786423:CKB786423 CAE786423:CAF786423 BQI786423:BQJ786423 BGM786423:BGN786423 AWQ786423:AWR786423 AMU786423:AMV786423 ACY786423:ACZ786423 TC786423:TD786423 JG786423:JH786423 K786423:L786423 WVS720887:WVT720887 WLW720887:WLX720887 WCA720887:WCB720887 VSE720887:VSF720887 VII720887:VIJ720887 UYM720887:UYN720887 UOQ720887:UOR720887 UEU720887:UEV720887 TUY720887:TUZ720887 TLC720887:TLD720887 TBG720887:TBH720887 SRK720887:SRL720887 SHO720887:SHP720887 RXS720887:RXT720887 RNW720887:RNX720887 REA720887:REB720887 QUE720887:QUF720887 QKI720887:QKJ720887 QAM720887:QAN720887 PQQ720887:PQR720887 PGU720887:PGV720887 OWY720887:OWZ720887 ONC720887:OND720887 ODG720887:ODH720887 NTK720887:NTL720887 NJO720887:NJP720887 MZS720887:MZT720887 MPW720887:MPX720887 MGA720887:MGB720887 LWE720887:LWF720887 LMI720887:LMJ720887 LCM720887:LCN720887 KSQ720887:KSR720887 KIU720887:KIV720887 JYY720887:JYZ720887 JPC720887:JPD720887 JFG720887:JFH720887 IVK720887:IVL720887 ILO720887:ILP720887 IBS720887:IBT720887 HRW720887:HRX720887 HIA720887:HIB720887 GYE720887:GYF720887 GOI720887:GOJ720887 GEM720887:GEN720887 FUQ720887:FUR720887 FKU720887:FKV720887 FAY720887:FAZ720887 ERC720887:ERD720887 EHG720887:EHH720887 DXK720887:DXL720887 DNO720887:DNP720887 DDS720887:DDT720887 CTW720887:CTX720887 CKA720887:CKB720887 CAE720887:CAF720887 BQI720887:BQJ720887 BGM720887:BGN720887 AWQ720887:AWR720887 AMU720887:AMV720887 ACY720887:ACZ720887 TC720887:TD720887 JG720887:JH720887 K720887:L720887 WVS655351:WVT655351 WLW655351:WLX655351 WCA655351:WCB655351 VSE655351:VSF655351 VII655351:VIJ655351 UYM655351:UYN655351 UOQ655351:UOR655351 UEU655351:UEV655351 TUY655351:TUZ655351 TLC655351:TLD655351 TBG655351:TBH655351 SRK655351:SRL655351 SHO655351:SHP655351 RXS655351:RXT655351 RNW655351:RNX655351 REA655351:REB655351 QUE655351:QUF655351 QKI655351:QKJ655351 QAM655351:QAN655351 PQQ655351:PQR655351 PGU655351:PGV655351 OWY655351:OWZ655351 ONC655351:OND655351 ODG655351:ODH655351 NTK655351:NTL655351 NJO655351:NJP655351 MZS655351:MZT655351 MPW655351:MPX655351 MGA655351:MGB655351 LWE655351:LWF655351 LMI655351:LMJ655351 LCM655351:LCN655351 KSQ655351:KSR655351 KIU655351:KIV655351 JYY655351:JYZ655351 JPC655351:JPD655351 JFG655351:JFH655351 IVK655351:IVL655351 ILO655351:ILP655351 IBS655351:IBT655351 HRW655351:HRX655351 HIA655351:HIB655351 GYE655351:GYF655351 GOI655351:GOJ655351 GEM655351:GEN655351 FUQ655351:FUR655351 FKU655351:FKV655351 FAY655351:FAZ655351 ERC655351:ERD655351 EHG655351:EHH655351 DXK655351:DXL655351 DNO655351:DNP655351 DDS655351:DDT655351 CTW655351:CTX655351 CKA655351:CKB655351 CAE655351:CAF655351 BQI655351:BQJ655351 BGM655351:BGN655351 AWQ655351:AWR655351 AMU655351:AMV655351 ACY655351:ACZ655351 TC655351:TD655351 JG655351:JH655351 K655351:L655351 WVS589815:WVT589815 WLW589815:WLX589815 WCA589815:WCB589815 VSE589815:VSF589815 VII589815:VIJ589815 UYM589815:UYN589815 UOQ589815:UOR589815 UEU589815:UEV589815 TUY589815:TUZ589815 TLC589815:TLD589815 TBG589815:TBH589815 SRK589815:SRL589815 SHO589815:SHP589815 RXS589815:RXT589815 RNW589815:RNX589815 REA589815:REB589815 QUE589815:QUF589815 QKI589815:QKJ589815 QAM589815:QAN589815 PQQ589815:PQR589815 PGU589815:PGV589815 OWY589815:OWZ589815 ONC589815:OND589815 ODG589815:ODH589815 NTK589815:NTL589815 NJO589815:NJP589815 MZS589815:MZT589815 MPW589815:MPX589815 MGA589815:MGB589815 LWE589815:LWF589815 LMI589815:LMJ589815 LCM589815:LCN589815 KSQ589815:KSR589815 KIU589815:KIV589815 JYY589815:JYZ589815 JPC589815:JPD589815 JFG589815:JFH589815 IVK589815:IVL589815 ILO589815:ILP589815 IBS589815:IBT589815 HRW589815:HRX589815 HIA589815:HIB589815 GYE589815:GYF589815 GOI589815:GOJ589815 GEM589815:GEN589815 FUQ589815:FUR589815 FKU589815:FKV589815 FAY589815:FAZ589815 ERC589815:ERD589815 EHG589815:EHH589815 DXK589815:DXL589815 DNO589815:DNP589815 DDS589815:DDT589815 CTW589815:CTX589815 CKA589815:CKB589815 CAE589815:CAF589815 BQI589815:BQJ589815 BGM589815:BGN589815 AWQ589815:AWR589815 AMU589815:AMV589815 ACY589815:ACZ589815 TC589815:TD589815 JG589815:JH589815 K589815:L589815 WVS524279:WVT524279 WLW524279:WLX524279 WCA524279:WCB524279 VSE524279:VSF524279 VII524279:VIJ524279 UYM524279:UYN524279 UOQ524279:UOR524279 UEU524279:UEV524279 TUY524279:TUZ524279 TLC524279:TLD524279 TBG524279:TBH524279 SRK524279:SRL524279 SHO524279:SHP524279 RXS524279:RXT524279 RNW524279:RNX524279 REA524279:REB524279 QUE524279:QUF524279 QKI524279:QKJ524279 QAM524279:QAN524279 PQQ524279:PQR524279 PGU524279:PGV524279 OWY524279:OWZ524279 ONC524279:OND524279 ODG524279:ODH524279 NTK524279:NTL524279 NJO524279:NJP524279 MZS524279:MZT524279 MPW524279:MPX524279 MGA524279:MGB524279 LWE524279:LWF524279 LMI524279:LMJ524279 LCM524279:LCN524279 KSQ524279:KSR524279 KIU524279:KIV524279 JYY524279:JYZ524279 JPC524279:JPD524279 JFG524279:JFH524279 IVK524279:IVL524279 ILO524279:ILP524279 IBS524279:IBT524279 HRW524279:HRX524279 HIA524279:HIB524279 GYE524279:GYF524279 GOI524279:GOJ524279 GEM524279:GEN524279 FUQ524279:FUR524279 FKU524279:FKV524279 FAY524279:FAZ524279 ERC524279:ERD524279 EHG524279:EHH524279 DXK524279:DXL524279 DNO524279:DNP524279 DDS524279:DDT524279 CTW524279:CTX524279 CKA524279:CKB524279 CAE524279:CAF524279 BQI524279:BQJ524279 BGM524279:BGN524279 AWQ524279:AWR524279 AMU524279:AMV524279 ACY524279:ACZ524279 TC524279:TD524279 JG524279:JH524279 K524279:L524279 WVS458743:WVT458743 WLW458743:WLX458743 WCA458743:WCB458743 VSE458743:VSF458743 VII458743:VIJ458743 UYM458743:UYN458743 UOQ458743:UOR458743 UEU458743:UEV458743 TUY458743:TUZ458743 TLC458743:TLD458743 TBG458743:TBH458743 SRK458743:SRL458743 SHO458743:SHP458743 RXS458743:RXT458743 RNW458743:RNX458743 REA458743:REB458743 QUE458743:QUF458743 QKI458743:QKJ458743 QAM458743:QAN458743 PQQ458743:PQR458743 PGU458743:PGV458743 OWY458743:OWZ458743 ONC458743:OND458743 ODG458743:ODH458743 NTK458743:NTL458743 NJO458743:NJP458743 MZS458743:MZT458743 MPW458743:MPX458743 MGA458743:MGB458743 LWE458743:LWF458743 LMI458743:LMJ458743 LCM458743:LCN458743 KSQ458743:KSR458743 KIU458743:KIV458743 JYY458743:JYZ458743 JPC458743:JPD458743 JFG458743:JFH458743 IVK458743:IVL458743 ILO458743:ILP458743 IBS458743:IBT458743 HRW458743:HRX458743 HIA458743:HIB458743 GYE458743:GYF458743 GOI458743:GOJ458743 GEM458743:GEN458743 FUQ458743:FUR458743 FKU458743:FKV458743 FAY458743:FAZ458743 ERC458743:ERD458743 EHG458743:EHH458743 DXK458743:DXL458743 DNO458743:DNP458743 DDS458743:DDT458743 CTW458743:CTX458743 CKA458743:CKB458743 CAE458743:CAF458743 BQI458743:BQJ458743 BGM458743:BGN458743 AWQ458743:AWR458743 AMU458743:AMV458743 ACY458743:ACZ458743 TC458743:TD458743 JG458743:JH458743 K458743:L458743 WVS393207:WVT393207 WLW393207:WLX393207 WCA393207:WCB393207 VSE393207:VSF393207 VII393207:VIJ393207 UYM393207:UYN393207 UOQ393207:UOR393207 UEU393207:UEV393207 TUY393207:TUZ393207 TLC393207:TLD393207 TBG393207:TBH393207 SRK393207:SRL393207 SHO393207:SHP393207 RXS393207:RXT393207 RNW393207:RNX393207 REA393207:REB393207 QUE393207:QUF393207 QKI393207:QKJ393207 QAM393207:QAN393207 PQQ393207:PQR393207 PGU393207:PGV393207 OWY393207:OWZ393207 ONC393207:OND393207 ODG393207:ODH393207 NTK393207:NTL393207 NJO393207:NJP393207 MZS393207:MZT393207 MPW393207:MPX393207 MGA393207:MGB393207 LWE393207:LWF393207 LMI393207:LMJ393207 LCM393207:LCN393207 KSQ393207:KSR393207 KIU393207:KIV393207 JYY393207:JYZ393207 JPC393207:JPD393207 JFG393207:JFH393207 IVK393207:IVL393207 ILO393207:ILP393207 IBS393207:IBT393207 HRW393207:HRX393207 HIA393207:HIB393207 GYE393207:GYF393207 GOI393207:GOJ393207 GEM393207:GEN393207 FUQ393207:FUR393207 FKU393207:FKV393207 FAY393207:FAZ393207 ERC393207:ERD393207 EHG393207:EHH393207 DXK393207:DXL393207 DNO393207:DNP393207 DDS393207:DDT393207 CTW393207:CTX393207 CKA393207:CKB393207 CAE393207:CAF393207 BQI393207:BQJ393207 BGM393207:BGN393207 AWQ393207:AWR393207 AMU393207:AMV393207 ACY393207:ACZ393207 TC393207:TD393207 JG393207:JH393207 K393207:L393207 WVS327671:WVT327671 WLW327671:WLX327671 WCA327671:WCB327671 VSE327671:VSF327671 VII327671:VIJ327671 UYM327671:UYN327671 UOQ327671:UOR327671 UEU327671:UEV327671 TUY327671:TUZ327671 TLC327671:TLD327671 TBG327671:TBH327671 SRK327671:SRL327671 SHO327671:SHP327671 RXS327671:RXT327671 RNW327671:RNX327671 REA327671:REB327671 QUE327671:QUF327671 QKI327671:QKJ327671 QAM327671:QAN327671 PQQ327671:PQR327671 PGU327671:PGV327671 OWY327671:OWZ327671 ONC327671:OND327671 ODG327671:ODH327671 NTK327671:NTL327671 NJO327671:NJP327671 MZS327671:MZT327671 MPW327671:MPX327671 MGA327671:MGB327671 LWE327671:LWF327671 LMI327671:LMJ327671 LCM327671:LCN327671 KSQ327671:KSR327671 KIU327671:KIV327671 JYY327671:JYZ327671 JPC327671:JPD327671 JFG327671:JFH327671 IVK327671:IVL327671 ILO327671:ILP327671 IBS327671:IBT327671 HRW327671:HRX327671 HIA327671:HIB327671 GYE327671:GYF327671 GOI327671:GOJ327671 GEM327671:GEN327671 FUQ327671:FUR327671 FKU327671:FKV327671 FAY327671:FAZ327671 ERC327671:ERD327671 EHG327671:EHH327671 DXK327671:DXL327671 DNO327671:DNP327671 DDS327671:DDT327671 CTW327671:CTX327671 CKA327671:CKB327671 CAE327671:CAF327671 BQI327671:BQJ327671 BGM327671:BGN327671 AWQ327671:AWR327671 AMU327671:AMV327671 ACY327671:ACZ327671 TC327671:TD327671 JG327671:JH327671 K327671:L327671 WVS262135:WVT262135 WLW262135:WLX262135 WCA262135:WCB262135 VSE262135:VSF262135 VII262135:VIJ262135 UYM262135:UYN262135 UOQ262135:UOR262135 UEU262135:UEV262135 TUY262135:TUZ262135 TLC262135:TLD262135 TBG262135:TBH262135 SRK262135:SRL262135 SHO262135:SHP262135 RXS262135:RXT262135 RNW262135:RNX262135 REA262135:REB262135 QUE262135:QUF262135 QKI262135:QKJ262135 QAM262135:QAN262135 PQQ262135:PQR262135 PGU262135:PGV262135 OWY262135:OWZ262135 ONC262135:OND262135 ODG262135:ODH262135 NTK262135:NTL262135 NJO262135:NJP262135 MZS262135:MZT262135 MPW262135:MPX262135 MGA262135:MGB262135 LWE262135:LWF262135 LMI262135:LMJ262135 LCM262135:LCN262135 KSQ262135:KSR262135 KIU262135:KIV262135 JYY262135:JYZ262135 JPC262135:JPD262135 JFG262135:JFH262135 IVK262135:IVL262135 ILO262135:ILP262135 IBS262135:IBT262135 HRW262135:HRX262135 HIA262135:HIB262135 GYE262135:GYF262135 GOI262135:GOJ262135 GEM262135:GEN262135 FUQ262135:FUR262135 FKU262135:FKV262135 FAY262135:FAZ262135 ERC262135:ERD262135 EHG262135:EHH262135 DXK262135:DXL262135 DNO262135:DNP262135 DDS262135:DDT262135 CTW262135:CTX262135 CKA262135:CKB262135 CAE262135:CAF262135 BQI262135:BQJ262135 BGM262135:BGN262135 AWQ262135:AWR262135 AMU262135:AMV262135 ACY262135:ACZ262135 TC262135:TD262135 JG262135:JH262135 K262135:L262135 WVS196599:WVT196599 WLW196599:WLX196599 WCA196599:WCB196599 VSE196599:VSF196599 VII196599:VIJ196599 UYM196599:UYN196599 UOQ196599:UOR196599 UEU196599:UEV196599 TUY196599:TUZ196599 TLC196599:TLD196599 TBG196599:TBH196599 SRK196599:SRL196599 SHO196599:SHP196599 RXS196599:RXT196599 RNW196599:RNX196599 REA196599:REB196599 QUE196599:QUF196599 QKI196599:QKJ196599 QAM196599:QAN196599 PQQ196599:PQR196599 PGU196599:PGV196599 OWY196599:OWZ196599 ONC196599:OND196599 ODG196599:ODH196599 NTK196599:NTL196599 NJO196599:NJP196599 MZS196599:MZT196599 MPW196599:MPX196599 MGA196599:MGB196599 LWE196599:LWF196599 LMI196599:LMJ196599 LCM196599:LCN196599 KSQ196599:KSR196599 KIU196599:KIV196599 JYY196599:JYZ196599 JPC196599:JPD196599 JFG196599:JFH196599 IVK196599:IVL196599 ILO196599:ILP196599 IBS196599:IBT196599 HRW196599:HRX196599 HIA196599:HIB196599 GYE196599:GYF196599 GOI196599:GOJ196599 GEM196599:GEN196599 FUQ196599:FUR196599 FKU196599:FKV196599 FAY196599:FAZ196599 ERC196599:ERD196599 EHG196599:EHH196599 DXK196599:DXL196599 DNO196599:DNP196599 DDS196599:DDT196599 CTW196599:CTX196599 CKA196599:CKB196599 CAE196599:CAF196599 BQI196599:BQJ196599 BGM196599:BGN196599 AWQ196599:AWR196599 AMU196599:AMV196599 ACY196599:ACZ196599 TC196599:TD196599 JG196599:JH196599 K196599:L196599 WVS131063:WVT131063 WLW131063:WLX131063 WCA131063:WCB131063 VSE131063:VSF131063 VII131063:VIJ131063 UYM131063:UYN131063 UOQ131063:UOR131063 UEU131063:UEV131063 TUY131063:TUZ131063 TLC131063:TLD131063 TBG131063:TBH131063 SRK131063:SRL131063 SHO131063:SHP131063 RXS131063:RXT131063 RNW131063:RNX131063 REA131063:REB131063 QUE131063:QUF131063 QKI131063:QKJ131063 QAM131063:QAN131063 PQQ131063:PQR131063 PGU131063:PGV131063 OWY131063:OWZ131063 ONC131063:OND131063 ODG131063:ODH131063 NTK131063:NTL131063 NJO131063:NJP131063 MZS131063:MZT131063 MPW131063:MPX131063 MGA131063:MGB131063 LWE131063:LWF131063 LMI131063:LMJ131063 LCM131063:LCN131063 KSQ131063:KSR131063 KIU131063:KIV131063 JYY131063:JYZ131063 JPC131063:JPD131063 JFG131063:JFH131063 IVK131063:IVL131063 ILO131063:ILP131063 IBS131063:IBT131063 HRW131063:HRX131063 HIA131063:HIB131063 GYE131063:GYF131063 GOI131063:GOJ131063 GEM131063:GEN131063 FUQ131063:FUR131063 FKU131063:FKV131063 FAY131063:FAZ131063 ERC131063:ERD131063 EHG131063:EHH131063 DXK131063:DXL131063 DNO131063:DNP131063 DDS131063:DDT131063 CTW131063:CTX131063 CKA131063:CKB131063 CAE131063:CAF131063 BQI131063:BQJ131063 BGM131063:BGN131063 AWQ131063:AWR131063 AMU131063:AMV131063 ACY131063:ACZ131063 TC131063:TD131063 JG131063:JH131063 K131063:L131063 WVS65527:WVT65527 WLW65527:WLX65527 WCA65527:WCB65527 VSE65527:VSF65527 VII65527:VIJ65527 UYM65527:UYN65527 UOQ65527:UOR65527 UEU65527:UEV65527 TUY65527:TUZ65527 TLC65527:TLD65527 TBG65527:TBH65527 SRK65527:SRL65527 SHO65527:SHP65527 RXS65527:RXT65527 RNW65527:RNX65527 REA65527:REB65527 QUE65527:QUF65527 QKI65527:QKJ65527 QAM65527:QAN65527 PQQ65527:PQR65527 PGU65527:PGV65527 OWY65527:OWZ65527 ONC65527:OND65527 ODG65527:ODH65527 NTK65527:NTL65527 NJO65527:NJP65527 MZS65527:MZT65527 MPW65527:MPX65527 MGA65527:MGB65527 LWE65527:LWF65527 LMI65527:LMJ65527 LCM65527:LCN65527 KSQ65527:KSR65527 KIU65527:KIV65527 JYY65527:JYZ65527 JPC65527:JPD65527 JFG65527:JFH65527 IVK65527:IVL65527 ILO65527:ILP65527 IBS65527:IBT65527 HRW65527:HRX65527 HIA65527:HIB65527 GYE65527:GYF65527 GOI65527:GOJ65527 GEM65527:GEN65527 FUQ65527:FUR65527 FKU65527:FKV65527 FAY65527:FAZ65527 ERC65527:ERD65527 EHG65527:EHH65527 DXK65527:DXL65527 DNO65527:DNP65527 DDS65527:DDT65527 CTW65527:CTX65527 CKA65527:CKB65527 CAE65527:CAF65527 BQI65527:BQJ65527 BGM65527:BGN65527 AWQ65527:AWR65527 AMU65527:AMV65527 ACY65527:ACZ65527 TC65527:TD65527 JG65527:JH65527 K65527:L65527 I14:L14">
      <formula1>-10000000000000000000</formula1>
    </dataValidation>
    <dataValidation type="custom" allowBlank="1" showInputMessage="1" showErrorMessage="1" errorTitle="Հոոոոպ..." error="Չի կարելի" sqref="WVJ983034:WVJ983035 WLN983034:WLN983035 WBR983034:WBR983035 VRV983034:VRV983035 VHZ983034:VHZ983035 UYD983034:UYD983035 UOH983034:UOH983035 UEL983034:UEL983035 TUP983034:TUP983035 TKT983034:TKT983035 TAX983034:TAX983035 SRB983034:SRB983035 SHF983034:SHF983035 RXJ983034:RXJ983035 RNN983034:RNN983035 RDR983034:RDR983035 QTV983034:QTV983035 QJZ983034:QJZ983035 QAD983034:QAD983035 PQH983034:PQH983035 PGL983034:PGL983035 OWP983034:OWP983035 OMT983034:OMT983035 OCX983034:OCX983035 NTB983034:NTB983035 NJF983034:NJF983035 MZJ983034:MZJ983035 MPN983034:MPN983035 MFR983034:MFR983035 LVV983034:LVV983035 LLZ983034:LLZ983035 LCD983034:LCD983035 KSH983034:KSH983035 KIL983034:KIL983035 JYP983034:JYP983035 JOT983034:JOT983035 JEX983034:JEX983035 IVB983034:IVB983035 ILF983034:ILF983035 IBJ983034:IBJ983035 HRN983034:HRN983035 HHR983034:HHR983035 GXV983034:GXV983035 GNZ983034:GNZ983035 GED983034:GED983035 FUH983034:FUH983035 FKL983034:FKL983035 FAP983034:FAP983035 EQT983034:EQT983035 EGX983034:EGX983035 DXB983034:DXB983035 DNF983034:DNF983035 DDJ983034:DDJ983035 CTN983034:CTN983035 CJR983034:CJR983035 BZV983034:BZV983035 BPZ983034:BPZ983035 BGD983034:BGD983035 AWH983034:AWH983035 AML983034:AML983035 ACP983034:ACP983035 ST983034:ST983035 IX983034:IX983035 B983034:B983035 WVJ917498:WVJ917499 WLN917498:WLN917499 WBR917498:WBR917499 VRV917498:VRV917499 VHZ917498:VHZ917499 UYD917498:UYD917499 UOH917498:UOH917499 UEL917498:UEL917499 TUP917498:TUP917499 TKT917498:TKT917499 TAX917498:TAX917499 SRB917498:SRB917499 SHF917498:SHF917499 RXJ917498:RXJ917499 RNN917498:RNN917499 RDR917498:RDR917499 QTV917498:QTV917499 QJZ917498:QJZ917499 QAD917498:QAD917499 PQH917498:PQH917499 PGL917498:PGL917499 OWP917498:OWP917499 OMT917498:OMT917499 OCX917498:OCX917499 NTB917498:NTB917499 NJF917498:NJF917499 MZJ917498:MZJ917499 MPN917498:MPN917499 MFR917498:MFR917499 LVV917498:LVV917499 LLZ917498:LLZ917499 LCD917498:LCD917499 KSH917498:KSH917499 KIL917498:KIL917499 JYP917498:JYP917499 JOT917498:JOT917499 JEX917498:JEX917499 IVB917498:IVB917499 ILF917498:ILF917499 IBJ917498:IBJ917499 HRN917498:HRN917499 HHR917498:HHR917499 GXV917498:GXV917499 GNZ917498:GNZ917499 GED917498:GED917499 FUH917498:FUH917499 FKL917498:FKL917499 FAP917498:FAP917499 EQT917498:EQT917499 EGX917498:EGX917499 DXB917498:DXB917499 DNF917498:DNF917499 DDJ917498:DDJ917499 CTN917498:CTN917499 CJR917498:CJR917499 BZV917498:BZV917499 BPZ917498:BPZ917499 BGD917498:BGD917499 AWH917498:AWH917499 AML917498:AML917499 ACP917498:ACP917499 ST917498:ST917499 IX917498:IX917499 B917498:B917499 WVJ851962:WVJ851963 WLN851962:WLN851963 WBR851962:WBR851963 VRV851962:VRV851963 VHZ851962:VHZ851963 UYD851962:UYD851963 UOH851962:UOH851963 UEL851962:UEL851963 TUP851962:TUP851963 TKT851962:TKT851963 TAX851962:TAX851963 SRB851962:SRB851963 SHF851962:SHF851963 RXJ851962:RXJ851963 RNN851962:RNN851963 RDR851962:RDR851963 QTV851962:QTV851963 QJZ851962:QJZ851963 QAD851962:QAD851963 PQH851962:PQH851963 PGL851962:PGL851963 OWP851962:OWP851963 OMT851962:OMT851963 OCX851962:OCX851963 NTB851962:NTB851963 NJF851962:NJF851963 MZJ851962:MZJ851963 MPN851962:MPN851963 MFR851962:MFR851963 LVV851962:LVV851963 LLZ851962:LLZ851963 LCD851962:LCD851963 KSH851962:KSH851963 KIL851962:KIL851963 JYP851962:JYP851963 JOT851962:JOT851963 JEX851962:JEX851963 IVB851962:IVB851963 ILF851962:ILF851963 IBJ851962:IBJ851963 HRN851962:HRN851963 HHR851962:HHR851963 GXV851962:GXV851963 GNZ851962:GNZ851963 GED851962:GED851963 FUH851962:FUH851963 FKL851962:FKL851963 FAP851962:FAP851963 EQT851962:EQT851963 EGX851962:EGX851963 DXB851962:DXB851963 DNF851962:DNF851963 DDJ851962:DDJ851963 CTN851962:CTN851963 CJR851962:CJR851963 BZV851962:BZV851963 BPZ851962:BPZ851963 BGD851962:BGD851963 AWH851962:AWH851963 AML851962:AML851963 ACP851962:ACP851963 ST851962:ST851963 IX851962:IX851963 B851962:B851963 WVJ786426:WVJ786427 WLN786426:WLN786427 WBR786426:WBR786427 VRV786426:VRV786427 VHZ786426:VHZ786427 UYD786426:UYD786427 UOH786426:UOH786427 UEL786426:UEL786427 TUP786426:TUP786427 TKT786426:TKT786427 TAX786426:TAX786427 SRB786426:SRB786427 SHF786426:SHF786427 RXJ786426:RXJ786427 RNN786426:RNN786427 RDR786426:RDR786427 QTV786426:QTV786427 QJZ786426:QJZ786427 QAD786426:QAD786427 PQH786426:PQH786427 PGL786426:PGL786427 OWP786426:OWP786427 OMT786426:OMT786427 OCX786426:OCX786427 NTB786426:NTB786427 NJF786426:NJF786427 MZJ786426:MZJ786427 MPN786426:MPN786427 MFR786426:MFR786427 LVV786426:LVV786427 LLZ786426:LLZ786427 LCD786426:LCD786427 KSH786426:KSH786427 KIL786426:KIL786427 JYP786426:JYP786427 JOT786426:JOT786427 JEX786426:JEX786427 IVB786426:IVB786427 ILF786426:ILF786427 IBJ786426:IBJ786427 HRN786426:HRN786427 HHR786426:HHR786427 GXV786426:GXV786427 GNZ786426:GNZ786427 GED786426:GED786427 FUH786426:FUH786427 FKL786426:FKL786427 FAP786426:FAP786427 EQT786426:EQT786427 EGX786426:EGX786427 DXB786426:DXB786427 DNF786426:DNF786427 DDJ786426:DDJ786427 CTN786426:CTN786427 CJR786426:CJR786427 BZV786426:BZV786427 BPZ786426:BPZ786427 BGD786426:BGD786427 AWH786426:AWH786427 AML786426:AML786427 ACP786426:ACP786427 ST786426:ST786427 IX786426:IX786427 B786426:B786427 WVJ720890:WVJ720891 WLN720890:WLN720891 WBR720890:WBR720891 VRV720890:VRV720891 VHZ720890:VHZ720891 UYD720890:UYD720891 UOH720890:UOH720891 UEL720890:UEL720891 TUP720890:TUP720891 TKT720890:TKT720891 TAX720890:TAX720891 SRB720890:SRB720891 SHF720890:SHF720891 RXJ720890:RXJ720891 RNN720890:RNN720891 RDR720890:RDR720891 QTV720890:QTV720891 QJZ720890:QJZ720891 QAD720890:QAD720891 PQH720890:PQH720891 PGL720890:PGL720891 OWP720890:OWP720891 OMT720890:OMT720891 OCX720890:OCX720891 NTB720890:NTB720891 NJF720890:NJF720891 MZJ720890:MZJ720891 MPN720890:MPN720891 MFR720890:MFR720891 LVV720890:LVV720891 LLZ720890:LLZ720891 LCD720890:LCD720891 KSH720890:KSH720891 KIL720890:KIL720891 JYP720890:JYP720891 JOT720890:JOT720891 JEX720890:JEX720891 IVB720890:IVB720891 ILF720890:ILF720891 IBJ720890:IBJ720891 HRN720890:HRN720891 HHR720890:HHR720891 GXV720890:GXV720891 GNZ720890:GNZ720891 GED720890:GED720891 FUH720890:FUH720891 FKL720890:FKL720891 FAP720890:FAP720891 EQT720890:EQT720891 EGX720890:EGX720891 DXB720890:DXB720891 DNF720890:DNF720891 DDJ720890:DDJ720891 CTN720890:CTN720891 CJR720890:CJR720891 BZV720890:BZV720891 BPZ720890:BPZ720891 BGD720890:BGD720891 AWH720890:AWH720891 AML720890:AML720891 ACP720890:ACP720891 ST720890:ST720891 IX720890:IX720891 B720890:B720891 WVJ655354:WVJ655355 WLN655354:WLN655355 WBR655354:WBR655355 VRV655354:VRV655355 VHZ655354:VHZ655355 UYD655354:UYD655355 UOH655354:UOH655355 UEL655354:UEL655355 TUP655354:TUP655355 TKT655354:TKT655355 TAX655354:TAX655355 SRB655354:SRB655355 SHF655354:SHF655355 RXJ655354:RXJ655355 RNN655354:RNN655355 RDR655354:RDR655355 QTV655354:QTV655355 QJZ655354:QJZ655355 QAD655354:QAD655355 PQH655354:PQH655355 PGL655354:PGL655355 OWP655354:OWP655355 OMT655354:OMT655355 OCX655354:OCX655355 NTB655354:NTB655355 NJF655354:NJF655355 MZJ655354:MZJ655355 MPN655354:MPN655355 MFR655354:MFR655355 LVV655354:LVV655355 LLZ655354:LLZ655355 LCD655354:LCD655355 KSH655354:KSH655355 KIL655354:KIL655355 JYP655354:JYP655355 JOT655354:JOT655355 JEX655354:JEX655355 IVB655354:IVB655355 ILF655354:ILF655355 IBJ655354:IBJ655355 HRN655354:HRN655355 HHR655354:HHR655355 GXV655354:GXV655355 GNZ655354:GNZ655355 GED655354:GED655355 FUH655354:FUH655355 FKL655354:FKL655355 FAP655354:FAP655355 EQT655354:EQT655355 EGX655354:EGX655355 DXB655354:DXB655355 DNF655354:DNF655355 DDJ655354:DDJ655355 CTN655354:CTN655355 CJR655354:CJR655355 BZV655354:BZV655355 BPZ655354:BPZ655355 BGD655354:BGD655355 AWH655354:AWH655355 AML655354:AML655355 ACP655354:ACP655355 ST655354:ST655355 IX655354:IX655355 B655354:B655355 WVJ589818:WVJ589819 WLN589818:WLN589819 WBR589818:WBR589819 VRV589818:VRV589819 VHZ589818:VHZ589819 UYD589818:UYD589819 UOH589818:UOH589819 UEL589818:UEL589819 TUP589818:TUP589819 TKT589818:TKT589819 TAX589818:TAX589819 SRB589818:SRB589819 SHF589818:SHF589819 RXJ589818:RXJ589819 RNN589818:RNN589819 RDR589818:RDR589819 QTV589818:QTV589819 QJZ589818:QJZ589819 QAD589818:QAD589819 PQH589818:PQH589819 PGL589818:PGL589819 OWP589818:OWP589819 OMT589818:OMT589819 OCX589818:OCX589819 NTB589818:NTB589819 NJF589818:NJF589819 MZJ589818:MZJ589819 MPN589818:MPN589819 MFR589818:MFR589819 LVV589818:LVV589819 LLZ589818:LLZ589819 LCD589818:LCD589819 KSH589818:KSH589819 KIL589818:KIL589819 JYP589818:JYP589819 JOT589818:JOT589819 JEX589818:JEX589819 IVB589818:IVB589819 ILF589818:ILF589819 IBJ589818:IBJ589819 HRN589818:HRN589819 HHR589818:HHR589819 GXV589818:GXV589819 GNZ589818:GNZ589819 GED589818:GED589819 FUH589818:FUH589819 FKL589818:FKL589819 FAP589818:FAP589819 EQT589818:EQT589819 EGX589818:EGX589819 DXB589818:DXB589819 DNF589818:DNF589819 DDJ589818:DDJ589819 CTN589818:CTN589819 CJR589818:CJR589819 BZV589818:BZV589819 BPZ589818:BPZ589819 BGD589818:BGD589819 AWH589818:AWH589819 AML589818:AML589819 ACP589818:ACP589819 ST589818:ST589819 IX589818:IX589819 B589818:B589819 WVJ524282:WVJ524283 WLN524282:WLN524283 WBR524282:WBR524283 VRV524282:VRV524283 VHZ524282:VHZ524283 UYD524282:UYD524283 UOH524282:UOH524283 UEL524282:UEL524283 TUP524282:TUP524283 TKT524282:TKT524283 TAX524282:TAX524283 SRB524282:SRB524283 SHF524282:SHF524283 RXJ524282:RXJ524283 RNN524282:RNN524283 RDR524282:RDR524283 QTV524282:QTV524283 QJZ524282:QJZ524283 QAD524282:QAD524283 PQH524282:PQH524283 PGL524282:PGL524283 OWP524282:OWP524283 OMT524282:OMT524283 OCX524282:OCX524283 NTB524282:NTB524283 NJF524282:NJF524283 MZJ524282:MZJ524283 MPN524282:MPN524283 MFR524282:MFR524283 LVV524282:LVV524283 LLZ524282:LLZ524283 LCD524282:LCD524283 KSH524282:KSH524283 KIL524282:KIL524283 JYP524282:JYP524283 JOT524282:JOT524283 JEX524282:JEX524283 IVB524282:IVB524283 ILF524282:ILF524283 IBJ524282:IBJ524283 HRN524282:HRN524283 HHR524282:HHR524283 GXV524282:GXV524283 GNZ524282:GNZ524283 GED524282:GED524283 FUH524282:FUH524283 FKL524282:FKL524283 FAP524282:FAP524283 EQT524282:EQT524283 EGX524282:EGX524283 DXB524282:DXB524283 DNF524282:DNF524283 DDJ524282:DDJ524283 CTN524282:CTN524283 CJR524282:CJR524283 BZV524282:BZV524283 BPZ524282:BPZ524283 BGD524282:BGD524283 AWH524282:AWH524283 AML524282:AML524283 ACP524282:ACP524283 ST524282:ST524283 IX524282:IX524283 B524282:B524283 WVJ458746:WVJ458747 WLN458746:WLN458747 WBR458746:WBR458747 VRV458746:VRV458747 VHZ458746:VHZ458747 UYD458746:UYD458747 UOH458746:UOH458747 UEL458746:UEL458747 TUP458746:TUP458747 TKT458746:TKT458747 TAX458746:TAX458747 SRB458746:SRB458747 SHF458746:SHF458747 RXJ458746:RXJ458747 RNN458746:RNN458747 RDR458746:RDR458747 QTV458746:QTV458747 QJZ458746:QJZ458747 QAD458746:QAD458747 PQH458746:PQH458747 PGL458746:PGL458747 OWP458746:OWP458747 OMT458746:OMT458747 OCX458746:OCX458747 NTB458746:NTB458747 NJF458746:NJF458747 MZJ458746:MZJ458747 MPN458746:MPN458747 MFR458746:MFR458747 LVV458746:LVV458747 LLZ458746:LLZ458747 LCD458746:LCD458747 KSH458746:KSH458747 KIL458746:KIL458747 JYP458746:JYP458747 JOT458746:JOT458747 JEX458746:JEX458747 IVB458746:IVB458747 ILF458746:ILF458747 IBJ458746:IBJ458747 HRN458746:HRN458747 HHR458746:HHR458747 GXV458746:GXV458747 GNZ458746:GNZ458747 GED458746:GED458747 FUH458746:FUH458747 FKL458746:FKL458747 FAP458746:FAP458747 EQT458746:EQT458747 EGX458746:EGX458747 DXB458746:DXB458747 DNF458746:DNF458747 DDJ458746:DDJ458747 CTN458746:CTN458747 CJR458746:CJR458747 BZV458746:BZV458747 BPZ458746:BPZ458747 BGD458746:BGD458747 AWH458746:AWH458747 AML458746:AML458747 ACP458746:ACP458747 ST458746:ST458747 IX458746:IX458747 B458746:B458747 WVJ393210:WVJ393211 WLN393210:WLN393211 WBR393210:WBR393211 VRV393210:VRV393211 VHZ393210:VHZ393211 UYD393210:UYD393211 UOH393210:UOH393211 UEL393210:UEL393211 TUP393210:TUP393211 TKT393210:TKT393211 TAX393210:TAX393211 SRB393210:SRB393211 SHF393210:SHF393211 RXJ393210:RXJ393211 RNN393210:RNN393211 RDR393210:RDR393211 QTV393210:QTV393211 QJZ393210:QJZ393211 QAD393210:QAD393211 PQH393210:PQH393211 PGL393210:PGL393211 OWP393210:OWP393211 OMT393210:OMT393211 OCX393210:OCX393211 NTB393210:NTB393211 NJF393210:NJF393211 MZJ393210:MZJ393211 MPN393210:MPN393211 MFR393210:MFR393211 LVV393210:LVV393211 LLZ393210:LLZ393211 LCD393210:LCD393211 KSH393210:KSH393211 KIL393210:KIL393211 JYP393210:JYP393211 JOT393210:JOT393211 JEX393210:JEX393211 IVB393210:IVB393211 ILF393210:ILF393211 IBJ393210:IBJ393211 HRN393210:HRN393211 HHR393210:HHR393211 GXV393210:GXV393211 GNZ393210:GNZ393211 GED393210:GED393211 FUH393210:FUH393211 FKL393210:FKL393211 FAP393210:FAP393211 EQT393210:EQT393211 EGX393210:EGX393211 DXB393210:DXB393211 DNF393210:DNF393211 DDJ393210:DDJ393211 CTN393210:CTN393211 CJR393210:CJR393211 BZV393210:BZV393211 BPZ393210:BPZ393211 BGD393210:BGD393211 AWH393210:AWH393211 AML393210:AML393211 ACP393210:ACP393211 ST393210:ST393211 IX393210:IX393211 B393210:B393211 WVJ327674:WVJ327675 WLN327674:WLN327675 WBR327674:WBR327675 VRV327674:VRV327675 VHZ327674:VHZ327675 UYD327674:UYD327675 UOH327674:UOH327675 UEL327674:UEL327675 TUP327674:TUP327675 TKT327674:TKT327675 TAX327674:TAX327675 SRB327674:SRB327675 SHF327674:SHF327675 RXJ327674:RXJ327675 RNN327674:RNN327675 RDR327674:RDR327675 QTV327674:QTV327675 QJZ327674:QJZ327675 QAD327674:QAD327675 PQH327674:PQH327675 PGL327674:PGL327675 OWP327674:OWP327675 OMT327674:OMT327675 OCX327674:OCX327675 NTB327674:NTB327675 NJF327674:NJF327675 MZJ327674:MZJ327675 MPN327674:MPN327675 MFR327674:MFR327675 LVV327674:LVV327675 LLZ327674:LLZ327675 LCD327674:LCD327675 KSH327674:KSH327675 KIL327674:KIL327675 JYP327674:JYP327675 JOT327674:JOT327675 JEX327674:JEX327675 IVB327674:IVB327675 ILF327674:ILF327675 IBJ327674:IBJ327675 HRN327674:HRN327675 HHR327674:HHR327675 GXV327674:GXV327675 GNZ327674:GNZ327675 GED327674:GED327675 FUH327674:FUH327675 FKL327674:FKL327675 FAP327674:FAP327675 EQT327674:EQT327675 EGX327674:EGX327675 DXB327674:DXB327675 DNF327674:DNF327675 DDJ327674:DDJ327675 CTN327674:CTN327675 CJR327674:CJR327675 BZV327674:BZV327675 BPZ327674:BPZ327675 BGD327674:BGD327675 AWH327674:AWH327675 AML327674:AML327675 ACP327674:ACP327675 ST327674:ST327675 IX327674:IX327675 B327674:B327675 WVJ262138:WVJ262139 WLN262138:WLN262139 WBR262138:WBR262139 VRV262138:VRV262139 VHZ262138:VHZ262139 UYD262138:UYD262139 UOH262138:UOH262139 UEL262138:UEL262139 TUP262138:TUP262139 TKT262138:TKT262139 TAX262138:TAX262139 SRB262138:SRB262139 SHF262138:SHF262139 RXJ262138:RXJ262139 RNN262138:RNN262139 RDR262138:RDR262139 QTV262138:QTV262139 QJZ262138:QJZ262139 QAD262138:QAD262139 PQH262138:PQH262139 PGL262138:PGL262139 OWP262138:OWP262139 OMT262138:OMT262139 OCX262138:OCX262139 NTB262138:NTB262139 NJF262138:NJF262139 MZJ262138:MZJ262139 MPN262138:MPN262139 MFR262138:MFR262139 LVV262138:LVV262139 LLZ262138:LLZ262139 LCD262138:LCD262139 KSH262138:KSH262139 KIL262138:KIL262139 JYP262138:JYP262139 JOT262138:JOT262139 JEX262138:JEX262139 IVB262138:IVB262139 ILF262138:ILF262139 IBJ262138:IBJ262139 HRN262138:HRN262139 HHR262138:HHR262139 GXV262138:GXV262139 GNZ262138:GNZ262139 GED262138:GED262139 FUH262138:FUH262139 FKL262138:FKL262139 FAP262138:FAP262139 EQT262138:EQT262139 EGX262138:EGX262139 DXB262138:DXB262139 DNF262138:DNF262139 DDJ262138:DDJ262139 CTN262138:CTN262139 CJR262138:CJR262139 BZV262138:BZV262139 BPZ262138:BPZ262139 BGD262138:BGD262139 AWH262138:AWH262139 AML262138:AML262139 ACP262138:ACP262139 ST262138:ST262139 IX262138:IX262139 B262138:B262139 WVJ196602:WVJ196603 WLN196602:WLN196603 WBR196602:WBR196603 VRV196602:VRV196603 VHZ196602:VHZ196603 UYD196602:UYD196603 UOH196602:UOH196603 UEL196602:UEL196603 TUP196602:TUP196603 TKT196602:TKT196603 TAX196602:TAX196603 SRB196602:SRB196603 SHF196602:SHF196603 RXJ196602:RXJ196603 RNN196602:RNN196603 RDR196602:RDR196603 QTV196602:QTV196603 QJZ196602:QJZ196603 QAD196602:QAD196603 PQH196602:PQH196603 PGL196602:PGL196603 OWP196602:OWP196603 OMT196602:OMT196603 OCX196602:OCX196603 NTB196602:NTB196603 NJF196602:NJF196603 MZJ196602:MZJ196603 MPN196602:MPN196603 MFR196602:MFR196603 LVV196602:LVV196603 LLZ196602:LLZ196603 LCD196602:LCD196603 KSH196602:KSH196603 KIL196602:KIL196603 JYP196602:JYP196603 JOT196602:JOT196603 JEX196602:JEX196603 IVB196602:IVB196603 ILF196602:ILF196603 IBJ196602:IBJ196603 HRN196602:HRN196603 HHR196602:HHR196603 GXV196602:GXV196603 GNZ196602:GNZ196603 GED196602:GED196603 FUH196602:FUH196603 FKL196602:FKL196603 FAP196602:FAP196603 EQT196602:EQT196603 EGX196602:EGX196603 DXB196602:DXB196603 DNF196602:DNF196603 DDJ196602:DDJ196603 CTN196602:CTN196603 CJR196602:CJR196603 BZV196602:BZV196603 BPZ196602:BPZ196603 BGD196602:BGD196603 AWH196602:AWH196603 AML196602:AML196603 ACP196602:ACP196603 ST196602:ST196603 IX196602:IX196603 B196602:B196603 WVJ131066:WVJ131067 WLN131066:WLN131067 WBR131066:WBR131067 VRV131066:VRV131067 VHZ131066:VHZ131067 UYD131066:UYD131067 UOH131066:UOH131067 UEL131066:UEL131067 TUP131066:TUP131067 TKT131066:TKT131067 TAX131066:TAX131067 SRB131066:SRB131067 SHF131066:SHF131067 RXJ131066:RXJ131067 RNN131066:RNN131067 RDR131066:RDR131067 QTV131066:QTV131067 QJZ131066:QJZ131067 QAD131066:QAD131067 PQH131066:PQH131067 PGL131066:PGL131067 OWP131066:OWP131067 OMT131066:OMT131067 OCX131066:OCX131067 NTB131066:NTB131067 NJF131066:NJF131067 MZJ131066:MZJ131067 MPN131066:MPN131067 MFR131066:MFR131067 LVV131066:LVV131067 LLZ131066:LLZ131067 LCD131066:LCD131067 KSH131066:KSH131067 KIL131066:KIL131067 JYP131066:JYP131067 JOT131066:JOT131067 JEX131066:JEX131067 IVB131066:IVB131067 ILF131066:ILF131067 IBJ131066:IBJ131067 HRN131066:HRN131067 HHR131066:HHR131067 GXV131066:GXV131067 GNZ131066:GNZ131067 GED131066:GED131067 FUH131066:FUH131067 FKL131066:FKL131067 FAP131066:FAP131067 EQT131066:EQT131067 EGX131066:EGX131067 DXB131066:DXB131067 DNF131066:DNF131067 DDJ131066:DDJ131067 CTN131066:CTN131067 CJR131066:CJR131067 BZV131066:BZV131067 BPZ131066:BPZ131067 BGD131066:BGD131067 AWH131066:AWH131067 AML131066:AML131067 ACP131066:ACP131067 ST131066:ST131067 IX131066:IX131067 B131066:B131067 WVJ65530:WVJ65531 WLN65530:WLN65531 WBR65530:WBR65531 VRV65530:VRV65531 VHZ65530:VHZ65531 UYD65530:UYD65531 UOH65530:UOH65531 UEL65530:UEL65531 TUP65530:TUP65531 TKT65530:TKT65531 TAX65530:TAX65531 SRB65530:SRB65531 SHF65530:SHF65531 RXJ65530:RXJ65531 RNN65530:RNN65531 RDR65530:RDR65531 QTV65530:QTV65531 QJZ65530:QJZ65531 QAD65530:QAD65531 PQH65530:PQH65531 PGL65530:PGL65531 OWP65530:OWP65531 OMT65530:OMT65531 OCX65530:OCX65531 NTB65530:NTB65531 NJF65530:NJF65531 MZJ65530:MZJ65531 MPN65530:MPN65531 MFR65530:MFR65531 LVV65530:LVV65531 LLZ65530:LLZ65531 LCD65530:LCD65531 KSH65530:KSH65531 KIL65530:KIL65531 JYP65530:JYP65531 JOT65530:JOT65531 JEX65530:JEX65531 IVB65530:IVB65531 ILF65530:ILF65531 IBJ65530:IBJ65531 HRN65530:HRN65531 HHR65530:HHR65531 GXV65530:GXV65531 GNZ65530:GNZ65531 GED65530:GED65531 FUH65530:FUH65531 FKL65530:FKL65531 FAP65530:FAP65531 EQT65530:EQT65531 EGX65530:EGX65531 DXB65530:DXB65531 DNF65530:DNF65531 DDJ65530:DDJ65531 CTN65530:CTN65531 CJR65530:CJR65531 BZV65530:BZV65531 BPZ65530:BPZ65531 BGD65530:BGD65531 AWH65530:AWH65531 AML65530:AML65531 ACP65530:ACP65531 ST65530:ST65531 IX65530:IX65531 B65530:B65531 B16:C16">
      <formula1>"²ÏïÇíÇ ÁÝ¹Ñ³Ýáõñ ³ñÅ»ùÁ  (Ñ³½³ñ ¹ñ³Ù)"</formula1>
    </dataValidation>
    <dataValidation type="custom" allowBlank="1" showInputMessage="1" showErrorMessage="1" errorTitle="Չի կարելի" error="Չի կարելի" sqref="WVJ983033:WVK983033 WLN983033:WLO983033 WBR983033:WBS983033 VRV983033:VRW983033 VHZ983033:VIA983033 UYD983033:UYE983033 UOH983033:UOI983033 UEL983033:UEM983033 TUP983033:TUQ983033 TKT983033:TKU983033 TAX983033:TAY983033 SRB983033:SRC983033 SHF983033:SHG983033 RXJ983033:RXK983033 RNN983033:RNO983033 RDR983033:RDS983033 QTV983033:QTW983033 QJZ983033:QKA983033 QAD983033:QAE983033 PQH983033:PQI983033 PGL983033:PGM983033 OWP983033:OWQ983033 OMT983033:OMU983033 OCX983033:OCY983033 NTB983033:NTC983033 NJF983033:NJG983033 MZJ983033:MZK983033 MPN983033:MPO983033 MFR983033:MFS983033 LVV983033:LVW983033 LLZ983033:LMA983033 LCD983033:LCE983033 KSH983033:KSI983033 KIL983033:KIM983033 JYP983033:JYQ983033 JOT983033:JOU983033 JEX983033:JEY983033 IVB983033:IVC983033 ILF983033:ILG983033 IBJ983033:IBK983033 HRN983033:HRO983033 HHR983033:HHS983033 GXV983033:GXW983033 GNZ983033:GOA983033 GED983033:GEE983033 FUH983033:FUI983033 FKL983033:FKM983033 FAP983033:FAQ983033 EQT983033:EQU983033 EGX983033:EGY983033 DXB983033:DXC983033 DNF983033:DNG983033 DDJ983033:DDK983033 CTN983033:CTO983033 CJR983033:CJS983033 BZV983033:BZW983033 BPZ983033:BQA983033 BGD983033:BGE983033 AWH983033:AWI983033 AML983033:AMM983033 ACP983033:ACQ983033 ST983033:SU983033 IX983033:IY983033 B983033:C983033 WVJ917497:WVK917497 WLN917497:WLO917497 WBR917497:WBS917497 VRV917497:VRW917497 VHZ917497:VIA917497 UYD917497:UYE917497 UOH917497:UOI917497 UEL917497:UEM917497 TUP917497:TUQ917497 TKT917497:TKU917497 TAX917497:TAY917497 SRB917497:SRC917497 SHF917497:SHG917497 RXJ917497:RXK917497 RNN917497:RNO917497 RDR917497:RDS917497 QTV917497:QTW917497 QJZ917497:QKA917497 QAD917497:QAE917497 PQH917497:PQI917497 PGL917497:PGM917497 OWP917497:OWQ917497 OMT917497:OMU917497 OCX917497:OCY917497 NTB917497:NTC917497 NJF917497:NJG917497 MZJ917497:MZK917497 MPN917497:MPO917497 MFR917497:MFS917497 LVV917497:LVW917497 LLZ917497:LMA917497 LCD917497:LCE917497 KSH917497:KSI917497 KIL917497:KIM917497 JYP917497:JYQ917497 JOT917497:JOU917497 JEX917497:JEY917497 IVB917497:IVC917497 ILF917497:ILG917497 IBJ917497:IBK917497 HRN917497:HRO917497 HHR917497:HHS917497 GXV917497:GXW917497 GNZ917497:GOA917497 GED917497:GEE917497 FUH917497:FUI917497 FKL917497:FKM917497 FAP917497:FAQ917497 EQT917497:EQU917497 EGX917497:EGY917497 DXB917497:DXC917497 DNF917497:DNG917497 DDJ917497:DDK917497 CTN917497:CTO917497 CJR917497:CJS917497 BZV917497:BZW917497 BPZ917497:BQA917497 BGD917497:BGE917497 AWH917497:AWI917497 AML917497:AMM917497 ACP917497:ACQ917497 ST917497:SU917497 IX917497:IY917497 B917497:C917497 WVJ851961:WVK851961 WLN851961:WLO851961 WBR851961:WBS851961 VRV851961:VRW851961 VHZ851961:VIA851961 UYD851961:UYE851961 UOH851961:UOI851961 UEL851961:UEM851961 TUP851961:TUQ851961 TKT851961:TKU851961 TAX851961:TAY851961 SRB851961:SRC851961 SHF851961:SHG851961 RXJ851961:RXK851961 RNN851961:RNO851961 RDR851961:RDS851961 QTV851961:QTW851961 QJZ851961:QKA851961 QAD851961:QAE851961 PQH851961:PQI851961 PGL851961:PGM851961 OWP851961:OWQ851961 OMT851961:OMU851961 OCX851961:OCY851961 NTB851961:NTC851961 NJF851961:NJG851961 MZJ851961:MZK851961 MPN851961:MPO851961 MFR851961:MFS851961 LVV851961:LVW851961 LLZ851961:LMA851961 LCD851961:LCE851961 KSH851961:KSI851961 KIL851961:KIM851961 JYP851961:JYQ851961 JOT851961:JOU851961 JEX851961:JEY851961 IVB851961:IVC851961 ILF851961:ILG851961 IBJ851961:IBK851961 HRN851961:HRO851961 HHR851961:HHS851961 GXV851961:GXW851961 GNZ851961:GOA851961 GED851961:GEE851961 FUH851961:FUI851961 FKL851961:FKM851961 FAP851961:FAQ851961 EQT851961:EQU851961 EGX851961:EGY851961 DXB851961:DXC851961 DNF851961:DNG851961 DDJ851961:DDK851961 CTN851961:CTO851961 CJR851961:CJS851961 BZV851961:BZW851961 BPZ851961:BQA851961 BGD851961:BGE851961 AWH851961:AWI851961 AML851961:AMM851961 ACP851961:ACQ851961 ST851961:SU851961 IX851961:IY851961 B851961:C851961 WVJ786425:WVK786425 WLN786425:WLO786425 WBR786425:WBS786425 VRV786425:VRW786425 VHZ786425:VIA786425 UYD786425:UYE786425 UOH786425:UOI786425 UEL786425:UEM786425 TUP786425:TUQ786425 TKT786425:TKU786425 TAX786425:TAY786425 SRB786425:SRC786425 SHF786425:SHG786425 RXJ786425:RXK786425 RNN786425:RNO786425 RDR786425:RDS786425 QTV786425:QTW786425 QJZ786425:QKA786425 QAD786425:QAE786425 PQH786425:PQI786425 PGL786425:PGM786425 OWP786425:OWQ786425 OMT786425:OMU786425 OCX786425:OCY786425 NTB786425:NTC786425 NJF786425:NJG786425 MZJ786425:MZK786425 MPN786425:MPO786425 MFR786425:MFS786425 LVV786425:LVW786425 LLZ786425:LMA786425 LCD786425:LCE786425 KSH786425:KSI786425 KIL786425:KIM786425 JYP786425:JYQ786425 JOT786425:JOU786425 JEX786425:JEY786425 IVB786425:IVC786425 ILF786425:ILG786425 IBJ786425:IBK786425 HRN786425:HRO786425 HHR786425:HHS786425 GXV786425:GXW786425 GNZ786425:GOA786425 GED786425:GEE786425 FUH786425:FUI786425 FKL786425:FKM786425 FAP786425:FAQ786425 EQT786425:EQU786425 EGX786425:EGY786425 DXB786425:DXC786425 DNF786425:DNG786425 DDJ786425:DDK786425 CTN786425:CTO786425 CJR786425:CJS786425 BZV786425:BZW786425 BPZ786425:BQA786425 BGD786425:BGE786425 AWH786425:AWI786425 AML786425:AMM786425 ACP786425:ACQ786425 ST786425:SU786425 IX786425:IY786425 B786425:C786425 WVJ720889:WVK720889 WLN720889:WLO720889 WBR720889:WBS720889 VRV720889:VRW720889 VHZ720889:VIA720889 UYD720889:UYE720889 UOH720889:UOI720889 UEL720889:UEM720889 TUP720889:TUQ720889 TKT720889:TKU720889 TAX720889:TAY720889 SRB720889:SRC720889 SHF720889:SHG720889 RXJ720889:RXK720889 RNN720889:RNO720889 RDR720889:RDS720889 QTV720889:QTW720889 QJZ720889:QKA720889 QAD720889:QAE720889 PQH720889:PQI720889 PGL720889:PGM720889 OWP720889:OWQ720889 OMT720889:OMU720889 OCX720889:OCY720889 NTB720889:NTC720889 NJF720889:NJG720889 MZJ720889:MZK720889 MPN720889:MPO720889 MFR720889:MFS720889 LVV720889:LVW720889 LLZ720889:LMA720889 LCD720889:LCE720889 KSH720889:KSI720889 KIL720889:KIM720889 JYP720889:JYQ720889 JOT720889:JOU720889 JEX720889:JEY720889 IVB720889:IVC720889 ILF720889:ILG720889 IBJ720889:IBK720889 HRN720889:HRO720889 HHR720889:HHS720889 GXV720889:GXW720889 GNZ720889:GOA720889 GED720889:GEE720889 FUH720889:FUI720889 FKL720889:FKM720889 FAP720889:FAQ720889 EQT720889:EQU720889 EGX720889:EGY720889 DXB720889:DXC720889 DNF720889:DNG720889 DDJ720889:DDK720889 CTN720889:CTO720889 CJR720889:CJS720889 BZV720889:BZW720889 BPZ720889:BQA720889 BGD720889:BGE720889 AWH720889:AWI720889 AML720889:AMM720889 ACP720889:ACQ720889 ST720889:SU720889 IX720889:IY720889 B720889:C720889 WVJ655353:WVK655353 WLN655353:WLO655353 WBR655353:WBS655353 VRV655353:VRW655353 VHZ655353:VIA655353 UYD655353:UYE655353 UOH655353:UOI655353 UEL655353:UEM655353 TUP655353:TUQ655353 TKT655353:TKU655353 TAX655353:TAY655353 SRB655353:SRC655353 SHF655353:SHG655353 RXJ655353:RXK655353 RNN655353:RNO655353 RDR655353:RDS655353 QTV655353:QTW655353 QJZ655353:QKA655353 QAD655353:QAE655353 PQH655353:PQI655353 PGL655353:PGM655353 OWP655353:OWQ655353 OMT655353:OMU655353 OCX655353:OCY655353 NTB655353:NTC655353 NJF655353:NJG655353 MZJ655353:MZK655353 MPN655353:MPO655353 MFR655353:MFS655353 LVV655353:LVW655353 LLZ655353:LMA655353 LCD655353:LCE655353 KSH655353:KSI655353 KIL655353:KIM655353 JYP655353:JYQ655353 JOT655353:JOU655353 JEX655353:JEY655353 IVB655353:IVC655353 ILF655353:ILG655353 IBJ655353:IBK655353 HRN655353:HRO655353 HHR655353:HHS655353 GXV655353:GXW655353 GNZ655353:GOA655353 GED655353:GEE655353 FUH655353:FUI655353 FKL655353:FKM655353 FAP655353:FAQ655353 EQT655353:EQU655353 EGX655353:EGY655353 DXB655353:DXC655353 DNF655353:DNG655353 DDJ655353:DDK655353 CTN655353:CTO655353 CJR655353:CJS655353 BZV655353:BZW655353 BPZ655353:BQA655353 BGD655353:BGE655353 AWH655353:AWI655353 AML655353:AMM655353 ACP655353:ACQ655353 ST655353:SU655353 IX655353:IY655353 B655353:C655353 WVJ589817:WVK589817 WLN589817:WLO589817 WBR589817:WBS589817 VRV589817:VRW589817 VHZ589817:VIA589817 UYD589817:UYE589817 UOH589817:UOI589817 UEL589817:UEM589817 TUP589817:TUQ589817 TKT589817:TKU589817 TAX589817:TAY589817 SRB589817:SRC589817 SHF589817:SHG589817 RXJ589817:RXK589817 RNN589817:RNO589817 RDR589817:RDS589817 QTV589817:QTW589817 QJZ589817:QKA589817 QAD589817:QAE589817 PQH589817:PQI589817 PGL589817:PGM589817 OWP589817:OWQ589817 OMT589817:OMU589817 OCX589817:OCY589817 NTB589817:NTC589817 NJF589817:NJG589817 MZJ589817:MZK589817 MPN589817:MPO589817 MFR589817:MFS589817 LVV589817:LVW589817 LLZ589817:LMA589817 LCD589817:LCE589817 KSH589817:KSI589817 KIL589817:KIM589817 JYP589817:JYQ589817 JOT589817:JOU589817 JEX589817:JEY589817 IVB589817:IVC589817 ILF589817:ILG589817 IBJ589817:IBK589817 HRN589817:HRO589817 HHR589817:HHS589817 GXV589817:GXW589817 GNZ589817:GOA589817 GED589817:GEE589817 FUH589817:FUI589817 FKL589817:FKM589817 FAP589817:FAQ589817 EQT589817:EQU589817 EGX589817:EGY589817 DXB589817:DXC589817 DNF589817:DNG589817 DDJ589817:DDK589817 CTN589817:CTO589817 CJR589817:CJS589817 BZV589817:BZW589817 BPZ589817:BQA589817 BGD589817:BGE589817 AWH589817:AWI589817 AML589817:AMM589817 ACP589817:ACQ589817 ST589817:SU589817 IX589817:IY589817 B589817:C589817 WVJ524281:WVK524281 WLN524281:WLO524281 WBR524281:WBS524281 VRV524281:VRW524281 VHZ524281:VIA524281 UYD524281:UYE524281 UOH524281:UOI524281 UEL524281:UEM524281 TUP524281:TUQ524281 TKT524281:TKU524281 TAX524281:TAY524281 SRB524281:SRC524281 SHF524281:SHG524281 RXJ524281:RXK524281 RNN524281:RNO524281 RDR524281:RDS524281 QTV524281:QTW524281 QJZ524281:QKA524281 QAD524281:QAE524281 PQH524281:PQI524281 PGL524281:PGM524281 OWP524281:OWQ524281 OMT524281:OMU524281 OCX524281:OCY524281 NTB524281:NTC524281 NJF524281:NJG524281 MZJ524281:MZK524281 MPN524281:MPO524281 MFR524281:MFS524281 LVV524281:LVW524281 LLZ524281:LMA524281 LCD524281:LCE524281 KSH524281:KSI524281 KIL524281:KIM524281 JYP524281:JYQ524281 JOT524281:JOU524281 JEX524281:JEY524281 IVB524281:IVC524281 ILF524281:ILG524281 IBJ524281:IBK524281 HRN524281:HRO524281 HHR524281:HHS524281 GXV524281:GXW524281 GNZ524281:GOA524281 GED524281:GEE524281 FUH524281:FUI524281 FKL524281:FKM524281 FAP524281:FAQ524281 EQT524281:EQU524281 EGX524281:EGY524281 DXB524281:DXC524281 DNF524281:DNG524281 DDJ524281:DDK524281 CTN524281:CTO524281 CJR524281:CJS524281 BZV524281:BZW524281 BPZ524281:BQA524281 BGD524281:BGE524281 AWH524281:AWI524281 AML524281:AMM524281 ACP524281:ACQ524281 ST524281:SU524281 IX524281:IY524281 B524281:C524281 WVJ458745:WVK458745 WLN458745:WLO458745 WBR458745:WBS458745 VRV458745:VRW458745 VHZ458745:VIA458745 UYD458745:UYE458745 UOH458745:UOI458745 UEL458745:UEM458745 TUP458745:TUQ458745 TKT458745:TKU458745 TAX458745:TAY458745 SRB458745:SRC458745 SHF458745:SHG458745 RXJ458745:RXK458745 RNN458745:RNO458745 RDR458745:RDS458745 QTV458745:QTW458745 QJZ458745:QKA458745 QAD458745:QAE458745 PQH458745:PQI458745 PGL458745:PGM458745 OWP458745:OWQ458745 OMT458745:OMU458745 OCX458745:OCY458745 NTB458745:NTC458745 NJF458745:NJG458745 MZJ458745:MZK458745 MPN458745:MPO458745 MFR458745:MFS458745 LVV458745:LVW458745 LLZ458745:LMA458745 LCD458745:LCE458745 KSH458745:KSI458745 KIL458745:KIM458745 JYP458745:JYQ458745 JOT458745:JOU458745 JEX458745:JEY458745 IVB458745:IVC458745 ILF458745:ILG458745 IBJ458745:IBK458745 HRN458745:HRO458745 HHR458745:HHS458745 GXV458745:GXW458745 GNZ458745:GOA458745 GED458745:GEE458745 FUH458745:FUI458745 FKL458745:FKM458745 FAP458745:FAQ458745 EQT458745:EQU458745 EGX458745:EGY458745 DXB458745:DXC458745 DNF458745:DNG458745 DDJ458745:DDK458745 CTN458745:CTO458745 CJR458745:CJS458745 BZV458745:BZW458745 BPZ458745:BQA458745 BGD458745:BGE458745 AWH458745:AWI458745 AML458745:AMM458745 ACP458745:ACQ458745 ST458745:SU458745 IX458745:IY458745 B458745:C458745 WVJ393209:WVK393209 WLN393209:WLO393209 WBR393209:WBS393209 VRV393209:VRW393209 VHZ393209:VIA393209 UYD393209:UYE393209 UOH393209:UOI393209 UEL393209:UEM393209 TUP393209:TUQ393209 TKT393209:TKU393209 TAX393209:TAY393209 SRB393209:SRC393209 SHF393209:SHG393209 RXJ393209:RXK393209 RNN393209:RNO393209 RDR393209:RDS393209 QTV393209:QTW393209 QJZ393209:QKA393209 QAD393209:QAE393209 PQH393209:PQI393209 PGL393209:PGM393209 OWP393209:OWQ393209 OMT393209:OMU393209 OCX393209:OCY393209 NTB393209:NTC393209 NJF393209:NJG393209 MZJ393209:MZK393209 MPN393209:MPO393209 MFR393209:MFS393209 LVV393209:LVW393209 LLZ393209:LMA393209 LCD393209:LCE393209 KSH393209:KSI393209 KIL393209:KIM393209 JYP393209:JYQ393209 JOT393209:JOU393209 JEX393209:JEY393209 IVB393209:IVC393209 ILF393209:ILG393209 IBJ393209:IBK393209 HRN393209:HRO393209 HHR393209:HHS393209 GXV393209:GXW393209 GNZ393209:GOA393209 GED393209:GEE393209 FUH393209:FUI393209 FKL393209:FKM393209 FAP393209:FAQ393209 EQT393209:EQU393209 EGX393209:EGY393209 DXB393209:DXC393209 DNF393209:DNG393209 DDJ393209:DDK393209 CTN393209:CTO393209 CJR393209:CJS393209 BZV393209:BZW393209 BPZ393209:BQA393209 BGD393209:BGE393209 AWH393209:AWI393209 AML393209:AMM393209 ACP393209:ACQ393209 ST393209:SU393209 IX393209:IY393209 B393209:C393209 WVJ327673:WVK327673 WLN327673:WLO327673 WBR327673:WBS327673 VRV327673:VRW327673 VHZ327673:VIA327673 UYD327673:UYE327673 UOH327673:UOI327673 UEL327673:UEM327673 TUP327673:TUQ327673 TKT327673:TKU327673 TAX327673:TAY327673 SRB327673:SRC327673 SHF327673:SHG327673 RXJ327673:RXK327673 RNN327673:RNO327673 RDR327673:RDS327673 QTV327673:QTW327673 QJZ327673:QKA327673 QAD327673:QAE327673 PQH327673:PQI327673 PGL327673:PGM327673 OWP327673:OWQ327673 OMT327673:OMU327673 OCX327673:OCY327673 NTB327673:NTC327673 NJF327673:NJG327673 MZJ327673:MZK327673 MPN327673:MPO327673 MFR327673:MFS327673 LVV327673:LVW327673 LLZ327673:LMA327673 LCD327673:LCE327673 KSH327673:KSI327673 KIL327673:KIM327673 JYP327673:JYQ327673 JOT327673:JOU327673 JEX327673:JEY327673 IVB327673:IVC327673 ILF327673:ILG327673 IBJ327673:IBK327673 HRN327673:HRO327673 HHR327673:HHS327673 GXV327673:GXW327673 GNZ327673:GOA327673 GED327673:GEE327673 FUH327673:FUI327673 FKL327673:FKM327673 FAP327673:FAQ327673 EQT327673:EQU327673 EGX327673:EGY327673 DXB327673:DXC327673 DNF327673:DNG327673 DDJ327673:DDK327673 CTN327673:CTO327673 CJR327673:CJS327673 BZV327673:BZW327673 BPZ327673:BQA327673 BGD327673:BGE327673 AWH327673:AWI327673 AML327673:AMM327673 ACP327673:ACQ327673 ST327673:SU327673 IX327673:IY327673 B327673:C327673 WVJ262137:WVK262137 WLN262137:WLO262137 WBR262137:WBS262137 VRV262137:VRW262137 VHZ262137:VIA262137 UYD262137:UYE262137 UOH262137:UOI262137 UEL262137:UEM262137 TUP262137:TUQ262137 TKT262137:TKU262137 TAX262137:TAY262137 SRB262137:SRC262137 SHF262137:SHG262137 RXJ262137:RXK262137 RNN262137:RNO262137 RDR262137:RDS262137 QTV262137:QTW262137 QJZ262137:QKA262137 QAD262137:QAE262137 PQH262137:PQI262137 PGL262137:PGM262137 OWP262137:OWQ262137 OMT262137:OMU262137 OCX262137:OCY262137 NTB262137:NTC262137 NJF262137:NJG262137 MZJ262137:MZK262137 MPN262137:MPO262137 MFR262137:MFS262137 LVV262137:LVW262137 LLZ262137:LMA262137 LCD262137:LCE262137 KSH262137:KSI262137 KIL262137:KIM262137 JYP262137:JYQ262137 JOT262137:JOU262137 JEX262137:JEY262137 IVB262137:IVC262137 ILF262137:ILG262137 IBJ262137:IBK262137 HRN262137:HRO262137 HHR262137:HHS262137 GXV262137:GXW262137 GNZ262137:GOA262137 GED262137:GEE262137 FUH262137:FUI262137 FKL262137:FKM262137 FAP262137:FAQ262137 EQT262137:EQU262137 EGX262137:EGY262137 DXB262137:DXC262137 DNF262137:DNG262137 DDJ262137:DDK262137 CTN262137:CTO262137 CJR262137:CJS262137 BZV262137:BZW262137 BPZ262137:BQA262137 BGD262137:BGE262137 AWH262137:AWI262137 AML262137:AMM262137 ACP262137:ACQ262137 ST262137:SU262137 IX262137:IY262137 B262137:C262137 WVJ196601:WVK196601 WLN196601:WLO196601 WBR196601:WBS196601 VRV196601:VRW196601 VHZ196601:VIA196601 UYD196601:UYE196601 UOH196601:UOI196601 UEL196601:UEM196601 TUP196601:TUQ196601 TKT196601:TKU196601 TAX196601:TAY196601 SRB196601:SRC196601 SHF196601:SHG196601 RXJ196601:RXK196601 RNN196601:RNO196601 RDR196601:RDS196601 QTV196601:QTW196601 QJZ196601:QKA196601 QAD196601:QAE196601 PQH196601:PQI196601 PGL196601:PGM196601 OWP196601:OWQ196601 OMT196601:OMU196601 OCX196601:OCY196601 NTB196601:NTC196601 NJF196601:NJG196601 MZJ196601:MZK196601 MPN196601:MPO196601 MFR196601:MFS196601 LVV196601:LVW196601 LLZ196601:LMA196601 LCD196601:LCE196601 KSH196601:KSI196601 KIL196601:KIM196601 JYP196601:JYQ196601 JOT196601:JOU196601 JEX196601:JEY196601 IVB196601:IVC196601 ILF196601:ILG196601 IBJ196601:IBK196601 HRN196601:HRO196601 HHR196601:HHS196601 GXV196601:GXW196601 GNZ196601:GOA196601 GED196601:GEE196601 FUH196601:FUI196601 FKL196601:FKM196601 FAP196601:FAQ196601 EQT196601:EQU196601 EGX196601:EGY196601 DXB196601:DXC196601 DNF196601:DNG196601 DDJ196601:DDK196601 CTN196601:CTO196601 CJR196601:CJS196601 BZV196601:BZW196601 BPZ196601:BQA196601 BGD196601:BGE196601 AWH196601:AWI196601 AML196601:AMM196601 ACP196601:ACQ196601 ST196601:SU196601 IX196601:IY196601 B196601:C196601 WVJ131065:WVK131065 WLN131065:WLO131065 WBR131065:WBS131065 VRV131065:VRW131065 VHZ131065:VIA131065 UYD131065:UYE131065 UOH131065:UOI131065 UEL131065:UEM131065 TUP131065:TUQ131065 TKT131065:TKU131065 TAX131065:TAY131065 SRB131065:SRC131065 SHF131065:SHG131065 RXJ131065:RXK131065 RNN131065:RNO131065 RDR131065:RDS131065 QTV131065:QTW131065 QJZ131065:QKA131065 QAD131065:QAE131065 PQH131065:PQI131065 PGL131065:PGM131065 OWP131065:OWQ131065 OMT131065:OMU131065 OCX131065:OCY131065 NTB131065:NTC131065 NJF131065:NJG131065 MZJ131065:MZK131065 MPN131065:MPO131065 MFR131065:MFS131065 LVV131065:LVW131065 LLZ131065:LMA131065 LCD131065:LCE131065 KSH131065:KSI131065 KIL131065:KIM131065 JYP131065:JYQ131065 JOT131065:JOU131065 JEX131065:JEY131065 IVB131065:IVC131065 ILF131065:ILG131065 IBJ131065:IBK131065 HRN131065:HRO131065 HHR131065:HHS131065 GXV131065:GXW131065 GNZ131065:GOA131065 GED131065:GEE131065 FUH131065:FUI131065 FKL131065:FKM131065 FAP131065:FAQ131065 EQT131065:EQU131065 EGX131065:EGY131065 DXB131065:DXC131065 DNF131065:DNG131065 DDJ131065:DDK131065 CTN131065:CTO131065 CJR131065:CJS131065 BZV131065:BZW131065 BPZ131065:BQA131065 BGD131065:BGE131065 AWH131065:AWI131065 AML131065:AMM131065 ACP131065:ACQ131065 ST131065:SU131065 IX131065:IY131065 B131065:C131065 WVJ65529:WVK65529 WLN65529:WLO65529 WBR65529:WBS65529 VRV65529:VRW65529 VHZ65529:VIA65529 UYD65529:UYE65529 UOH65529:UOI65529 UEL65529:UEM65529 TUP65529:TUQ65529 TKT65529:TKU65529 TAX65529:TAY65529 SRB65529:SRC65529 SHF65529:SHG65529 RXJ65529:RXK65529 RNN65529:RNO65529 RDR65529:RDS65529 QTV65529:QTW65529 QJZ65529:QKA65529 QAD65529:QAE65529 PQH65529:PQI65529 PGL65529:PGM65529 OWP65529:OWQ65529 OMT65529:OMU65529 OCX65529:OCY65529 NTB65529:NTC65529 NJF65529:NJG65529 MZJ65529:MZK65529 MPN65529:MPO65529 MFR65529:MFS65529 LVV65529:LVW65529 LLZ65529:LMA65529 LCD65529:LCE65529 KSH65529:KSI65529 KIL65529:KIM65529 JYP65529:JYQ65529 JOT65529:JOU65529 JEX65529:JEY65529 IVB65529:IVC65529 ILF65529:ILG65529 IBJ65529:IBK65529 HRN65529:HRO65529 HHR65529:HHS65529 GXV65529:GXW65529 GNZ65529:GOA65529 GED65529:GEE65529 FUH65529:FUI65529 FKL65529:FKM65529 FAP65529:FAQ65529 EQT65529:EQU65529 EGX65529:EGY65529 DXB65529:DXC65529 DNF65529:DNG65529 DDJ65529:DDK65529 CTN65529:CTO65529 CJR65529:CJS65529 BZV65529:BZW65529 BPZ65529:BQA65529 BGD65529:BGE65529 AWH65529:AWI65529 AML65529:AMM65529 ACP65529:ACQ65529 ST65529:SU65529 IX65529:IY65529 B65529:C65529 B15:C15">
      <formula1>"²ÏïÇíÇ Í³é³ÛáõÃÛ³Ý Ï³ÝË³ï»ëíáÕ Å³ÙÏ»ïÁ"</formula1>
    </dataValidation>
    <dataValidation type="custom" allowBlank="1" showInputMessage="1" showErrorMessage="1" errorTitle="Չի կարելի" error="Չի կարելի" sqref="WVJ983032 WLN983032 WBR983032 VRV983032 VHZ983032 UYD983032 UOH983032 UEL983032 TUP983032 TKT983032 TAX983032 SRB983032 SHF983032 RXJ983032 RNN983032 RDR983032 QTV983032 QJZ983032 QAD983032 PQH983032 PGL983032 OWP983032 OMT983032 OCX983032 NTB983032 NJF983032 MZJ983032 MPN983032 MFR983032 LVV983032 LLZ983032 LCD983032 KSH983032 KIL983032 JYP983032 JOT983032 JEX983032 IVB983032 ILF983032 IBJ983032 HRN983032 HHR983032 GXV983032 GNZ983032 GED983032 FUH983032 FKL983032 FAP983032 EQT983032 EGX983032 DXB983032 DNF983032 DDJ983032 CTN983032 CJR983032 BZV983032 BPZ983032 BGD983032 AWH983032 AML983032 ACP983032 ST983032 IX983032 B983032 WVJ917496 WLN917496 WBR917496 VRV917496 VHZ917496 UYD917496 UOH917496 UEL917496 TUP917496 TKT917496 TAX917496 SRB917496 SHF917496 RXJ917496 RNN917496 RDR917496 QTV917496 QJZ917496 QAD917496 PQH917496 PGL917496 OWP917496 OMT917496 OCX917496 NTB917496 NJF917496 MZJ917496 MPN917496 MFR917496 LVV917496 LLZ917496 LCD917496 KSH917496 KIL917496 JYP917496 JOT917496 JEX917496 IVB917496 ILF917496 IBJ917496 HRN917496 HHR917496 GXV917496 GNZ917496 GED917496 FUH917496 FKL917496 FAP917496 EQT917496 EGX917496 DXB917496 DNF917496 DDJ917496 CTN917496 CJR917496 BZV917496 BPZ917496 BGD917496 AWH917496 AML917496 ACP917496 ST917496 IX917496 B917496 WVJ851960 WLN851960 WBR851960 VRV851960 VHZ851960 UYD851960 UOH851960 UEL851960 TUP851960 TKT851960 TAX851960 SRB851960 SHF851960 RXJ851960 RNN851960 RDR851960 QTV851960 QJZ851960 QAD851960 PQH851960 PGL851960 OWP851960 OMT851960 OCX851960 NTB851960 NJF851960 MZJ851960 MPN851960 MFR851960 LVV851960 LLZ851960 LCD851960 KSH851960 KIL851960 JYP851960 JOT851960 JEX851960 IVB851960 ILF851960 IBJ851960 HRN851960 HHR851960 GXV851960 GNZ851960 GED851960 FUH851960 FKL851960 FAP851960 EQT851960 EGX851960 DXB851960 DNF851960 DDJ851960 CTN851960 CJR851960 BZV851960 BPZ851960 BGD851960 AWH851960 AML851960 ACP851960 ST851960 IX851960 B851960 WVJ786424 WLN786424 WBR786424 VRV786424 VHZ786424 UYD786424 UOH786424 UEL786424 TUP786424 TKT786424 TAX786424 SRB786424 SHF786424 RXJ786424 RNN786424 RDR786424 QTV786424 QJZ786424 QAD786424 PQH786424 PGL786424 OWP786424 OMT786424 OCX786424 NTB786424 NJF786424 MZJ786424 MPN786424 MFR786424 LVV786424 LLZ786424 LCD786424 KSH786424 KIL786424 JYP786424 JOT786424 JEX786424 IVB786424 ILF786424 IBJ786424 HRN786424 HHR786424 GXV786424 GNZ786424 GED786424 FUH786424 FKL786424 FAP786424 EQT786424 EGX786424 DXB786424 DNF786424 DDJ786424 CTN786424 CJR786424 BZV786424 BPZ786424 BGD786424 AWH786424 AML786424 ACP786424 ST786424 IX786424 B786424 WVJ720888 WLN720888 WBR720888 VRV720888 VHZ720888 UYD720888 UOH720888 UEL720888 TUP720888 TKT720888 TAX720888 SRB720888 SHF720888 RXJ720888 RNN720888 RDR720888 QTV720888 QJZ720888 QAD720888 PQH720888 PGL720888 OWP720888 OMT720888 OCX720888 NTB720888 NJF720888 MZJ720888 MPN720888 MFR720888 LVV720888 LLZ720888 LCD720888 KSH720888 KIL720888 JYP720888 JOT720888 JEX720888 IVB720888 ILF720888 IBJ720888 HRN720888 HHR720888 GXV720888 GNZ720888 GED720888 FUH720888 FKL720888 FAP720888 EQT720888 EGX720888 DXB720888 DNF720888 DDJ720888 CTN720888 CJR720888 BZV720888 BPZ720888 BGD720888 AWH720888 AML720888 ACP720888 ST720888 IX720888 B720888 WVJ655352 WLN655352 WBR655352 VRV655352 VHZ655352 UYD655352 UOH655352 UEL655352 TUP655352 TKT655352 TAX655352 SRB655352 SHF655352 RXJ655352 RNN655352 RDR655352 QTV655352 QJZ655352 QAD655352 PQH655352 PGL655352 OWP655352 OMT655352 OCX655352 NTB655352 NJF655352 MZJ655352 MPN655352 MFR655352 LVV655352 LLZ655352 LCD655352 KSH655352 KIL655352 JYP655352 JOT655352 JEX655352 IVB655352 ILF655352 IBJ655352 HRN655352 HHR655352 GXV655352 GNZ655352 GED655352 FUH655352 FKL655352 FAP655352 EQT655352 EGX655352 DXB655352 DNF655352 DDJ655352 CTN655352 CJR655352 BZV655352 BPZ655352 BGD655352 AWH655352 AML655352 ACP655352 ST655352 IX655352 B655352 WVJ589816 WLN589816 WBR589816 VRV589816 VHZ589816 UYD589816 UOH589816 UEL589816 TUP589816 TKT589816 TAX589816 SRB589816 SHF589816 RXJ589816 RNN589816 RDR589816 QTV589816 QJZ589816 QAD589816 PQH589816 PGL589816 OWP589816 OMT589816 OCX589816 NTB589816 NJF589816 MZJ589816 MPN589816 MFR589816 LVV589816 LLZ589816 LCD589816 KSH589816 KIL589816 JYP589816 JOT589816 JEX589816 IVB589816 ILF589816 IBJ589816 HRN589816 HHR589816 GXV589816 GNZ589816 GED589816 FUH589816 FKL589816 FAP589816 EQT589816 EGX589816 DXB589816 DNF589816 DDJ589816 CTN589816 CJR589816 BZV589816 BPZ589816 BGD589816 AWH589816 AML589816 ACP589816 ST589816 IX589816 B589816 WVJ524280 WLN524280 WBR524280 VRV524280 VHZ524280 UYD524280 UOH524280 UEL524280 TUP524280 TKT524280 TAX524280 SRB524280 SHF524280 RXJ524280 RNN524280 RDR524280 QTV524280 QJZ524280 QAD524280 PQH524280 PGL524280 OWP524280 OMT524280 OCX524280 NTB524280 NJF524280 MZJ524280 MPN524280 MFR524280 LVV524280 LLZ524280 LCD524280 KSH524280 KIL524280 JYP524280 JOT524280 JEX524280 IVB524280 ILF524280 IBJ524280 HRN524280 HHR524280 GXV524280 GNZ524280 GED524280 FUH524280 FKL524280 FAP524280 EQT524280 EGX524280 DXB524280 DNF524280 DDJ524280 CTN524280 CJR524280 BZV524280 BPZ524280 BGD524280 AWH524280 AML524280 ACP524280 ST524280 IX524280 B524280 WVJ458744 WLN458744 WBR458744 VRV458744 VHZ458744 UYD458744 UOH458744 UEL458744 TUP458744 TKT458744 TAX458744 SRB458744 SHF458744 RXJ458744 RNN458744 RDR458744 QTV458744 QJZ458744 QAD458744 PQH458744 PGL458744 OWP458744 OMT458744 OCX458744 NTB458744 NJF458744 MZJ458744 MPN458744 MFR458744 LVV458744 LLZ458744 LCD458744 KSH458744 KIL458744 JYP458744 JOT458744 JEX458744 IVB458744 ILF458744 IBJ458744 HRN458744 HHR458744 GXV458744 GNZ458744 GED458744 FUH458744 FKL458744 FAP458744 EQT458744 EGX458744 DXB458744 DNF458744 DDJ458744 CTN458744 CJR458744 BZV458744 BPZ458744 BGD458744 AWH458744 AML458744 ACP458744 ST458744 IX458744 B458744 WVJ393208 WLN393208 WBR393208 VRV393208 VHZ393208 UYD393208 UOH393208 UEL393208 TUP393208 TKT393208 TAX393208 SRB393208 SHF393208 RXJ393208 RNN393208 RDR393208 QTV393208 QJZ393208 QAD393208 PQH393208 PGL393208 OWP393208 OMT393208 OCX393208 NTB393208 NJF393208 MZJ393208 MPN393208 MFR393208 LVV393208 LLZ393208 LCD393208 KSH393208 KIL393208 JYP393208 JOT393208 JEX393208 IVB393208 ILF393208 IBJ393208 HRN393208 HHR393208 GXV393208 GNZ393208 GED393208 FUH393208 FKL393208 FAP393208 EQT393208 EGX393208 DXB393208 DNF393208 DDJ393208 CTN393208 CJR393208 BZV393208 BPZ393208 BGD393208 AWH393208 AML393208 ACP393208 ST393208 IX393208 B393208 WVJ327672 WLN327672 WBR327672 VRV327672 VHZ327672 UYD327672 UOH327672 UEL327672 TUP327672 TKT327672 TAX327672 SRB327672 SHF327672 RXJ327672 RNN327672 RDR327672 QTV327672 QJZ327672 QAD327672 PQH327672 PGL327672 OWP327672 OMT327672 OCX327672 NTB327672 NJF327672 MZJ327672 MPN327672 MFR327672 LVV327672 LLZ327672 LCD327672 KSH327672 KIL327672 JYP327672 JOT327672 JEX327672 IVB327672 ILF327672 IBJ327672 HRN327672 HHR327672 GXV327672 GNZ327672 GED327672 FUH327672 FKL327672 FAP327672 EQT327672 EGX327672 DXB327672 DNF327672 DDJ327672 CTN327672 CJR327672 BZV327672 BPZ327672 BGD327672 AWH327672 AML327672 ACP327672 ST327672 IX327672 B327672 WVJ262136 WLN262136 WBR262136 VRV262136 VHZ262136 UYD262136 UOH262136 UEL262136 TUP262136 TKT262136 TAX262136 SRB262136 SHF262136 RXJ262136 RNN262136 RDR262136 QTV262136 QJZ262136 QAD262136 PQH262136 PGL262136 OWP262136 OMT262136 OCX262136 NTB262136 NJF262136 MZJ262136 MPN262136 MFR262136 LVV262136 LLZ262136 LCD262136 KSH262136 KIL262136 JYP262136 JOT262136 JEX262136 IVB262136 ILF262136 IBJ262136 HRN262136 HHR262136 GXV262136 GNZ262136 GED262136 FUH262136 FKL262136 FAP262136 EQT262136 EGX262136 DXB262136 DNF262136 DDJ262136 CTN262136 CJR262136 BZV262136 BPZ262136 BGD262136 AWH262136 AML262136 ACP262136 ST262136 IX262136 B262136 WVJ196600 WLN196600 WBR196600 VRV196600 VHZ196600 UYD196600 UOH196600 UEL196600 TUP196600 TKT196600 TAX196600 SRB196600 SHF196600 RXJ196600 RNN196600 RDR196600 QTV196600 QJZ196600 QAD196600 PQH196600 PGL196600 OWP196600 OMT196600 OCX196600 NTB196600 NJF196600 MZJ196600 MPN196600 MFR196600 LVV196600 LLZ196600 LCD196600 KSH196600 KIL196600 JYP196600 JOT196600 JEX196600 IVB196600 ILF196600 IBJ196600 HRN196600 HHR196600 GXV196600 GNZ196600 GED196600 FUH196600 FKL196600 FAP196600 EQT196600 EGX196600 DXB196600 DNF196600 DDJ196600 CTN196600 CJR196600 BZV196600 BPZ196600 BGD196600 AWH196600 AML196600 ACP196600 ST196600 IX196600 B196600 WVJ131064 WLN131064 WBR131064 VRV131064 VHZ131064 UYD131064 UOH131064 UEL131064 TUP131064 TKT131064 TAX131064 SRB131064 SHF131064 RXJ131064 RNN131064 RDR131064 QTV131064 QJZ131064 QAD131064 PQH131064 PGL131064 OWP131064 OMT131064 OCX131064 NTB131064 NJF131064 MZJ131064 MPN131064 MFR131064 LVV131064 LLZ131064 LCD131064 KSH131064 KIL131064 JYP131064 JOT131064 JEX131064 IVB131064 ILF131064 IBJ131064 HRN131064 HHR131064 GXV131064 GNZ131064 GED131064 FUH131064 FKL131064 FAP131064 EQT131064 EGX131064 DXB131064 DNF131064 DDJ131064 CTN131064 CJR131064 BZV131064 BPZ131064 BGD131064 AWH131064 AML131064 ACP131064 ST131064 IX131064 B131064 WVJ65528 WLN65528 WBR65528 VRV65528 VHZ65528 UYD65528 UOH65528 UEL65528 TUP65528 TKT65528 TAX65528 SRB65528 SHF65528 RXJ65528 RNN65528 RDR65528 QTV65528 QJZ65528 QAD65528 PQH65528 PGL65528 OWP65528 OMT65528 OCX65528 NTB65528 NJF65528 MZJ65528 MPN65528 MFR65528 LVV65528 LLZ65528 LCD65528 KSH65528 KIL65528 JYP65528 JOT65528 JEX65528 IVB65528 ILF65528 IBJ65528 HRN65528 HHR65528 GXV65528 GNZ65528 GED65528 FUH65528 FKL65528 FAP65528 EQT65528 EGX65528 DXB65528 DNF65528 DDJ65528 CTN65528 CJR65528 BZV65528 BPZ65528 BGD65528 AWH65528 AML65528 ACP65528 ST65528 IX65528 B65528 B14">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WVJ983039 WLN983039 WBR983039 VRV983039 VHZ983039 UYD983039 UOH983039 UEL983039 TUP983039 TKT983039 TAX983039 SRB983039 SHF983039 RXJ983039 RNN983039 RDR983039 QTV983039 QJZ983039 QAD983039 PQH983039 PGL983039 OWP983039 OMT983039 OCX983039 NTB983039 NJF983039 MZJ983039 MPN983039 MFR983039 LVV983039 LLZ983039 LCD983039 KSH983039 KIL983039 JYP983039 JOT983039 JEX983039 IVB983039 ILF983039 IBJ983039 HRN983039 HHR983039 GXV983039 GNZ983039 GED983039 FUH983039 FKL983039 FAP983039 EQT983039 EGX983039 DXB983039 DNF983039 DDJ983039 CTN983039 CJR983039 BZV983039 BPZ983039 BGD983039 AWH983039 AML983039 ACP983039 ST983039 IX983039 B983039 WVJ917503 WLN917503 WBR917503 VRV917503 VHZ917503 UYD917503 UOH917503 UEL917503 TUP917503 TKT917503 TAX917503 SRB917503 SHF917503 RXJ917503 RNN917503 RDR917503 QTV917503 QJZ917503 QAD917503 PQH917503 PGL917503 OWP917503 OMT917503 OCX917503 NTB917503 NJF917503 MZJ917503 MPN917503 MFR917503 LVV917503 LLZ917503 LCD917503 KSH917503 KIL917503 JYP917503 JOT917503 JEX917503 IVB917503 ILF917503 IBJ917503 HRN917503 HHR917503 GXV917503 GNZ917503 GED917503 FUH917503 FKL917503 FAP917503 EQT917503 EGX917503 DXB917503 DNF917503 DDJ917503 CTN917503 CJR917503 BZV917503 BPZ917503 BGD917503 AWH917503 AML917503 ACP917503 ST917503 IX917503 B917503 WVJ851967 WLN851967 WBR851967 VRV851967 VHZ851967 UYD851967 UOH851967 UEL851967 TUP851967 TKT851967 TAX851967 SRB851967 SHF851967 RXJ851967 RNN851967 RDR851967 QTV851967 QJZ851967 QAD851967 PQH851967 PGL851967 OWP851967 OMT851967 OCX851967 NTB851967 NJF851967 MZJ851967 MPN851967 MFR851967 LVV851967 LLZ851967 LCD851967 KSH851967 KIL851967 JYP851967 JOT851967 JEX851967 IVB851967 ILF851967 IBJ851967 HRN851967 HHR851967 GXV851967 GNZ851967 GED851967 FUH851967 FKL851967 FAP851967 EQT851967 EGX851967 DXB851967 DNF851967 DDJ851967 CTN851967 CJR851967 BZV851967 BPZ851967 BGD851967 AWH851967 AML851967 ACP851967 ST851967 IX851967 B851967 WVJ786431 WLN786431 WBR786431 VRV786431 VHZ786431 UYD786431 UOH786431 UEL786431 TUP786431 TKT786431 TAX786431 SRB786431 SHF786431 RXJ786431 RNN786431 RDR786431 QTV786431 QJZ786431 QAD786431 PQH786431 PGL786431 OWP786431 OMT786431 OCX786431 NTB786431 NJF786431 MZJ786431 MPN786431 MFR786431 LVV786431 LLZ786431 LCD786431 KSH786431 KIL786431 JYP786431 JOT786431 JEX786431 IVB786431 ILF786431 IBJ786431 HRN786431 HHR786431 GXV786431 GNZ786431 GED786431 FUH786431 FKL786431 FAP786431 EQT786431 EGX786431 DXB786431 DNF786431 DDJ786431 CTN786431 CJR786431 BZV786431 BPZ786431 BGD786431 AWH786431 AML786431 ACP786431 ST786431 IX786431 B786431 WVJ720895 WLN720895 WBR720895 VRV720895 VHZ720895 UYD720895 UOH720895 UEL720895 TUP720895 TKT720895 TAX720895 SRB720895 SHF720895 RXJ720895 RNN720895 RDR720895 QTV720895 QJZ720895 QAD720895 PQH720895 PGL720895 OWP720895 OMT720895 OCX720895 NTB720895 NJF720895 MZJ720895 MPN720895 MFR720895 LVV720895 LLZ720895 LCD720895 KSH720895 KIL720895 JYP720895 JOT720895 JEX720895 IVB720895 ILF720895 IBJ720895 HRN720895 HHR720895 GXV720895 GNZ720895 GED720895 FUH720895 FKL720895 FAP720895 EQT720895 EGX720895 DXB720895 DNF720895 DDJ720895 CTN720895 CJR720895 BZV720895 BPZ720895 BGD720895 AWH720895 AML720895 ACP720895 ST720895 IX720895 B720895 WVJ655359 WLN655359 WBR655359 VRV655359 VHZ655359 UYD655359 UOH655359 UEL655359 TUP655359 TKT655359 TAX655359 SRB655359 SHF655359 RXJ655359 RNN655359 RDR655359 QTV655359 QJZ655359 QAD655359 PQH655359 PGL655359 OWP655359 OMT655359 OCX655359 NTB655359 NJF655359 MZJ655359 MPN655359 MFR655359 LVV655359 LLZ655359 LCD655359 KSH655359 KIL655359 JYP655359 JOT655359 JEX655359 IVB655359 ILF655359 IBJ655359 HRN655359 HHR655359 GXV655359 GNZ655359 GED655359 FUH655359 FKL655359 FAP655359 EQT655359 EGX655359 DXB655359 DNF655359 DDJ655359 CTN655359 CJR655359 BZV655359 BPZ655359 BGD655359 AWH655359 AML655359 ACP655359 ST655359 IX655359 B655359 WVJ589823 WLN589823 WBR589823 VRV589823 VHZ589823 UYD589823 UOH589823 UEL589823 TUP589823 TKT589823 TAX589823 SRB589823 SHF589823 RXJ589823 RNN589823 RDR589823 QTV589823 QJZ589823 QAD589823 PQH589823 PGL589823 OWP589823 OMT589823 OCX589823 NTB589823 NJF589823 MZJ589823 MPN589823 MFR589823 LVV589823 LLZ589823 LCD589823 KSH589823 KIL589823 JYP589823 JOT589823 JEX589823 IVB589823 ILF589823 IBJ589823 HRN589823 HHR589823 GXV589823 GNZ589823 GED589823 FUH589823 FKL589823 FAP589823 EQT589823 EGX589823 DXB589823 DNF589823 DDJ589823 CTN589823 CJR589823 BZV589823 BPZ589823 BGD589823 AWH589823 AML589823 ACP589823 ST589823 IX589823 B589823 WVJ524287 WLN524287 WBR524287 VRV524287 VHZ524287 UYD524287 UOH524287 UEL524287 TUP524287 TKT524287 TAX524287 SRB524287 SHF524287 RXJ524287 RNN524287 RDR524287 QTV524287 QJZ524287 QAD524287 PQH524287 PGL524287 OWP524287 OMT524287 OCX524287 NTB524287 NJF524287 MZJ524287 MPN524287 MFR524287 LVV524287 LLZ524287 LCD524287 KSH524287 KIL524287 JYP524287 JOT524287 JEX524287 IVB524287 ILF524287 IBJ524287 HRN524287 HHR524287 GXV524287 GNZ524287 GED524287 FUH524287 FKL524287 FAP524287 EQT524287 EGX524287 DXB524287 DNF524287 DDJ524287 CTN524287 CJR524287 BZV524287 BPZ524287 BGD524287 AWH524287 AML524287 ACP524287 ST524287 IX524287 B524287 WVJ458751 WLN458751 WBR458751 VRV458751 VHZ458751 UYD458751 UOH458751 UEL458751 TUP458751 TKT458751 TAX458751 SRB458751 SHF458751 RXJ458751 RNN458751 RDR458751 QTV458751 QJZ458751 QAD458751 PQH458751 PGL458751 OWP458751 OMT458751 OCX458751 NTB458751 NJF458751 MZJ458751 MPN458751 MFR458751 LVV458751 LLZ458751 LCD458751 KSH458751 KIL458751 JYP458751 JOT458751 JEX458751 IVB458751 ILF458751 IBJ458751 HRN458751 HHR458751 GXV458751 GNZ458751 GED458751 FUH458751 FKL458751 FAP458751 EQT458751 EGX458751 DXB458751 DNF458751 DDJ458751 CTN458751 CJR458751 BZV458751 BPZ458751 BGD458751 AWH458751 AML458751 ACP458751 ST458751 IX458751 B458751 WVJ393215 WLN393215 WBR393215 VRV393215 VHZ393215 UYD393215 UOH393215 UEL393215 TUP393215 TKT393215 TAX393215 SRB393215 SHF393215 RXJ393215 RNN393215 RDR393215 QTV393215 QJZ393215 QAD393215 PQH393215 PGL393215 OWP393215 OMT393215 OCX393215 NTB393215 NJF393215 MZJ393215 MPN393215 MFR393215 LVV393215 LLZ393215 LCD393215 KSH393215 KIL393215 JYP393215 JOT393215 JEX393215 IVB393215 ILF393215 IBJ393215 HRN393215 HHR393215 GXV393215 GNZ393215 GED393215 FUH393215 FKL393215 FAP393215 EQT393215 EGX393215 DXB393215 DNF393215 DDJ393215 CTN393215 CJR393215 BZV393215 BPZ393215 BGD393215 AWH393215 AML393215 ACP393215 ST393215 IX393215 B393215 WVJ327679 WLN327679 WBR327679 VRV327679 VHZ327679 UYD327679 UOH327679 UEL327679 TUP327679 TKT327679 TAX327679 SRB327679 SHF327679 RXJ327679 RNN327679 RDR327679 QTV327679 QJZ327679 QAD327679 PQH327679 PGL327679 OWP327679 OMT327679 OCX327679 NTB327679 NJF327679 MZJ327679 MPN327679 MFR327679 LVV327679 LLZ327679 LCD327679 KSH327679 KIL327679 JYP327679 JOT327679 JEX327679 IVB327679 ILF327679 IBJ327679 HRN327679 HHR327679 GXV327679 GNZ327679 GED327679 FUH327679 FKL327679 FAP327679 EQT327679 EGX327679 DXB327679 DNF327679 DDJ327679 CTN327679 CJR327679 BZV327679 BPZ327679 BGD327679 AWH327679 AML327679 ACP327679 ST327679 IX327679 B327679 WVJ262143 WLN262143 WBR262143 VRV262143 VHZ262143 UYD262143 UOH262143 UEL262143 TUP262143 TKT262143 TAX262143 SRB262143 SHF262143 RXJ262143 RNN262143 RDR262143 QTV262143 QJZ262143 QAD262143 PQH262143 PGL262143 OWP262143 OMT262143 OCX262143 NTB262143 NJF262143 MZJ262143 MPN262143 MFR262143 LVV262143 LLZ262143 LCD262143 KSH262143 KIL262143 JYP262143 JOT262143 JEX262143 IVB262143 ILF262143 IBJ262143 HRN262143 HHR262143 GXV262143 GNZ262143 GED262143 FUH262143 FKL262143 FAP262143 EQT262143 EGX262143 DXB262143 DNF262143 DDJ262143 CTN262143 CJR262143 BZV262143 BPZ262143 BGD262143 AWH262143 AML262143 ACP262143 ST262143 IX262143 B262143 WVJ196607 WLN196607 WBR196607 VRV196607 VHZ196607 UYD196607 UOH196607 UEL196607 TUP196607 TKT196607 TAX196607 SRB196607 SHF196607 RXJ196607 RNN196607 RDR196607 QTV196607 QJZ196607 QAD196607 PQH196607 PGL196607 OWP196607 OMT196607 OCX196607 NTB196607 NJF196607 MZJ196607 MPN196607 MFR196607 LVV196607 LLZ196607 LCD196607 KSH196607 KIL196607 JYP196607 JOT196607 JEX196607 IVB196607 ILF196607 IBJ196607 HRN196607 HHR196607 GXV196607 GNZ196607 GED196607 FUH196607 FKL196607 FAP196607 EQT196607 EGX196607 DXB196607 DNF196607 DDJ196607 CTN196607 CJR196607 BZV196607 BPZ196607 BGD196607 AWH196607 AML196607 ACP196607 ST196607 IX196607 B196607 WVJ131071 WLN131071 WBR131071 VRV131071 VHZ131071 UYD131071 UOH131071 UEL131071 TUP131071 TKT131071 TAX131071 SRB131071 SHF131071 RXJ131071 RNN131071 RDR131071 QTV131071 QJZ131071 QAD131071 PQH131071 PGL131071 OWP131071 OMT131071 OCX131071 NTB131071 NJF131071 MZJ131071 MPN131071 MFR131071 LVV131071 LLZ131071 LCD131071 KSH131071 KIL131071 JYP131071 JOT131071 JEX131071 IVB131071 ILF131071 IBJ131071 HRN131071 HHR131071 GXV131071 GNZ131071 GED131071 FUH131071 FKL131071 FAP131071 EQT131071 EGX131071 DXB131071 DNF131071 DDJ131071 CTN131071 CJR131071 BZV131071 BPZ131071 BGD131071 AWH131071 AML131071 ACP131071 ST131071 IX131071 B131071 WVJ65535 WLN65535 WBR65535 VRV65535 VHZ65535 UYD65535 UOH65535 UEL65535 TUP65535 TKT65535 TAX65535 SRB65535 SHF65535 RXJ65535 RNN65535 RDR65535 QTV65535 QJZ65535 QAD65535 PQH65535 PGL65535 OWP65535 OMT65535 OCX65535 NTB65535 NJF65535 MZJ65535 MPN65535 MFR65535 LVV65535 LLZ65535 LCD65535 KSH65535 KIL65535 JYP65535 JOT65535 JEX65535 IVB65535 ILF65535 IBJ65535 HRN65535 HHR65535 GXV65535 GNZ65535 GED65535 FUH65535 FKL65535 FAP65535 EQT65535 EGX65535 DXB65535 DNF65535 DDJ65535 CTN65535 CJR65535 BZV65535 BPZ65535 BGD65535 AWH65535 AML65535 ACP65535 ST65535 IX65535 B65535 B27">
      <formula1>"ì»ñçÝ³Ï³Ý ³ñ¹ÛáõÝùÇ ÝÏ³ñ³·ñáõÃÛáõÝÁ"</formula1>
    </dataValidation>
    <dataValidation type="custom" allowBlank="1" showInputMessage="1" showErrorMessage="1" errorTitle="Հոոոոպ..." error="Չի կարելի" sqref="WVJ983037 WLN983037 WBR983037 VRV983037 VHZ983037 UYD983037 UOH983037 UEL983037 TUP983037 TKT983037 TAX983037 SRB983037 SHF983037 RXJ983037 RNN983037 RDR983037 QTV983037 QJZ983037 QAD983037 PQH983037 PGL983037 OWP983037 OMT983037 OCX983037 NTB983037 NJF983037 MZJ983037 MPN983037 MFR983037 LVV983037 LLZ983037 LCD983037 KSH983037 KIL983037 JYP983037 JOT983037 JEX983037 IVB983037 ILF983037 IBJ983037 HRN983037 HHR983037 GXV983037 GNZ983037 GED983037 FUH983037 FKL983037 FAP983037 EQT983037 EGX983037 DXB983037 DNF983037 DDJ983037 CTN983037 CJR983037 BZV983037 BPZ983037 BGD983037 AWH983037 AML983037 ACP983037 ST983037 IX983037 B983037 WVJ917501 WLN917501 WBR917501 VRV917501 VHZ917501 UYD917501 UOH917501 UEL917501 TUP917501 TKT917501 TAX917501 SRB917501 SHF917501 RXJ917501 RNN917501 RDR917501 QTV917501 QJZ917501 QAD917501 PQH917501 PGL917501 OWP917501 OMT917501 OCX917501 NTB917501 NJF917501 MZJ917501 MPN917501 MFR917501 LVV917501 LLZ917501 LCD917501 KSH917501 KIL917501 JYP917501 JOT917501 JEX917501 IVB917501 ILF917501 IBJ917501 HRN917501 HHR917501 GXV917501 GNZ917501 GED917501 FUH917501 FKL917501 FAP917501 EQT917501 EGX917501 DXB917501 DNF917501 DDJ917501 CTN917501 CJR917501 BZV917501 BPZ917501 BGD917501 AWH917501 AML917501 ACP917501 ST917501 IX917501 B917501 WVJ851965 WLN851965 WBR851965 VRV851965 VHZ851965 UYD851965 UOH851965 UEL851965 TUP851965 TKT851965 TAX851965 SRB851965 SHF851965 RXJ851965 RNN851965 RDR851965 QTV851965 QJZ851965 QAD851965 PQH851965 PGL851965 OWP851965 OMT851965 OCX851965 NTB851965 NJF851965 MZJ851965 MPN851965 MFR851965 LVV851965 LLZ851965 LCD851965 KSH851965 KIL851965 JYP851965 JOT851965 JEX851965 IVB851965 ILF851965 IBJ851965 HRN851965 HHR851965 GXV851965 GNZ851965 GED851965 FUH851965 FKL851965 FAP851965 EQT851965 EGX851965 DXB851965 DNF851965 DDJ851965 CTN851965 CJR851965 BZV851965 BPZ851965 BGD851965 AWH851965 AML851965 ACP851965 ST851965 IX851965 B851965 WVJ786429 WLN786429 WBR786429 VRV786429 VHZ786429 UYD786429 UOH786429 UEL786429 TUP786429 TKT786429 TAX786429 SRB786429 SHF786429 RXJ786429 RNN786429 RDR786429 QTV786429 QJZ786429 QAD786429 PQH786429 PGL786429 OWP786429 OMT786429 OCX786429 NTB786429 NJF786429 MZJ786429 MPN786429 MFR786429 LVV786429 LLZ786429 LCD786429 KSH786429 KIL786429 JYP786429 JOT786429 JEX786429 IVB786429 ILF786429 IBJ786429 HRN786429 HHR786429 GXV786429 GNZ786429 GED786429 FUH786429 FKL786429 FAP786429 EQT786429 EGX786429 DXB786429 DNF786429 DDJ786429 CTN786429 CJR786429 BZV786429 BPZ786429 BGD786429 AWH786429 AML786429 ACP786429 ST786429 IX786429 B786429 WVJ720893 WLN720893 WBR720893 VRV720893 VHZ720893 UYD720893 UOH720893 UEL720893 TUP720893 TKT720893 TAX720893 SRB720893 SHF720893 RXJ720893 RNN720893 RDR720893 QTV720893 QJZ720893 QAD720893 PQH720893 PGL720893 OWP720893 OMT720893 OCX720893 NTB720893 NJF720893 MZJ720893 MPN720893 MFR720893 LVV720893 LLZ720893 LCD720893 KSH720893 KIL720893 JYP720893 JOT720893 JEX720893 IVB720893 ILF720893 IBJ720893 HRN720893 HHR720893 GXV720893 GNZ720893 GED720893 FUH720893 FKL720893 FAP720893 EQT720893 EGX720893 DXB720893 DNF720893 DDJ720893 CTN720893 CJR720893 BZV720893 BPZ720893 BGD720893 AWH720893 AML720893 ACP720893 ST720893 IX720893 B720893 WVJ655357 WLN655357 WBR655357 VRV655357 VHZ655357 UYD655357 UOH655357 UEL655357 TUP655357 TKT655357 TAX655357 SRB655357 SHF655357 RXJ655357 RNN655357 RDR655357 QTV655357 QJZ655357 QAD655357 PQH655357 PGL655357 OWP655357 OMT655357 OCX655357 NTB655357 NJF655357 MZJ655357 MPN655357 MFR655357 LVV655357 LLZ655357 LCD655357 KSH655357 KIL655357 JYP655357 JOT655357 JEX655357 IVB655357 ILF655357 IBJ655357 HRN655357 HHR655357 GXV655357 GNZ655357 GED655357 FUH655357 FKL655357 FAP655357 EQT655357 EGX655357 DXB655357 DNF655357 DDJ655357 CTN655357 CJR655357 BZV655357 BPZ655357 BGD655357 AWH655357 AML655357 ACP655357 ST655357 IX655357 B655357 WVJ589821 WLN589821 WBR589821 VRV589821 VHZ589821 UYD589821 UOH589821 UEL589821 TUP589821 TKT589821 TAX589821 SRB589821 SHF589821 RXJ589821 RNN589821 RDR589821 QTV589821 QJZ589821 QAD589821 PQH589821 PGL589821 OWP589821 OMT589821 OCX589821 NTB589821 NJF589821 MZJ589821 MPN589821 MFR589821 LVV589821 LLZ589821 LCD589821 KSH589821 KIL589821 JYP589821 JOT589821 JEX589821 IVB589821 ILF589821 IBJ589821 HRN589821 HHR589821 GXV589821 GNZ589821 GED589821 FUH589821 FKL589821 FAP589821 EQT589821 EGX589821 DXB589821 DNF589821 DDJ589821 CTN589821 CJR589821 BZV589821 BPZ589821 BGD589821 AWH589821 AML589821 ACP589821 ST589821 IX589821 B589821 WVJ524285 WLN524285 WBR524285 VRV524285 VHZ524285 UYD524285 UOH524285 UEL524285 TUP524285 TKT524285 TAX524285 SRB524285 SHF524285 RXJ524285 RNN524285 RDR524285 QTV524285 QJZ524285 QAD524285 PQH524285 PGL524285 OWP524285 OMT524285 OCX524285 NTB524285 NJF524285 MZJ524285 MPN524285 MFR524285 LVV524285 LLZ524285 LCD524285 KSH524285 KIL524285 JYP524285 JOT524285 JEX524285 IVB524285 ILF524285 IBJ524285 HRN524285 HHR524285 GXV524285 GNZ524285 GED524285 FUH524285 FKL524285 FAP524285 EQT524285 EGX524285 DXB524285 DNF524285 DDJ524285 CTN524285 CJR524285 BZV524285 BPZ524285 BGD524285 AWH524285 AML524285 ACP524285 ST524285 IX524285 B524285 WVJ458749 WLN458749 WBR458749 VRV458749 VHZ458749 UYD458749 UOH458749 UEL458749 TUP458749 TKT458749 TAX458749 SRB458749 SHF458749 RXJ458749 RNN458749 RDR458749 QTV458749 QJZ458749 QAD458749 PQH458749 PGL458749 OWP458749 OMT458749 OCX458749 NTB458749 NJF458749 MZJ458749 MPN458749 MFR458749 LVV458749 LLZ458749 LCD458749 KSH458749 KIL458749 JYP458749 JOT458749 JEX458749 IVB458749 ILF458749 IBJ458749 HRN458749 HHR458749 GXV458749 GNZ458749 GED458749 FUH458749 FKL458749 FAP458749 EQT458749 EGX458749 DXB458749 DNF458749 DDJ458749 CTN458749 CJR458749 BZV458749 BPZ458749 BGD458749 AWH458749 AML458749 ACP458749 ST458749 IX458749 B458749 WVJ393213 WLN393213 WBR393213 VRV393213 VHZ393213 UYD393213 UOH393213 UEL393213 TUP393213 TKT393213 TAX393213 SRB393213 SHF393213 RXJ393213 RNN393213 RDR393213 QTV393213 QJZ393213 QAD393213 PQH393213 PGL393213 OWP393213 OMT393213 OCX393213 NTB393213 NJF393213 MZJ393213 MPN393213 MFR393213 LVV393213 LLZ393213 LCD393213 KSH393213 KIL393213 JYP393213 JOT393213 JEX393213 IVB393213 ILF393213 IBJ393213 HRN393213 HHR393213 GXV393213 GNZ393213 GED393213 FUH393213 FKL393213 FAP393213 EQT393213 EGX393213 DXB393213 DNF393213 DDJ393213 CTN393213 CJR393213 BZV393213 BPZ393213 BGD393213 AWH393213 AML393213 ACP393213 ST393213 IX393213 B393213 WVJ327677 WLN327677 WBR327677 VRV327677 VHZ327677 UYD327677 UOH327677 UEL327677 TUP327677 TKT327677 TAX327677 SRB327677 SHF327677 RXJ327677 RNN327677 RDR327677 QTV327677 QJZ327677 QAD327677 PQH327677 PGL327677 OWP327677 OMT327677 OCX327677 NTB327677 NJF327677 MZJ327677 MPN327677 MFR327677 LVV327677 LLZ327677 LCD327677 KSH327677 KIL327677 JYP327677 JOT327677 JEX327677 IVB327677 ILF327677 IBJ327677 HRN327677 HHR327677 GXV327677 GNZ327677 GED327677 FUH327677 FKL327677 FAP327677 EQT327677 EGX327677 DXB327677 DNF327677 DDJ327677 CTN327677 CJR327677 BZV327677 BPZ327677 BGD327677 AWH327677 AML327677 ACP327677 ST327677 IX327677 B327677 WVJ262141 WLN262141 WBR262141 VRV262141 VHZ262141 UYD262141 UOH262141 UEL262141 TUP262141 TKT262141 TAX262141 SRB262141 SHF262141 RXJ262141 RNN262141 RDR262141 QTV262141 QJZ262141 QAD262141 PQH262141 PGL262141 OWP262141 OMT262141 OCX262141 NTB262141 NJF262141 MZJ262141 MPN262141 MFR262141 LVV262141 LLZ262141 LCD262141 KSH262141 KIL262141 JYP262141 JOT262141 JEX262141 IVB262141 ILF262141 IBJ262141 HRN262141 HHR262141 GXV262141 GNZ262141 GED262141 FUH262141 FKL262141 FAP262141 EQT262141 EGX262141 DXB262141 DNF262141 DDJ262141 CTN262141 CJR262141 BZV262141 BPZ262141 BGD262141 AWH262141 AML262141 ACP262141 ST262141 IX262141 B262141 WVJ196605 WLN196605 WBR196605 VRV196605 VHZ196605 UYD196605 UOH196605 UEL196605 TUP196605 TKT196605 TAX196605 SRB196605 SHF196605 RXJ196605 RNN196605 RDR196605 QTV196605 QJZ196605 QAD196605 PQH196605 PGL196605 OWP196605 OMT196605 OCX196605 NTB196605 NJF196605 MZJ196605 MPN196605 MFR196605 LVV196605 LLZ196605 LCD196605 KSH196605 KIL196605 JYP196605 JOT196605 JEX196605 IVB196605 ILF196605 IBJ196605 HRN196605 HHR196605 GXV196605 GNZ196605 GED196605 FUH196605 FKL196605 FAP196605 EQT196605 EGX196605 DXB196605 DNF196605 DDJ196605 CTN196605 CJR196605 BZV196605 BPZ196605 BGD196605 AWH196605 AML196605 ACP196605 ST196605 IX196605 B196605 WVJ131069 WLN131069 WBR131069 VRV131069 VHZ131069 UYD131069 UOH131069 UEL131069 TUP131069 TKT131069 TAX131069 SRB131069 SHF131069 RXJ131069 RNN131069 RDR131069 QTV131069 QJZ131069 QAD131069 PQH131069 PGL131069 OWP131069 OMT131069 OCX131069 NTB131069 NJF131069 MZJ131069 MPN131069 MFR131069 LVV131069 LLZ131069 LCD131069 KSH131069 KIL131069 JYP131069 JOT131069 JEX131069 IVB131069 ILF131069 IBJ131069 HRN131069 HHR131069 GXV131069 GNZ131069 GED131069 FUH131069 FKL131069 FAP131069 EQT131069 EGX131069 DXB131069 DNF131069 DDJ131069 CTN131069 CJR131069 BZV131069 BPZ131069 BGD131069 AWH131069 AML131069 ACP131069 ST131069 IX131069 B131069 WVJ65533 WLN65533 WBR65533 VRV65533 VHZ65533 UYD65533 UOH65533 UEL65533 TUP65533 TKT65533 TAX65533 SRB65533 SHF65533 RXJ65533 RNN65533 RDR65533 QTV65533 QJZ65533 QAD65533 PQH65533 PGL65533 OWP65533 OMT65533 OCX65533 NTB65533 NJF65533 MZJ65533 MPN65533 MFR65533 LVV65533 LLZ65533 LCD65533 KSH65533 KIL65533 JYP65533 JOT65533 JEX65533 IVB65533 ILF65533 IBJ65533 HRN65533 HHR65533 GXV65533 GNZ65533 GED65533 FUH65533 FKL65533 FAP65533 EQT65533 EGX65533 DXB65533 DNF65533 DDJ65533 CTN65533 CJR65533 BZV65533 BPZ65533 BGD65533 AWH65533 AML65533 ACP65533 ST65533 IX65533 B65533 B25">
      <formula1>"Ìñ³·ÇñÁ (Íñ³·ñ»ñÁ), áñÇ (áñáÝó) ßñç³Ý³ÏÝ»ñáõÙ Çñ³Ï³Ý³óíáõÙ ¿ ù³Õ³ù³Ï³ÝáõÃÛ³Ý ÙÇçáó³éáõÙÁ"</formula1>
    </dataValidation>
    <dataValidation type="custom" allowBlank="1" showInputMessage="1" showErrorMessage="1" errorTitle="Հոոոպ..." error="Չի կարելի" sqref="B20">
      <formula1>"öáË³ñÇÝíáÕ ³ÏïÇíÝ»ñÇ ÝÏ³ñ³·ñáõÃÛáõÝÁ"</formula1>
    </dataValidation>
    <dataValidation type="custom" allowBlank="1" showInputMessage="1" showErrorMessage="1" errorTitle="Հոոոոպ..." error="Չի կարելի" sqref="B18">
      <formula1>"²ÏïÇíÝ û·ï³·áñÍáÕ Ï³½Ù³Ï»ñåáõÃÛ³Ý ³Ýí³ÝáõÙÁ"</formula1>
    </dataValidation>
    <dataValidation type="custom" allowBlank="1" showInputMessage="1" showErrorMessage="1" errorTitle="Չի կարելի" error="Չի կարելի" sqref="B17:C1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Հոոոոոպ..." error="Չի կարելի" sqref="B22">
      <formula1>"²½¹»óáõÃÛáõÝÁ Ï³½Ù³Ï»ñåáõÃÛ³Ý Ï³ñáÕáõÃÛáõÝÝ»ñÇ ½³ñ·³óÙ³Ý íñ³, Ù³ëÝ³íáñ³å»ë"</formula1>
    </dataValidation>
  </dataValidations>
  <pageMargins left="0.7" right="0.7" top="0.75" bottom="0.45" header="0.3" footer="0.18"/>
  <pageSetup paperSize="9" scale="83" orientation="landscape"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2:E38"/>
  <sheetViews>
    <sheetView tabSelected="1" workbookViewId="0">
      <selection activeCell="F9" sqref="F9"/>
    </sheetView>
  </sheetViews>
  <sheetFormatPr defaultRowHeight="13.5" x14ac:dyDescent="0.25"/>
  <cols>
    <col min="1" max="1" width="16.7109375" style="69" customWidth="1"/>
    <col min="2" max="2" width="19" style="69" customWidth="1"/>
    <col min="3" max="3" width="24.42578125" style="69" customWidth="1"/>
    <col min="4" max="4" width="65" style="69" customWidth="1"/>
    <col min="5" max="5" width="21.5703125" style="69" customWidth="1"/>
    <col min="6" max="6" width="5.140625" style="69" customWidth="1"/>
    <col min="7" max="256" width="9.140625" style="69"/>
    <col min="257" max="257" width="16.7109375" style="69" customWidth="1"/>
    <col min="258" max="258" width="19" style="69" customWidth="1"/>
    <col min="259" max="259" width="24.42578125" style="69" customWidth="1"/>
    <col min="260" max="260" width="65" style="69" customWidth="1"/>
    <col min="261" max="261" width="21.5703125" style="69" customWidth="1"/>
    <col min="262" max="262" width="5.140625" style="69" customWidth="1"/>
    <col min="263" max="512" width="9.140625" style="69"/>
    <col min="513" max="513" width="16.7109375" style="69" customWidth="1"/>
    <col min="514" max="514" width="19" style="69" customWidth="1"/>
    <col min="515" max="515" width="24.42578125" style="69" customWidth="1"/>
    <col min="516" max="516" width="65" style="69" customWidth="1"/>
    <col min="517" max="517" width="21.5703125" style="69" customWidth="1"/>
    <col min="518" max="518" width="5.140625" style="69" customWidth="1"/>
    <col min="519" max="768" width="9.140625" style="69"/>
    <col min="769" max="769" width="16.7109375" style="69" customWidth="1"/>
    <col min="770" max="770" width="19" style="69" customWidth="1"/>
    <col min="771" max="771" width="24.42578125" style="69" customWidth="1"/>
    <col min="772" max="772" width="65" style="69" customWidth="1"/>
    <col min="773" max="773" width="21.5703125" style="69" customWidth="1"/>
    <col min="774" max="774" width="5.140625" style="69" customWidth="1"/>
    <col min="775" max="1024" width="9.140625" style="69"/>
    <col min="1025" max="1025" width="16.7109375" style="69" customWidth="1"/>
    <col min="1026" max="1026" width="19" style="69" customWidth="1"/>
    <col min="1027" max="1027" width="24.42578125" style="69" customWidth="1"/>
    <col min="1028" max="1028" width="65" style="69" customWidth="1"/>
    <col min="1029" max="1029" width="21.5703125" style="69" customWidth="1"/>
    <col min="1030" max="1030" width="5.140625" style="69" customWidth="1"/>
    <col min="1031" max="1280" width="9.140625" style="69"/>
    <col min="1281" max="1281" width="16.7109375" style="69" customWidth="1"/>
    <col min="1282" max="1282" width="19" style="69" customWidth="1"/>
    <col min="1283" max="1283" width="24.42578125" style="69" customWidth="1"/>
    <col min="1284" max="1284" width="65" style="69" customWidth="1"/>
    <col min="1285" max="1285" width="21.5703125" style="69" customWidth="1"/>
    <col min="1286" max="1286" width="5.140625" style="69" customWidth="1"/>
    <col min="1287" max="1536" width="9.140625" style="69"/>
    <col min="1537" max="1537" width="16.7109375" style="69" customWidth="1"/>
    <col min="1538" max="1538" width="19" style="69" customWidth="1"/>
    <col min="1539" max="1539" width="24.42578125" style="69" customWidth="1"/>
    <col min="1540" max="1540" width="65" style="69" customWidth="1"/>
    <col min="1541" max="1541" width="21.5703125" style="69" customWidth="1"/>
    <col min="1542" max="1542" width="5.140625" style="69" customWidth="1"/>
    <col min="1543" max="1792" width="9.140625" style="69"/>
    <col min="1793" max="1793" width="16.7109375" style="69" customWidth="1"/>
    <col min="1794" max="1794" width="19" style="69" customWidth="1"/>
    <col min="1795" max="1795" width="24.42578125" style="69" customWidth="1"/>
    <col min="1796" max="1796" width="65" style="69" customWidth="1"/>
    <col min="1797" max="1797" width="21.5703125" style="69" customWidth="1"/>
    <col min="1798" max="1798" width="5.140625" style="69" customWidth="1"/>
    <col min="1799" max="2048" width="9.140625" style="69"/>
    <col min="2049" max="2049" width="16.7109375" style="69" customWidth="1"/>
    <col min="2050" max="2050" width="19" style="69" customWidth="1"/>
    <col min="2051" max="2051" width="24.42578125" style="69" customWidth="1"/>
    <col min="2052" max="2052" width="65" style="69" customWidth="1"/>
    <col min="2053" max="2053" width="21.5703125" style="69" customWidth="1"/>
    <col min="2054" max="2054" width="5.140625" style="69" customWidth="1"/>
    <col min="2055" max="2304" width="9.140625" style="69"/>
    <col min="2305" max="2305" width="16.7109375" style="69" customWidth="1"/>
    <col min="2306" max="2306" width="19" style="69" customWidth="1"/>
    <col min="2307" max="2307" width="24.42578125" style="69" customWidth="1"/>
    <col min="2308" max="2308" width="65" style="69" customWidth="1"/>
    <col min="2309" max="2309" width="21.5703125" style="69" customWidth="1"/>
    <col min="2310" max="2310" width="5.140625" style="69" customWidth="1"/>
    <col min="2311" max="2560" width="9.140625" style="69"/>
    <col min="2561" max="2561" width="16.7109375" style="69" customWidth="1"/>
    <col min="2562" max="2562" width="19" style="69" customWidth="1"/>
    <col min="2563" max="2563" width="24.42578125" style="69" customWidth="1"/>
    <col min="2564" max="2564" width="65" style="69" customWidth="1"/>
    <col min="2565" max="2565" width="21.5703125" style="69" customWidth="1"/>
    <col min="2566" max="2566" width="5.140625" style="69" customWidth="1"/>
    <col min="2567" max="2816" width="9.140625" style="69"/>
    <col min="2817" max="2817" width="16.7109375" style="69" customWidth="1"/>
    <col min="2818" max="2818" width="19" style="69" customWidth="1"/>
    <col min="2819" max="2819" width="24.42578125" style="69" customWidth="1"/>
    <col min="2820" max="2820" width="65" style="69" customWidth="1"/>
    <col min="2821" max="2821" width="21.5703125" style="69" customWidth="1"/>
    <col min="2822" max="2822" width="5.140625" style="69" customWidth="1"/>
    <col min="2823" max="3072" width="9.140625" style="69"/>
    <col min="3073" max="3073" width="16.7109375" style="69" customWidth="1"/>
    <col min="3074" max="3074" width="19" style="69" customWidth="1"/>
    <col min="3075" max="3075" width="24.42578125" style="69" customWidth="1"/>
    <col min="3076" max="3076" width="65" style="69" customWidth="1"/>
    <col min="3077" max="3077" width="21.5703125" style="69" customWidth="1"/>
    <col min="3078" max="3078" width="5.140625" style="69" customWidth="1"/>
    <col min="3079" max="3328" width="9.140625" style="69"/>
    <col min="3329" max="3329" width="16.7109375" style="69" customWidth="1"/>
    <col min="3330" max="3330" width="19" style="69" customWidth="1"/>
    <col min="3331" max="3331" width="24.42578125" style="69" customWidth="1"/>
    <col min="3332" max="3332" width="65" style="69" customWidth="1"/>
    <col min="3333" max="3333" width="21.5703125" style="69" customWidth="1"/>
    <col min="3334" max="3334" width="5.140625" style="69" customWidth="1"/>
    <col min="3335" max="3584" width="9.140625" style="69"/>
    <col min="3585" max="3585" width="16.7109375" style="69" customWidth="1"/>
    <col min="3586" max="3586" width="19" style="69" customWidth="1"/>
    <col min="3587" max="3587" width="24.42578125" style="69" customWidth="1"/>
    <col min="3588" max="3588" width="65" style="69" customWidth="1"/>
    <col min="3589" max="3589" width="21.5703125" style="69" customWidth="1"/>
    <col min="3590" max="3590" width="5.140625" style="69" customWidth="1"/>
    <col min="3591" max="3840" width="9.140625" style="69"/>
    <col min="3841" max="3841" width="16.7109375" style="69" customWidth="1"/>
    <col min="3842" max="3842" width="19" style="69" customWidth="1"/>
    <col min="3843" max="3843" width="24.42578125" style="69" customWidth="1"/>
    <col min="3844" max="3844" width="65" style="69" customWidth="1"/>
    <col min="3845" max="3845" width="21.5703125" style="69" customWidth="1"/>
    <col min="3846" max="3846" width="5.140625" style="69" customWidth="1"/>
    <col min="3847" max="4096" width="9.140625" style="69"/>
    <col min="4097" max="4097" width="16.7109375" style="69" customWidth="1"/>
    <col min="4098" max="4098" width="19" style="69" customWidth="1"/>
    <col min="4099" max="4099" width="24.42578125" style="69" customWidth="1"/>
    <col min="4100" max="4100" width="65" style="69" customWidth="1"/>
    <col min="4101" max="4101" width="21.5703125" style="69" customWidth="1"/>
    <col min="4102" max="4102" width="5.140625" style="69" customWidth="1"/>
    <col min="4103" max="4352" width="9.140625" style="69"/>
    <col min="4353" max="4353" width="16.7109375" style="69" customWidth="1"/>
    <col min="4354" max="4354" width="19" style="69" customWidth="1"/>
    <col min="4355" max="4355" width="24.42578125" style="69" customWidth="1"/>
    <col min="4356" max="4356" width="65" style="69" customWidth="1"/>
    <col min="4357" max="4357" width="21.5703125" style="69" customWidth="1"/>
    <col min="4358" max="4358" width="5.140625" style="69" customWidth="1"/>
    <col min="4359" max="4608" width="9.140625" style="69"/>
    <col min="4609" max="4609" width="16.7109375" style="69" customWidth="1"/>
    <col min="4610" max="4610" width="19" style="69" customWidth="1"/>
    <col min="4611" max="4611" width="24.42578125" style="69" customWidth="1"/>
    <col min="4612" max="4612" width="65" style="69" customWidth="1"/>
    <col min="4613" max="4613" width="21.5703125" style="69" customWidth="1"/>
    <col min="4614" max="4614" width="5.140625" style="69" customWidth="1"/>
    <col min="4615" max="4864" width="9.140625" style="69"/>
    <col min="4865" max="4865" width="16.7109375" style="69" customWidth="1"/>
    <col min="4866" max="4866" width="19" style="69" customWidth="1"/>
    <col min="4867" max="4867" width="24.42578125" style="69" customWidth="1"/>
    <col min="4868" max="4868" width="65" style="69" customWidth="1"/>
    <col min="4869" max="4869" width="21.5703125" style="69" customWidth="1"/>
    <col min="4870" max="4870" width="5.140625" style="69" customWidth="1"/>
    <col min="4871" max="5120" width="9.140625" style="69"/>
    <col min="5121" max="5121" width="16.7109375" style="69" customWidth="1"/>
    <col min="5122" max="5122" width="19" style="69" customWidth="1"/>
    <col min="5123" max="5123" width="24.42578125" style="69" customWidth="1"/>
    <col min="5124" max="5124" width="65" style="69" customWidth="1"/>
    <col min="5125" max="5125" width="21.5703125" style="69" customWidth="1"/>
    <col min="5126" max="5126" width="5.140625" style="69" customWidth="1"/>
    <col min="5127" max="5376" width="9.140625" style="69"/>
    <col min="5377" max="5377" width="16.7109375" style="69" customWidth="1"/>
    <col min="5378" max="5378" width="19" style="69" customWidth="1"/>
    <col min="5379" max="5379" width="24.42578125" style="69" customWidth="1"/>
    <col min="5380" max="5380" width="65" style="69" customWidth="1"/>
    <col min="5381" max="5381" width="21.5703125" style="69" customWidth="1"/>
    <col min="5382" max="5382" width="5.140625" style="69" customWidth="1"/>
    <col min="5383" max="5632" width="9.140625" style="69"/>
    <col min="5633" max="5633" width="16.7109375" style="69" customWidth="1"/>
    <col min="5634" max="5634" width="19" style="69" customWidth="1"/>
    <col min="5635" max="5635" width="24.42578125" style="69" customWidth="1"/>
    <col min="5636" max="5636" width="65" style="69" customWidth="1"/>
    <col min="5637" max="5637" width="21.5703125" style="69" customWidth="1"/>
    <col min="5638" max="5638" width="5.140625" style="69" customWidth="1"/>
    <col min="5639" max="5888" width="9.140625" style="69"/>
    <col min="5889" max="5889" width="16.7109375" style="69" customWidth="1"/>
    <col min="5890" max="5890" width="19" style="69" customWidth="1"/>
    <col min="5891" max="5891" width="24.42578125" style="69" customWidth="1"/>
    <col min="5892" max="5892" width="65" style="69" customWidth="1"/>
    <col min="5893" max="5893" width="21.5703125" style="69" customWidth="1"/>
    <col min="5894" max="5894" width="5.140625" style="69" customWidth="1"/>
    <col min="5895" max="6144" width="9.140625" style="69"/>
    <col min="6145" max="6145" width="16.7109375" style="69" customWidth="1"/>
    <col min="6146" max="6146" width="19" style="69" customWidth="1"/>
    <col min="6147" max="6147" width="24.42578125" style="69" customWidth="1"/>
    <col min="6148" max="6148" width="65" style="69" customWidth="1"/>
    <col min="6149" max="6149" width="21.5703125" style="69" customWidth="1"/>
    <col min="6150" max="6150" width="5.140625" style="69" customWidth="1"/>
    <col min="6151" max="6400" width="9.140625" style="69"/>
    <col min="6401" max="6401" width="16.7109375" style="69" customWidth="1"/>
    <col min="6402" max="6402" width="19" style="69" customWidth="1"/>
    <col min="6403" max="6403" width="24.42578125" style="69" customWidth="1"/>
    <col min="6404" max="6404" width="65" style="69" customWidth="1"/>
    <col min="6405" max="6405" width="21.5703125" style="69" customWidth="1"/>
    <col min="6406" max="6406" width="5.140625" style="69" customWidth="1"/>
    <col min="6407" max="6656" width="9.140625" style="69"/>
    <col min="6657" max="6657" width="16.7109375" style="69" customWidth="1"/>
    <col min="6658" max="6658" width="19" style="69" customWidth="1"/>
    <col min="6659" max="6659" width="24.42578125" style="69" customWidth="1"/>
    <col min="6660" max="6660" width="65" style="69" customWidth="1"/>
    <col min="6661" max="6661" width="21.5703125" style="69" customWidth="1"/>
    <col min="6662" max="6662" width="5.140625" style="69" customWidth="1"/>
    <col min="6663" max="6912" width="9.140625" style="69"/>
    <col min="6913" max="6913" width="16.7109375" style="69" customWidth="1"/>
    <col min="6914" max="6914" width="19" style="69" customWidth="1"/>
    <col min="6915" max="6915" width="24.42578125" style="69" customWidth="1"/>
    <col min="6916" max="6916" width="65" style="69" customWidth="1"/>
    <col min="6917" max="6917" width="21.5703125" style="69" customWidth="1"/>
    <col min="6918" max="6918" width="5.140625" style="69" customWidth="1"/>
    <col min="6919" max="7168" width="9.140625" style="69"/>
    <col min="7169" max="7169" width="16.7109375" style="69" customWidth="1"/>
    <col min="7170" max="7170" width="19" style="69" customWidth="1"/>
    <col min="7171" max="7171" width="24.42578125" style="69" customWidth="1"/>
    <col min="7172" max="7172" width="65" style="69" customWidth="1"/>
    <col min="7173" max="7173" width="21.5703125" style="69" customWidth="1"/>
    <col min="7174" max="7174" width="5.140625" style="69" customWidth="1"/>
    <col min="7175" max="7424" width="9.140625" style="69"/>
    <col min="7425" max="7425" width="16.7109375" style="69" customWidth="1"/>
    <col min="7426" max="7426" width="19" style="69" customWidth="1"/>
    <col min="7427" max="7427" width="24.42578125" style="69" customWidth="1"/>
    <col min="7428" max="7428" width="65" style="69" customWidth="1"/>
    <col min="7429" max="7429" width="21.5703125" style="69" customWidth="1"/>
    <col min="7430" max="7430" width="5.140625" style="69" customWidth="1"/>
    <col min="7431" max="7680" width="9.140625" style="69"/>
    <col min="7681" max="7681" width="16.7109375" style="69" customWidth="1"/>
    <col min="7682" max="7682" width="19" style="69" customWidth="1"/>
    <col min="7683" max="7683" width="24.42578125" style="69" customWidth="1"/>
    <col min="7684" max="7684" width="65" style="69" customWidth="1"/>
    <col min="7685" max="7685" width="21.5703125" style="69" customWidth="1"/>
    <col min="7686" max="7686" width="5.140625" style="69" customWidth="1"/>
    <col min="7687" max="7936" width="9.140625" style="69"/>
    <col min="7937" max="7937" width="16.7109375" style="69" customWidth="1"/>
    <col min="7938" max="7938" width="19" style="69" customWidth="1"/>
    <col min="7939" max="7939" width="24.42578125" style="69" customWidth="1"/>
    <col min="7940" max="7940" width="65" style="69" customWidth="1"/>
    <col min="7941" max="7941" width="21.5703125" style="69" customWidth="1"/>
    <col min="7942" max="7942" width="5.140625" style="69" customWidth="1"/>
    <col min="7943" max="8192" width="9.140625" style="69"/>
    <col min="8193" max="8193" width="16.7109375" style="69" customWidth="1"/>
    <col min="8194" max="8194" width="19" style="69" customWidth="1"/>
    <col min="8195" max="8195" width="24.42578125" style="69" customWidth="1"/>
    <col min="8196" max="8196" width="65" style="69" customWidth="1"/>
    <col min="8197" max="8197" width="21.5703125" style="69" customWidth="1"/>
    <col min="8198" max="8198" width="5.140625" style="69" customWidth="1"/>
    <col min="8199" max="8448" width="9.140625" style="69"/>
    <col min="8449" max="8449" width="16.7109375" style="69" customWidth="1"/>
    <col min="8450" max="8450" width="19" style="69" customWidth="1"/>
    <col min="8451" max="8451" width="24.42578125" style="69" customWidth="1"/>
    <col min="8452" max="8452" width="65" style="69" customWidth="1"/>
    <col min="8453" max="8453" width="21.5703125" style="69" customWidth="1"/>
    <col min="8454" max="8454" width="5.140625" style="69" customWidth="1"/>
    <col min="8455" max="8704" width="9.140625" style="69"/>
    <col min="8705" max="8705" width="16.7109375" style="69" customWidth="1"/>
    <col min="8706" max="8706" width="19" style="69" customWidth="1"/>
    <col min="8707" max="8707" width="24.42578125" style="69" customWidth="1"/>
    <col min="8708" max="8708" width="65" style="69" customWidth="1"/>
    <col min="8709" max="8709" width="21.5703125" style="69" customWidth="1"/>
    <col min="8710" max="8710" width="5.140625" style="69" customWidth="1"/>
    <col min="8711" max="8960" width="9.140625" style="69"/>
    <col min="8961" max="8961" width="16.7109375" style="69" customWidth="1"/>
    <col min="8962" max="8962" width="19" style="69" customWidth="1"/>
    <col min="8963" max="8963" width="24.42578125" style="69" customWidth="1"/>
    <col min="8964" max="8964" width="65" style="69" customWidth="1"/>
    <col min="8965" max="8965" width="21.5703125" style="69" customWidth="1"/>
    <col min="8966" max="8966" width="5.140625" style="69" customWidth="1"/>
    <col min="8967" max="9216" width="9.140625" style="69"/>
    <col min="9217" max="9217" width="16.7109375" style="69" customWidth="1"/>
    <col min="9218" max="9218" width="19" style="69" customWidth="1"/>
    <col min="9219" max="9219" width="24.42578125" style="69" customWidth="1"/>
    <col min="9220" max="9220" width="65" style="69" customWidth="1"/>
    <col min="9221" max="9221" width="21.5703125" style="69" customWidth="1"/>
    <col min="9222" max="9222" width="5.140625" style="69" customWidth="1"/>
    <col min="9223" max="9472" width="9.140625" style="69"/>
    <col min="9473" max="9473" width="16.7109375" style="69" customWidth="1"/>
    <col min="9474" max="9474" width="19" style="69" customWidth="1"/>
    <col min="9475" max="9475" width="24.42578125" style="69" customWidth="1"/>
    <col min="9476" max="9476" width="65" style="69" customWidth="1"/>
    <col min="9477" max="9477" width="21.5703125" style="69" customWidth="1"/>
    <col min="9478" max="9478" width="5.140625" style="69" customWidth="1"/>
    <col min="9479" max="9728" width="9.140625" style="69"/>
    <col min="9729" max="9729" width="16.7109375" style="69" customWidth="1"/>
    <col min="9730" max="9730" width="19" style="69" customWidth="1"/>
    <col min="9731" max="9731" width="24.42578125" style="69" customWidth="1"/>
    <col min="9732" max="9732" width="65" style="69" customWidth="1"/>
    <col min="9733" max="9733" width="21.5703125" style="69" customWidth="1"/>
    <col min="9734" max="9734" width="5.140625" style="69" customWidth="1"/>
    <col min="9735" max="9984" width="9.140625" style="69"/>
    <col min="9985" max="9985" width="16.7109375" style="69" customWidth="1"/>
    <col min="9986" max="9986" width="19" style="69" customWidth="1"/>
    <col min="9987" max="9987" width="24.42578125" style="69" customWidth="1"/>
    <col min="9988" max="9988" width="65" style="69" customWidth="1"/>
    <col min="9989" max="9989" width="21.5703125" style="69" customWidth="1"/>
    <col min="9990" max="9990" width="5.140625" style="69" customWidth="1"/>
    <col min="9991" max="10240" width="9.140625" style="69"/>
    <col min="10241" max="10241" width="16.7109375" style="69" customWidth="1"/>
    <col min="10242" max="10242" width="19" style="69" customWidth="1"/>
    <col min="10243" max="10243" width="24.42578125" style="69" customWidth="1"/>
    <col min="10244" max="10244" width="65" style="69" customWidth="1"/>
    <col min="10245" max="10245" width="21.5703125" style="69" customWidth="1"/>
    <col min="10246" max="10246" width="5.140625" style="69" customWidth="1"/>
    <col min="10247" max="10496" width="9.140625" style="69"/>
    <col min="10497" max="10497" width="16.7109375" style="69" customWidth="1"/>
    <col min="10498" max="10498" width="19" style="69" customWidth="1"/>
    <col min="10499" max="10499" width="24.42578125" style="69" customWidth="1"/>
    <col min="10500" max="10500" width="65" style="69" customWidth="1"/>
    <col min="10501" max="10501" width="21.5703125" style="69" customWidth="1"/>
    <col min="10502" max="10502" width="5.140625" style="69" customWidth="1"/>
    <col min="10503" max="10752" width="9.140625" style="69"/>
    <col min="10753" max="10753" width="16.7109375" style="69" customWidth="1"/>
    <col min="10754" max="10754" width="19" style="69" customWidth="1"/>
    <col min="10755" max="10755" width="24.42578125" style="69" customWidth="1"/>
    <col min="10756" max="10756" width="65" style="69" customWidth="1"/>
    <col min="10757" max="10757" width="21.5703125" style="69" customWidth="1"/>
    <col min="10758" max="10758" width="5.140625" style="69" customWidth="1"/>
    <col min="10759" max="11008" width="9.140625" style="69"/>
    <col min="11009" max="11009" width="16.7109375" style="69" customWidth="1"/>
    <col min="11010" max="11010" width="19" style="69" customWidth="1"/>
    <col min="11011" max="11011" width="24.42578125" style="69" customWidth="1"/>
    <col min="11012" max="11012" width="65" style="69" customWidth="1"/>
    <col min="11013" max="11013" width="21.5703125" style="69" customWidth="1"/>
    <col min="11014" max="11014" width="5.140625" style="69" customWidth="1"/>
    <col min="11015" max="11264" width="9.140625" style="69"/>
    <col min="11265" max="11265" width="16.7109375" style="69" customWidth="1"/>
    <col min="11266" max="11266" width="19" style="69" customWidth="1"/>
    <col min="11267" max="11267" width="24.42578125" style="69" customWidth="1"/>
    <col min="11268" max="11268" width="65" style="69" customWidth="1"/>
    <col min="11269" max="11269" width="21.5703125" style="69" customWidth="1"/>
    <col min="11270" max="11270" width="5.140625" style="69" customWidth="1"/>
    <col min="11271" max="11520" width="9.140625" style="69"/>
    <col min="11521" max="11521" width="16.7109375" style="69" customWidth="1"/>
    <col min="11522" max="11522" width="19" style="69" customWidth="1"/>
    <col min="11523" max="11523" width="24.42578125" style="69" customWidth="1"/>
    <col min="11524" max="11524" width="65" style="69" customWidth="1"/>
    <col min="11525" max="11525" width="21.5703125" style="69" customWidth="1"/>
    <col min="11526" max="11526" width="5.140625" style="69" customWidth="1"/>
    <col min="11527" max="11776" width="9.140625" style="69"/>
    <col min="11777" max="11777" width="16.7109375" style="69" customWidth="1"/>
    <col min="11778" max="11778" width="19" style="69" customWidth="1"/>
    <col min="11779" max="11779" width="24.42578125" style="69" customWidth="1"/>
    <col min="11780" max="11780" width="65" style="69" customWidth="1"/>
    <col min="11781" max="11781" width="21.5703125" style="69" customWidth="1"/>
    <col min="11782" max="11782" width="5.140625" style="69" customWidth="1"/>
    <col min="11783" max="12032" width="9.140625" style="69"/>
    <col min="12033" max="12033" width="16.7109375" style="69" customWidth="1"/>
    <col min="12034" max="12034" width="19" style="69" customWidth="1"/>
    <col min="12035" max="12035" width="24.42578125" style="69" customWidth="1"/>
    <col min="12036" max="12036" width="65" style="69" customWidth="1"/>
    <col min="12037" max="12037" width="21.5703125" style="69" customWidth="1"/>
    <col min="12038" max="12038" width="5.140625" style="69" customWidth="1"/>
    <col min="12039" max="12288" width="9.140625" style="69"/>
    <col min="12289" max="12289" width="16.7109375" style="69" customWidth="1"/>
    <col min="12290" max="12290" width="19" style="69" customWidth="1"/>
    <col min="12291" max="12291" width="24.42578125" style="69" customWidth="1"/>
    <col min="12292" max="12292" width="65" style="69" customWidth="1"/>
    <col min="12293" max="12293" width="21.5703125" style="69" customWidth="1"/>
    <col min="12294" max="12294" width="5.140625" style="69" customWidth="1"/>
    <col min="12295" max="12544" width="9.140625" style="69"/>
    <col min="12545" max="12545" width="16.7109375" style="69" customWidth="1"/>
    <col min="12546" max="12546" width="19" style="69" customWidth="1"/>
    <col min="12547" max="12547" width="24.42578125" style="69" customWidth="1"/>
    <col min="12548" max="12548" width="65" style="69" customWidth="1"/>
    <col min="12549" max="12549" width="21.5703125" style="69" customWidth="1"/>
    <col min="12550" max="12550" width="5.140625" style="69" customWidth="1"/>
    <col min="12551" max="12800" width="9.140625" style="69"/>
    <col min="12801" max="12801" width="16.7109375" style="69" customWidth="1"/>
    <col min="12802" max="12802" width="19" style="69" customWidth="1"/>
    <col min="12803" max="12803" width="24.42578125" style="69" customWidth="1"/>
    <col min="12804" max="12804" width="65" style="69" customWidth="1"/>
    <col min="12805" max="12805" width="21.5703125" style="69" customWidth="1"/>
    <col min="12806" max="12806" width="5.140625" style="69" customWidth="1"/>
    <col min="12807" max="13056" width="9.140625" style="69"/>
    <col min="13057" max="13057" width="16.7109375" style="69" customWidth="1"/>
    <col min="13058" max="13058" width="19" style="69" customWidth="1"/>
    <col min="13059" max="13059" width="24.42578125" style="69" customWidth="1"/>
    <col min="13060" max="13060" width="65" style="69" customWidth="1"/>
    <col min="13061" max="13061" width="21.5703125" style="69" customWidth="1"/>
    <col min="13062" max="13062" width="5.140625" style="69" customWidth="1"/>
    <col min="13063" max="13312" width="9.140625" style="69"/>
    <col min="13313" max="13313" width="16.7109375" style="69" customWidth="1"/>
    <col min="13314" max="13314" width="19" style="69" customWidth="1"/>
    <col min="13315" max="13315" width="24.42578125" style="69" customWidth="1"/>
    <col min="13316" max="13316" width="65" style="69" customWidth="1"/>
    <col min="13317" max="13317" width="21.5703125" style="69" customWidth="1"/>
    <col min="13318" max="13318" width="5.140625" style="69" customWidth="1"/>
    <col min="13319" max="13568" width="9.140625" style="69"/>
    <col min="13569" max="13569" width="16.7109375" style="69" customWidth="1"/>
    <col min="13570" max="13570" width="19" style="69" customWidth="1"/>
    <col min="13571" max="13571" width="24.42578125" style="69" customWidth="1"/>
    <col min="13572" max="13572" width="65" style="69" customWidth="1"/>
    <col min="13573" max="13573" width="21.5703125" style="69" customWidth="1"/>
    <col min="13574" max="13574" width="5.140625" style="69" customWidth="1"/>
    <col min="13575" max="13824" width="9.140625" style="69"/>
    <col min="13825" max="13825" width="16.7109375" style="69" customWidth="1"/>
    <col min="13826" max="13826" width="19" style="69" customWidth="1"/>
    <col min="13827" max="13827" width="24.42578125" style="69" customWidth="1"/>
    <col min="13828" max="13828" width="65" style="69" customWidth="1"/>
    <col min="13829" max="13829" width="21.5703125" style="69" customWidth="1"/>
    <col min="13830" max="13830" width="5.140625" style="69" customWidth="1"/>
    <col min="13831" max="14080" width="9.140625" style="69"/>
    <col min="14081" max="14081" width="16.7109375" style="69" customWidth="1"/>
    <col min="14082" max="14082" width="19" style="69" customWidth="1"/>
    <col min="14083" max="14083" width="24.42578125" style="69" customWidth="1"/>
    <col min="14084" max="14084" width="65" style="69" customWidth="1"/>
    <col min="14085" max="14085" width="21.5703125" style="69" customWidth="1"/>
    <col min="14086" max="14086" width="5.140625" style="69" customWidth="1"/>
    <col min="14087" max="14336" width="9.140625" style="69"/>
    <col min="14337" max="14337" width="16.7109375" style="69" customWidth="1"/>
    <col min="14338" max="14338" width="19" style="69" customWidth="1"/>
    <col min="14339" max="14339" width="24.42578125" style="69" customWidth="1"/>
    <col min="14340" max="14340" width="65" style="69" customWidth="1"/>
    <col min="14341" max="14341" width="21.5703125" style="69" customWidth="1"/>
    <col min="14342" max="14342" width="5.140625" style="69" customWidth="1"/>
    <col min="14343" max="14592" width="9.140625" style="69"/>
    <col min="14593" max="14593" width="16.7109375" style="69" customWidth="1"/>
    <col min="14594" max="14594" width="19" style="69" customWidth="1"/>
    <col min="14595" max="14595" width="24.42578125" style="69" customWidth="1"/>
    <col min="14596" max="14596" width="65" style="69" customWidth="1"/>
    <col min="14597" max="14597" width="21.5703125" style="69" customWidth="1"/>
    <col min="14598" max="14598" width="5.140625" style="69" customWidth="1"/>
    <col min="14599" max="14848" width="9.140625" style="69"/>
    <col min="14849" max="14849" width="16.7109375" style="69" customWidth="1"/>
    <col min="14850" max="14850" width="19" style="69" customWidth="1"/>
    <col min="14851" max="14851" width="24.42578125" style="69" customWidth="1"/>
    <col min="14852" max="14852" width="65" style="69" customWidth="1"/>
    <col min="14853" max="14853" width="21.5703125" style="69" customWidth="1"/>
    <col min="14854" max="14854" width="5.140625" style="69" customWidth="1"/>
    <col min="14855" max="15104" width="9.140625" style="69"/>
    <col min="15105" max="15105" width="16.7109375" style="69" customWidth="1"/>
    <col min="15106" max="15106" width="19" style="69" customWidth="1"/>
    <col min="15107" max="15107" width="24.42578125" style="69" customWidth="1"/>
    <col min="15108" max="15108" width="65" style="69" customWidth="1"/>
    <col min="15109" max="15109" width="21.5703125" style="69" customWidth="1"/>
    <col min="15110" max="15110" width="5.140625" style="69" customWidth="1"/>
    <col min="15111" max="15360" width="9.140625" style="69"/>
    <col min="15361" max="15361" width="16.7109375" style="69" customWidth="1"/>
    <col min="15362" max="15362" width="19" style="69" customWidth="1"/>
    <col min="15363" max="15363" width="24.42578125" style="69" customWidth="1"/>
    <col min="15364" max="15364" width="65" style="69" customWidth="1"/>
    <col min="15365" max="15365" width="21.5703125" style="69" customWidth="1"/>
    <col min="15366" max="15366" width="5.140625" style="69" customWidth="1"/>
    <col min="15367" max="15616" width="9.140625" style="69"/>
    <col min="15617" max="15617" width="16.7109375" style="69" customWidth="1"/>
    <col min="15618" max="15618" width="19" style="69" customWidth="1"/>
    <col min="15619" max="15619" width="24.42578125" style="69" customWidth="1"/>
    <col min="15620" max="15620" width="65" style="69" customWidth="1"/>
    <col min="15621" max="15621" width="21.5703125" style="69" customWidth="1"/>
    <col min="15622" max="15622" width="5.140625" style="69" customWidth="1"/>
    <col min="15623" max="15872" width="9.140625" style="69"/>
    <col min="15873" max="15873" width="16.7109375" style="69" customWidth="1"/>
    <col min="15874" max="15874" width="19" style="69" customWidth="1"/>
    <col min="15875" max="15875" width="24.42578125" style="69" customWidth="1"/>
    <col min="15876" max="15876" width="65" style="69" customWidth="1"/>
    <col min="15877" max="15877" width="21.5703125" style="69" customWidth="1"/>
    <col min="15878" max="15878" width="5.140625" style="69" customWidth="1"/>
    <col min="15879" max="16128" width="9.140625" style="69"/>
    <col min="16129" max="16129" width="16.7109375" style="69" customWidth="1"/>
    <col min="16130" max="16130" width="19" style="69" customWidth="1"/>
    <col min="16131" max="16131" width="24.42578125" style="69" customWidth="1"/>
    <col min="16132" max="16132" width="65" style="69" customWidth="1"/>
    <col min="16133" max="16133" width="21.5703125" style="69" customWidth="1"/>
    <col min="16134" max="16134" width="5.140625" style="69" customWidth="1"/>
    <col min="16135" max="16384" width="9.140625" style="69"/>
  </cols>
  <sheetData>
    <row r="2" spans="1:5" ht="14.25" x14ac:dyDescent="0.25">
      <c r="A2" s="83"/>
      <c r="B2" s="84"/>
      <c r="C2" s="84"/>
      <c r="D2" s="84"/>
      <c r="E2" s="71" t="s">
        <v>66</v>
      </c>
    </row>
    <row r="3" spans="1:5" ht="3.75" customHeight="1" x14ac:dyDescent="0.25">
      <c r="A3" s="83"/>
      <c r="B3" s="84"/>
      <c r="C3" s="84"/>
      <c r="D3" s="84"/>
      <c r="E3" s="71"/>
    </row>
    <row r="4" spans="1:5" ht="14.25" x14ac:dyDescent="0.25">
      <c r="A4" s="84"/>
      <c r="B4" s="84"/>
      <c r="C4" s="84"/>
      <c r="D4" s="84"/>
      <c r="E4" s="71" t="s">
        <v>71</v>
      </c>
    </row>
    <row r="5" spans="1:5" x14ac:dyDescent="0.25">
      <c r="A5" s="83"/>
      <c r="B5" s="84"/>
      <c r="C5" s="84"/>
      <c r="D5" s="84"/>
      <c r="E5" s="84"/>
    </row>
    <row r="6" spans="1:5" ht="33.75" customHeight="1" x14ac:dyDescent="0.25">
      <c r="A6" s="187" t="s">
        <v>69</v>
      </c>
      <c r="B6" s="187"/>
      <c r="C6" s="187"/>
      <c r="D6" s="187"/>
      <c r="E6" s="187"/>
    </row>
    <row r="7" spans="1:5" ht="14.25" thickBot="1" x14ac:dyDescent="0.3">
      <c r="B7" s="84"/>
      <c r="C7" s="84"/>
      <c r="D7" s="84"/>
      <c r="E7" s="84"/>
    </row>
    <row r="8" spans="1:5" ht="21" customHeight="1" x14ac:dyDescent="0.25">
      <c r="A8" s="188" t="s">
        <v>46</v>
      </c>
      <c r="B8" s="189"/>
      <c r="C8" s="85" t="s">
        <v>52</v>
      </c>
      <c r="D8" s="190" t="s">
        <v>53</v>
      </c>
      <c r="E8" s="86" t="s">
        <v>54</v>
      </c>
    </row>
    <row r="9" spans="1:5" ht="26.25" customHeight="1" x14ac:dyDescent="0.25">
      <c r="A9" s="87" t="s">
        <v>55</v>
      </c>
      <c r="B9" s="13" t="s">
        <v>56</v>
      </c>
      <c r="C9" s="13" t="s">
        <v>57</v>
      </c>
      <c r="D9" s="191"/>
      <c r="E9" s="50" t="s">
        <v>58</v>
      </c>
    </row>
    <row r="10" spans="1:5" ht="19.5" customHeight="1" x14ac:dyDescent="0.25">
      <c r="A10" s="118">
        <v>1169</v>
      </c>
      <c r="B10" s="88"/>
      <c r="C10" s="89"/>
      <c r="D10" s="90" t="s">
        <v>59</v>
      </c>
      <c r="E10" s="91"/>
    </row>
    <row r="11" spans="1:5" ht="27" customHeight="1" x14ac:dyDescent="0.25">
      <c r="A11" s="192"/>
      <c r="B11" s="193"/>
      <c r="C11" s="193"/>
      <c r="D11" s="92" t="s">
        <v>92</v>
      </c>
      <c r="E11" s="194">
        <v>1072067.7</v>
      </c>
    </row>
    <row r="12" spans="1:5" ht="16.5" customHeight="1" x14ac:dyDescent="0.25">
      <c r="A12" s="192"/>
      <c r="B12" s="193"/>
      <c r="C12" s="193"/>
      <c r="D12" s="93" t="s">
        <v>60</v>
      </c>
      <c r="E12" s="194"/>
    </row>
    <row r="13" spans="1:5" ht="32.25" customHeight="1" x14ac:dyDescent="0.25">
      <c r="A13" s="192"/>
      <c r="B13" s="193"/>
      <c r="C13" s="193"/>
      <c r="D13" s="92" t="s">
        <v>93</v>
      </c>
      <c r="E13" s="194"/>
    </row>
    <row r="14" spans="1:5" ht="14.25" customHeight="1" x14ac:dyDescent="0.25">
      <c r="A14" s="192"/>
      <c r="B14" s="193"/>
      <c r="C14" s="193"/>
      <c r="D14" s="93" t="s">
        <v>51</v>
      </c>
      <c r="E14" s="194"/>
    </row>
    <row r="15" spans="1:5" ht="18" customHeight="1" x14ac:dyDescent="0.25">
      <c r="A15" s="192"/>
      <c r="B15" s="193"/>
      <c r="C15" s="193"/>
      <c r="D15" s="94" t="s">
        <v>94</v>
      </c>
      <c r="E15" s="194"/>
    </row>
    <row r="16" spans="1:5" ht="17.25" customHeight="1" x14ac:dyDescent="0.25">
      <c r="A16" s="192"/>
      <c r="B16" s="95"/>
      <c r="C16" s="95"/>
      <c r="D16" s="96" t="s">
        <v>61</v>
      </c>
      <c r="E16" s="97"/>
    </row>
    <row r="17" spans="1:5" ht="19.5" customHeight="1" x14ac:dyDescent="0.25">
      <c r="A17" s="192"/>
      <c r="B17" s="191" t="s">
        <v>67</v>
      </c>
      <c r="C17" s="191" t="s">
        <v>91</v>
      </c>
      <c r="D17" s="98" t="s">
        <v>72</v>
      </c>
      <c r="E17" s="195">
        <v>1072067.7</v>
      </c>
    </row>
    <row r="18" spans="1:5" ht="17.25" customHeight="1" x14ac:dyDescent="0.25">
      <c r="A18" s="192"/>
      <c r="B18" s="191"/>
      <c r="C18" s="191"/>
      <c r="D18" s="93" t="s">
        <v>95</v>
      </c>
      <c r="E18" s="195"/>
    </row>
    <row r="19" spans="1:5" ht="41.25" customHeight="1" x14ac:dyDescent="0.25">
      <c r="A19" s="192"/>
      <c r="B19" s="191"/>
      <c r="C19" s="191"/>
      <c r="D19" s="102" t="s">
        <v>73</v>
      </c>
      <c r="E19" s="195"/>
    </row>
    <row r="20" spans="1:5" ht="15.75" customHeight="1" x14ac:dyDescent="0.25">
      <c r="A20" s="192"/>
      <c r="B20" s="191"/>
      <c r="C20" s="191"/>
      <c r="D20" s="93" t="s">
        <v>86</v>
      </c>
      <c r="E20" s="195"/>
    </row>
    <row r="21" spans="1:5" ht="15.75" customHeight="1" x14ac:dyDescent="0.25">
      <c r="A21" s="192"/>
      <c r="B21" s="191"/>
      <c r="C21" s="191"/>
      <c r="D21" s="94" t="s">
        <v>15</v>
      </c>
      <c r="E21" s="195"/>
    </row>
    <row r="22" spans="1:5" ht="15.75" customHeight="1" x14ac:dyDescent="0.25">
      <c r="A22" s="192"/>
      <c r="B22" s="191"/>
      <c r="C22" s="191"/>
      <c r="D22" s="93" t="s">
        <v>96</v>
      </c>
      <c r="E22" s="195"/>
    </row>
    <row r="23" spans="1:5" ht="29.25" customHeight="1" x14ac:dyDescent="0.25">
      <c r="A23" s="192"/>
      <c r="B23" s="191"/>
      <c r="C23" s="191"/>
      <c r="D23" s="94" t="s">
        <v>97</v>
      </c>
      <c r="E23" s="195"/>
    </row>
    <row r="29" spans="1:5" x14ac:dyDescent="0.25">
      <c r="A29" s="99"/>
    </row>
    <row r="30" spans="1:5" x14ac:dyDescent="0.25">
      <c r="A30" s="99"/>
    </row>
    <row r="31" spans="1:5" x14ac:dyDescent="0.25">
      <c r="A31" s="99"/>
    </row>
    <row r="32" spans="1:5" x14ac:dyDescent="0.25">
      <c r="A32" s="100"/>
    </row>
    <row r="33" spans="1:1" x14ac:dyDescent="0.25">
      <c r="A33" s="100"/>
    </row>
    <row r="34" spans="1:1" x14ac:dyDescent="0.25">
      <c r="A34" s="99"/>
    </row>
    <row r="35" spans="1:1" s="1" customFormat="1" x14ac:dyDescent="0.25">
      <c r="A35" s="101"/>
    </row>
    <row r="36" spans="1:1" x14ac:dyDescent="0.25">
      <c r="A36" s="99"/>
    </row>
    <row r="37" spans="1:1" x14ac:dyDescent="0.25">
      <c r="A37" s="99"/>
    </row>
    <row r="38" spans="1:1" x14ac:dyDescent="0.25">
      <c r="A38" s="99"/>
    </row>
  </sheetData>
  <mergeCells count="10">
    <mergeCell ref="A6:E6"/>
    <mergeCell ref="A8:B8"/>
    <mergeCell ref="D8:D9"/>
    <mergeCell ref="A11:A23"/>
    <mergeCell ref="B11:B15"/>
    <mergeCell ref="C11:C15"/>
    <mergeCell ref="E11:E15"/>
    <mergeCell ref="B17:B23"/>
    <mergeCell ref="C17:C23"/>
    <mergeCell ref="E17:E23"/>
  </mergeCells>
  <conditionalFormatting sqref="D13 D15 D23">
    <cfRule type="expression" dxfId="2" priority="3" stopIfTrue="1">
      <formula>C13=1</formula>
    </cfRule>
  </conditionalFormatting>
  <conditionalFormatting sqref="D11">
    <cfRule type="expression" dxfId="1" priority="2" stopIfTrue="1">
      <formula>C11=6</formula>
    </cfRule>
  </conditionalFormatting>
  <conditionalFormatting sqref="D21">
    <cfRule type="expression" dxfId="0" priority="1" stopIfTrue="1">
      <formula>C21=1</formula>
    </cfRule>
  </conditionalFormatting>
  <dataValidations count="2">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dataValidation type="decimal" operator="greaterThanOrEqual" allowBlank="1" showInputMessage="1" showErrorMessage="1" sqref="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E65549:E65553 JA65549:JA65553 SW65549:SW65553 ACS65549:ACS65553 AMO65549:AMO65553 AWK65549:AWK65553 BGG65549:BGG65553 BQC65549:BQC65553 BZY65549:BZY65553 CJU65549:CJU65553 CTQ65549:CTQ65553 DDM65549:DDM65553 DNI65549:DNI65553 DXE65549:DXE65553 EHA65549:EHA65553 EQW65549:EQW65553 FAS65549:FAS65553 FKO65549:FKO65553 FUK65549:FUK65553 GEG65549:GEG65553 GOC65549:GOC65553 GXY65549:GXY65553 HHU65549:HHU65553 HRQ65549:HRQ65553 IBM65549:IBM65553 ILI65549:ILI65553 IVE65549:IVE65553 JFA65549:JFA65553 JOW65549:JOW65553 JYS65549:JYS65553 KIO65549:KIO65553 KSK65549:KSK65553 LCG65549:LCG65553 LMC65549:LMC65553 LVY65549:LVY65553 MFU65549:MFU65553 MPQ65549:MPQ65553 MZM65549:MZM65553 NJI65549:NJI65553 NTE65549:NTE65553 ODA65549:ODA65553 OMW65549:OMW65553 OWS65549:OWS65553 PGO65549:PGO65553 PQK65549:PQK65553 QAG65549:QAG65553 QKC65549:QKC65553 QTY65549:QTY65553 RDU65549:RDU65553 RNQ65549:RNQ65553 RXM65549:RXM65553 SHI65549:SHI65553 SRE65549:SRE65553 TBA65549:TBA65553 TKW65549:TKW65553 TUS65549:TUS65553 UEO65549:UEO65553 UOK65549:UOK65553 UYG65549:UYG65553 VIC65549:VIC65553 VRY65549:VRY65553 WBU65549:WBU65553 WLQ65549:WLQ65553 WVM65549:WVM65553 E131085:E131089 JA131085:JA131089 SW131085:SW131089 ACS131085:ACS131089 AMO131085:AMO131089 AWK131085:AWK131089 BGG131085:BGG131089 BQC131085:BQC131089 BZY131085:BZY131089 CJU131085:CJU131089 CTQ131085:CTQ131089 DDM131085:DDM131089 DNI131085:DNI131089 DXE131085:DXE131089 EHA131085:EHA131089 EQW131085:EQW131089 FAS131085:FAS131089 FKO131085:FKO131089 FUK131085:FUK131089 GEG131085:GEG131089 GOC131085:GOC131089 GXY131085:GXY131089 HHU131085:HHU131089 HRQ131085:HRQ131089 IBM131085:IBM131089 ILI131085:ILI131089 IVE131085:IVE131089 JFA131085:JFA131089 JOW131085:JOW131089 JYS131085:JYS131089 KIO131085:KIO131089 KSK131085:KSK131089 LCG131085:LCG131089 LMC131085:LMC131089 LVY131085:LVY131089 MFU131085:MFU131089 MPQ131085:MPQ131089 MZM131085:MZM131089 NJI131085:NJI131089 NTE131085:NTE131089 ODA131085:ODA131089 OMW131085:OMW131089 OWS131085:OWS131089 PGO131085:PGO131089 PQK131085:PQK131089 QAG131085:QAG131089 QKC131085:QKC131089 QTY131085:QTY131089 RDU131085:RDU131089 RNQ131085:RNQ131089 RXM131085:RXM131089 SHI131085:SHI131089 SRE131085:SRE131089 TBA131085:TBA131089 TKW131085:TKW131089 TUS131085:TUS131089 UEO131085:UEO131089 UOK131085:UOK131089 UYG131085:UYG131089 VIC131085:VIC131089 VRY131085:VRY131089 WBU131085:WBU131089 WLQ131085:WLQ131089 WVM131085:WVM131089 E196621:E196625 JA196621:JA196625 SW196621:SW196625 ACS196621:ACS196625 AMO196621:AMO196625 AWK196621:AWK196625 BGG196621:BGG196625 BQC196621:BQC196625 BZY196621:BZY196625 CJU196621:CJU196625 CTQ196621:CTQ196625 DDM196621:DDM196625 DNI196621:DNI196625 DXE196621:DXE196625 EHA196621:EHA196625 EQW196621:EQW196625 FAS196621:FAS196625 FKO196621:FKO196625 FUK196621:FUK196625 GEG196621:GEG196625 GOC196621:GOC196625 GXY196621:GXY196625 HHU196621:HHU196625 HRQ196621:HRQ196625 IBM196621:IBM196625 ILI196621:ILI196625 IVE196621:IVE196625 JFA196621:JFA196625 JOW196621:JOW196625 JYS196621:JYS196625 KIO196621:KIO196625 KSK196621:KSK196625 LCG196621:LCG196625 LMC196621:LMC196625 LVY196621:LVY196625 MFU196621:MFU196625 MPQ196621:MPQ196625 MZM196621:MZM196625 NJI196621:NJI196625 NTE196621:NTE196625 ODA196621:ODA196625 OMW196621:OMW196625 OWS196621:OWS196625 PGO196621:PGO196625 PQK196621:PQK196625 QAG196621:QAG196625 QKC196621:QKC196625 QTY196621:QTY196625 RDU196621:RDU196625 RNQ196621:RNQ196625 RXM196621:RXM196625 SHI196621:SHI196625 SRE196621:SRE196625 TBA196621:TBA196625 TKW196621:TKW196625 TUS196621:TUS196625 UEO196621:UEO196625 UOK196621:UOK196625 UYG196621:UYG196625 VIC196621:VIC196625 VRY196621:VRY196625 WBU196621:WBU196625 WLQ196621:WLQ196625 WVM196621:WVM196625 E262157:E262161 JA262157:JA262161 SW262157:SW262161 ACS262157:ACS262161 AMO262157:AMO262161 AWK262157:AWK262161 BGG262157:BGG262161 BQC262157:BQC262161 BZY262157:BZY262161 CJU262157:CJU262161 CTQ262157:CTQ262161 DDM262157:DDM262161 DNI262157:DNI262161 DXE262157:DXE262161 EHA262157:EHA262161 EQW262157:EQW262161 FAS262157:FAS262161 FKO262157:FKO262161 FUK262157:FUK262161 GEG262157:GEG262161 GOC262157:GOC262161 GXY262157:GXY262161 HHU262157:HHU262161 HRQ262157:HRQ262161 IBM262157:IBM262161 ILI262157:ILI262161 IVE262157:IVE262161 JFA262157:JFA262161 JOW262157:JOW262161 JYS262157:JYS262161 KIO262157:KIO262161 KSK262157:KSK262161 LCG262157:LCG262161 LMC262157:LMC262161 LVY262157:LVY262161 MFU262157:MFU262161 MPQ262157:MPQ262161 MZM262157:MZM262161 NJI262157:NJI262161 NTE262157:NTE262161 ODA262157:ODA262161 OMW262157:OMW262161 OWS262157:OWS262161 PGO262157:PGO262161 PQK262157:PQK262161 QAG262157:QAG262161 QKC262157:QKC262161 QTY262157:QTY262161 RDU262157:RDU262161 RNQ262157:RNQ262161 RXM262157:RXM262161 SHI262157:SHI262161 SRE262157:SRE262161 TBA262157:TBA262161 TKW262157:TKW262161 TUS262157:TUS262161 UEO262157:UEO262161 UOK262157:UOK262161 UYG262157:UYG262161 VIC262157:VIC262161 VRY262157:VRY262161 WBU262157:WBU262161 WLQ262157:WLQ262161 WVM262157:WVM262161 E327693:E327697 JA327693:JA327697 SW327693:SW327697 ACS327693:ACS327697 AMO327693:AMO327697 AWK327693:AWK327697 BGG327693:BGG327697 BQC327693:BQC327697 BZY327693:BZY327697 CJU327693:CJU327697 CTQ327693:CTQ327697 DDM327693:DDM327697 DNI327693:DNI327697 DXE327693:DXE327697 EHA327693:EHA327697 EQW327693:EQW327697 FAS327693:FAS327697 FKO327693:FKO327697 FUK327693:FUK327697 GEG327693:GEG327697 GOC327693:GOC327697 GXY327693:GXY327697 HHU327693:HHU327697 HRQ327693:HRQ327697 IBM327693:IBM327697 ILI327693:ILI327697 IVE327693:IVE327697 JFA327693:JFA327697 JOW327693:JOW327697 JYS327693:JYS327697 KIO327693:KIO327697 KSK327693:KSK327697 LCG327693:LCG327697 LMC327693:LMC327697 LVY327693:LVY327697 MFU327693:MFU327697 MPQ327693:MPQ327697 MZM327693:MZM327697 NJI327693:NJI327697 NTE327693:NTE327697 ODA327693:ODA327697 OMW327693:OMW327697 OWS327693:OWS327697 PGO327693:PGO327697 PQK327693:PQK327697 QAG327693:QAG327697 QKC327693:QKC327697 QTY327693:QTY327697 RDU327693:RDU327697 RNQ327693:RNQ327697 RXM327693:RXM327697 SHI327693:SHI327697 SRE327693:SRE327697 TBA327693:TBA327697 TKW327693:TKW327697 TUS327693:TUS327697 UEO327693:UEO327697 UOK327693:UOK327697 UYG327693:UYG327697 VIC327693:VIC327697 VRY327693:VRY327697 WBU327693:WBU327697 WLQ327693:WLQ327697 WVM327693:WVM327697 E393229:E393233 JA393229:JA393233 SW393229:SW393233 ACS393229:ACS393233 AMO393229:AMO393233 AWK393229:AWK393233 BGG393229:BGG393233 BQC393229:BQC393233 BZY393229:BZY393233 CJU393229:CJU393233 CTQ393229:CTQ393233 DDM393229:DDM393233 DNI393229:DNI393233 DXE393229:DXE393233 EHA393229:EHA393233 EQW393229:EQW393233 FAS393229:FAS393233 FKO393229:FKO393233 FUK393229:FUK393233 GEG393229:GEG393233 GOC393229:GOC393233 GXY393229:GXY393233 HHU393229:HHU393233 HRQ393229:HRQ393233 IBM393229:IBM393233 ILI393229:ILI393233 IVE393229:IVE393233 JFA393229:JFA393233 JOW393229:JOW393233 JYS393229:JYS393233 KIO393229:KIO393233 KSK393229:KSK393233 LCG393229:LCG393233 LMC393229:LMC393233 LVY393229:LVY393233 MFU393229:MFU393233 MPQ393229:MPQ393233 MZM393229:MZM393233 NJI393229:NJI393233 NTE393229:NTE393233 ODA393229:ODA393233 OMW393229:OMW393233 OWS393229:OWS393233 PGO393229:PGO393233 PQK393229:PQK393233 QAG393229:QAG393233 QKC393229:QKC393233 QTY393229:QTY393233 RDU393229:RDU393233 RNQ393229:RNQ393233 RXM393229:RXM393233 SHI393229:SHI393233 SRE393229:SRE393233 TBA393229:TBA393233 TKW393229:TKW393233 TUS393229:TUS393233 UEO393229:UEO393233 UOK393229:UOK393233 UYG393229:UYG393233 VIC393229:VIC393233 VRY393229:VRY393233 WBU393229:WBU393233 WLQ393229:WLQ393233 WVM393229:WVM393233 E458765:E458769 JA458765:JA458769 SW458765:SW458769 ACS458765:ACS458769 AMO458765:AMO458769 AWK458765:AWK458769 BGG458765:BGG458769 BQC458765:BQC458769 BZY458765:BZY458769 CJU458765:CJU458769 CTQ458765:CTQ458769 DDM458765:DDM458769 DNI458765:DNI458769 DXE458765:DXE458769 EHA458765:EHA458769 EQW458765:EQW458769 FAS458765:FAS458769 FKO458765:FKO458769 FUK458765:FUK458769 GEG458765:GEG458769 GOC458765:GOC458769 GXY458765:GXY458769 HHU458765:HHU458769 HRQ458765:HRQ458769 IBM458765:IBM458769 ILI458765:ILI458769 IVE458765:IVE458769 JFA458765:JFA458769 JOW458765:JOW458769 JYS458765:JYS458769 KIO458765:KIO458769 KSK458765:KSK458769 LCG458765:LCG458769 LMC458765:LMC458769 LVY458765:LVY458769 MFU458765:MFU458769 MPQ458765:MPQ458769 MZM458765:MZM458769 NJI458765:NJI458769 NTE458765:NTE458769 ODA458765:ODA458769 OMW458765:OMW458769 OWS458765:OWS458769 PGO458765:PGO458769 PQK458765:PQK458769 QAG458765:QAG458769 QKC458765:QKC458769 QTY458765:QTY458769 RDU458765:RDU458769 RNQ458765:RNQ458769 RXM458765:RXM458769 SHI458765:SHI458769 SRE458765:SRE458769 TBA458765:TBA458769 TKW458765:TKW458769 TUS458765:TUS458769 UEO458765:UEO458769 UOK458765:UOK458769 UYG458765:UYG458769 VIC458765:VIC458769 VRY458765:VRY458769 WBU458765:WBU458769 WLQ458765:WLQ458769 WVM458765:WVM458769 E524301:E524305 JA524301:JA524305 SW524301:SW524305 ACS524301:ACS524305 AMO524301:AMO524305 AWK524301:AWK524305 BGG524301:BGG524305 BQC524301:BQC524305 BZY524301:BZY524305 CJU524301:CJU524305 CTQ524301:CTQ524305 DDM524301:DDM524305 DNI524301:DNI524305 DXE524301:DXE524305 EHA524301:EHA524305 EQW524301:EQW524305 FAS524301:FAS524305 FKO524301:FKO524305 FUK524301:FUK524305 GEG524301:GEG524305 GOC524301:GOC524305 GXY524301:GXY524305 HHU524301:HHU524305 HRQ524301:HRQ524305 IBM524301:IBM524305 ILI524301:ILI524305 IVE524301:IVE524305 JFA524301:JFA524305 JOW524301:JOW524305 JYS524301:JYS524305 KIO524301:KIO524305 KSK524301:KSK524305 LCG524301:LCG524305 LMC524301:LMC524305 LVY524301:LVY524305 MFU524301:MFU524305 MPQ524301:MPQ524305 MZM524301:MZM524305 NJI524301:NJI524305 NTE524301:NTE524305 ODA524301:ODA524305 OMW524301:OMW524305 OWS524301:OWS524305 PGO524301:PGO524305 PQK524301:PQK524305 QAG524301:QAG524305 QKC524301:QKC524305 QTY524301:QTY524305 RDU524301:RDU524305 RNQ524301:RNQ524305 RXM524301:RXM524305 SHI524301:SHI524305 SRE524301:SRE524305 TBA524301:TBA524305 TKW524301:TKW524305 TUS524301:TUS524305 UEO524301:UEO524305 UOK524301:UOK524305 UYG524301:UYG524305 VIC524301:VIC524305 VRY524301:VRY524305 WBU524301:WBU524305 WLQ524301:WLQ524305 WVM524301:WVM524305 E589837:E589841 JA589837:JA589841 SW589837:SW589841 ACS589837:ACS589841 AMO589837:AMO589841 AWK589837:AWK589841 BGG589837:BGG589841 BQC589837:BQC589841 BZY589837:BZY589841 CJU589837:CJU589841 CTQ589837:CTQ589841 DDM589837:DDM589841 DNI589837:DNI589841 DXE589837:DXE589841 EHA589837:EHA589841 EQW589837:EQW589841 FAS589837:FAS589841 FKO589837:FKO589841 FUK589837:FUK589841 GEG589837:GEG589841 GOC589837:GOC589841 GXY589837:GXY589841 HHU589837:HHU589841 HRQ589837:HRQ589841 IBM589837:IBM589841 ILI589837:ILI589841 IVE589837:IVE589841 JFA589837:JFA589841 JOW589837:JOW589841 JYS589837:JYS589841 KIO589837:KIO589841 KSK589837:KSK589841 LCG589837:LCG589841 LMC589837:LMC589841 LVY589837:LVY589841 MFU589837:MFU589841 MPQ589837:MPQ589841 MZM589837:MZM589841 NJI589837:NJI589841 NTE589837:NTE589841 ODA589837:ODA589841 OMW589837:OMW589841 OWS589837:OWS589841 PGO589837:PGO589841 PQK589837:PQK589841 QAG589837:QAG589841 QKC589837:QKC589841 QTY589837:QTY589841 RDU589837:RDU589841 RNQ589837:RNQ589841 RXM589837:RXM589841 SHI589837:SHI589841 SRE589837:SRE589841 TBA589837:TBA589841 TKW589837:TKW589841 TUS589837:TUS589841 UEO589837:UEO589841 UOK589837:UOK589841 UYG589837:UYG589841 VIC589837:VIC589841 VRY589837:VRY589841 WBU589837:WBU589841 WLQ589837:WLQ589841 WVM589837:WVM589841 E655373:E655377 JA655373:JA655377 SW655373:SW655377 ACS655373:ACS655377 AMO655373:AMO655377 AWK655373:AWK655377 BGG655373:BGG655377 BQC655373:BQC655377 BZY655373:BZY655377 CJU655373:CJU655377 CTQ655373:CTQ655377 DDM655373:DDM655377 DNI655373:DNI655377 DXE655373:DXE655377 EHA655373:EHA655377 EQW655373:EQW655377 FAS655373:FAS655377 FKO655373:FKO655377 FUK655373:FUK655377 GEG655373:GEG655377 GOC655373:GOC655377 GXY655373:GXY655377 HHU655373:HHU655377 HRQ655373:HRQ655377 IBM655373:IBM655377 ILI655373:ILI655377 IVE655373:IVE655377 JFA655373:JFA655377 JOW655373:JOW655377 JYS655373:JYS655377 KIO655373:KIO655377 KSK655373:KSK655377 LCG655373:LCG655377 LMC655373:LMC655377 LVY655373:LVY655377 MFU655373:MFU655377 MPQ655373:MPQ655377 MZM655373:MZM655377 NJI655373:NJI655377 NTE655373:NTE655377 ODA655373:ODA655377 OMW655373:OMW655377 OWS655373:OWS655377 PGO655373:PGO655377 PQK655373:PQK655377 QAG655373:QAG655377 QKC655373:QKC655377 QTY655373:QTY655377 RDU655373:RDU655377 RNQ655373:RNQ655377 RXM655373:RXM655377 SHI655373:SHI655377 SRE655373:SRE655377 TBA655373:TBA655377 TKW655373:TKW655377 TUS655373:TUS655377 UEO655373:UEO655377 UOK655373:UOK655377 UYG655373:UYG655377 VIC655373:VIC655377 VRY655373:VRY655377 WBU655373:WBU655377 WLQ655373:WLQ655377 WVM655373:WVM655377 E720909:E720913 JA720909:JA720913 SW720909:SW720913 ACS720909:ACS720913 AMO720909:AMO720913 AWK720909:AWK720913 BGG720909:BGG720913 BQC720909:BQC720913 BZY720909:BZY720913 CJU720909:CJU720913 CTQ720909:CTQ720913 DDM720909:DDM720913 DNI720909:DNI720913 DXE720909:DXE720913 EHA720909:EHA720913 EQW720909:EQW720913 FAS720909:FAS720913 FKO720909:FKO720913 FUK720909:FUK720913 GEG720909:GEG720913 GOC720909:GOC720913 GXY720909:GXY720913 HHU720909:HHU720913 HRQ720909:HRQ720913 IBM720909:IBM720913 ILI720909:ILI720913 IVE720909:IVE720913 JFA720909:JFA720913 JOW720909:JOW720913 JYS720909:JYS720913 KIO720909:KIO720913 KSK720909:KSK720913 LCG720909:LCG720913 LMC720909:LMC720913 LVY720909:LVY720913 MFU720909:MFU720913 MPQ720909:MPQ720913 MZM720909:MZM720913 NJI720909:NJI720913 NTE720909:NTE720913 ODA720909:ODA720913 OMW720909:OMW720913 OWS720909:OWS720913 PGO720909:PGO720913 PQK720909:PQK720913 QAG720909:QAG720913 QKC720909:QKC720913 QTY720909:QTY720913 RDU720909:RDU720913 RNQ720909:RNQ720913 RXM720909:RXM720913 SHI720909:SHI720913 SRE720909:SRE720913 TBA720909:TBA720913 TKW720909:TKW720913 TUS720909:TUS720913 UEO720909:UEO720913 UOK720909:UOK720913 UYG720909:UYG720913 VIC720909:VIC720913 VRY720909:VRY720913 WBU720909:WBU720913 WLQ720909:WLQ720913 WVM720909:WVM720913 E786445:E786449 JA786445:JA786449 SW786445:SW786449 ACS786445:ACS786449 AMO786445:AMO786449 AWK786445:AWK786449 BGG786445:BGG786449 BQC786445:BQC786449 BZY786445:BZY786449 CJU786445:CJU786449 CTQ786445:CTQ786449 DDM786445:DDM786449 DNI786445:DNI786449 DXE786445:DXE786449 EHA786445:EHA786449 EQW786445:EQW786449 FAS786445:FAS786449 FKO786445:FKO786449 FUK786445:FUK786449 GEG786445:GEG786449 GOC786445:GOC786449 GXY786445:GXY786449 HHU786445:HHU786449 HRQ786445:HRQ786449 IBM786445:IBM786449 ILI786445:ILI786449 IVE786445:IVE786449 JFA786445:JFA786449 JOW786445:JOW786449 JYS786445:JYS786449 KIO786445:KIO786449 KSK786445:KSK786449 LCG786445:LCG786449 LMC786445:LMC786449 LVY786445:LVY786449 MFU786445:MFU786449 MPQ786445:MPQ786449 MZM786445:MZM786449 NJI786445:NJI786449 NTE786445:NTE786449 ODA786445:ODA786449 OMW786445:OMW786449 OWS786445:OWS786449 PGO786445:PGO786449 PQK786445:PQK786449 QAG786445:QAG786449 QKC786445:QKC786449 QTY786445:QTY786449 RDU786445:RDU786449 RNQ786445:RNQ786449 RXM786445:RXM786449 SHI786445:SHI786449 SRE786445:SRE786449 TBA786445:TBA786449 TKW786445:TKW786449 TUS786445:TUS786449 UEO786445:UEO786449 UOK786445:UOK786449 UYG786445:UYG786449 VIC786445:VIC786449 VRY786445:VRY786449 WBU786445:WBU786449 WLQ786445:WLQ786449 WVM786445:WVM786449 E851981:E851985 JA851981:JA851985 SW851981:SW851985 ACS851981:ACS851985 AMO851981:AMO851985 AWK851981:AWK851985 BGG851981:BGG851985 BQC851981:BQC851985 BZY851981:BZY851985 CJU851981:CJU851985 CTQ851981:CTQ851985 DDM851981:DDM851985 DNI851981:DNI851985 DXE851981:DXE851985 EHA851981:EHA851985 EQW851981:EQW851985 FAS851981:FAS851985 FKO851981:FKO851985 FUK851981:FUK851985 GEG851981:GEG851985 GOC851981:GOC851985 GXY851981:GXY851985 HHU851981:HHU851985 HRQ851981:HRQ851985 IBM851981:IBM851985 ILI851981:ILI851985 IVE851981:IVE851985 JFA851981:JFA851985 JOW851981:JOW851985 JYS851981:JYS851985 KIO851981:KIO851985 KSK851981:KSK851985 LCG851981:LCG851985 LMC851981:LMC851985 LVY851981:LVY851985 MFU851981:MFU851985 MPQ851981:MPQ851985 MZM851981:MZM851985 NJI851981:NJI851985 NTE851981:NTE851985 ODA851981:ODA851985 OMW851981:OMW851985 OWS851981:OWS851985 PGO851981:PGO851985 PQK851981:PQK851985 QAG851981:QAG851985 QKC851981:QKC851985 QTY851981:QTY851985 RDU851981:RDU851985 RNQ851981:RNQ851985 RXM851981:RXM851985 SHI851981:SHI851985 SRE851981:SRE851985 TBA851981:TBA851985 TKW851981:TKW851985 TUS851981:TUS851985 UEO851981:UEO851985 UOK851981:UOK851985 UYG851981:UYG851985 VIC851981:VIC851985 VRY851981:VRY851985 WBU851981:WBU851985 WLQ851981:WLQ851985 WVM851981:WVM851985 E917517:E917521 JA917517:JA917521 SW917517:SW917521 ACS917517:ACS917521 AMO917517:AMO917521 AWK917517:AWK917521 BGG917517:BGG917521 BQC917517:BQC917521 BZY917517:BZY917521 CJU917517:CJU917521 CTQ917517:CTQ917521 DDM917517:DDM917521 DNI917517:DNI917521 DXE917517:DXE917521 EHA917517:EHA917521 EQW917517:EQW917521 FAS917517:FAS917521 FKO917517:FKO917521 FUK917517:FUK917521 GEG917517:GEG917521 GOC917517:GOC917521 GXY917517:GXY917521 HHU917517:HHU917521 HRQ917517:HRQ917521 IBM917517:IBM917521 ILI917517:ILI917521 IVE917517:IVE917521 JFA917517:JFA917521 JOW917517:JOW917521 JYS917517:JYS917521 KIO917517:KIO917521 KSK917517:KSK917521 LCG917517:LCG917521 LMC917517:LMC917521 LVY917517:LVY917521 MFU917517:MFU917521 MPQ917517:MPQ917521 MZM917517:MZM917521 NJI917517:NJI917521 NTE917517:NTE917521 ODA917517:ODA917521 OMW917517:OMW917521 OWS917517:OWS917521 PGO917517:PGO917521 PQK917517:PQK917521 QAG917517:QAG917521 QKC917517:QKC917521 QTY917517:QTY917521 RDU917517:RDU917521 RNQ917517:RNQ917521 RXM917517:RXM917521 SHI917517:SHI917521 SRE917517:SRE917521 TBA917517:TBA917521 TKW917517:TKW917521 TUS917517:TUS917521 UEO917517:UEO917521 UOK917517:UOK917521 UYG917517:UYG917521 VIC917517:VIC917521 VRY917517:VRY917521 WBU917517:WBU917521 WLQ917517:WLQ917521 WVM917517:WVM917521 E983053:E983057 JA983053:JA983057 SW983053:SW983057 ACS983053:ACS983057 AMO983053:AMO983057 AWK983053:AWK983057 BGG983053:BGG983057 BQC983053:BQC983057 BZY983053:BZY983057 CJU983053:CJU983057 CTQ983053:CTQ983057 DDM983053:DDM983057 DNI983053:DNI983057 DXE983053:DXE983057 EHA983053:EHA983057 EQW983053:EQW983057 FAS983053:FAS983057 FKO983053:FKO983057 FUK983053:FUK983057 GEG983053:GEG983057 GOC983053:GOC983057 GXY983053:GXY983057 HHU983053:HHU983057 HRQ983053:HRQ983057 IBM983053:IBM983057 ILI983053:ILI983057 IVE983053:IVE983057 JFA983053:JFA983057 JOW983053:JOW983057 JYS983053:JYS983057 KIO983053:KIO983057 KSK983053:KSK983057 LCG983053:LCG983057 LMC983053:LMC983057 LVY983053:LVY983057 MFU983053:MFU983057 MPQ983053:MPQ983057 MZM983053:MZM983057 NJI983053:NJI983057 NTE983053:NTE983057 ODA983053:ODA983057 OMW983053:OMW983057 OWS983053:OWS983057 PGO983053:PGO983057 PQK983053:PQK983057 QAG983053:QAG983057 QKC983053:QKC983057 QTY983053:QTY983057 RDU983053:RDU983057 RNQ983053:RNQ983057 RXM983053:RXM983057 SHI983053:SHI983057 SRE983053:SRE983057 TBA983053:TBA983057 TKW983053:TKW983057 TUS983053:TUS983057 UEO983053:UEO983057 UOK983053:UOK983057 UYG983053:UYG983057 VIC983053:VIC983057 VRY983053:VRY983057 WBU983053:WBU983057 WLQ983053:WLQ983057 WVM983053:WVM983057">
      <formula1>0</formula1>
    </dataValidation>
  </dataValidations>
  <pageMargins left="0.7" right="0.7" top="0.75" bottom="0.75" header="0.3" footer="0.3"/>
  <pageSetup paperSize="9" scale="9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Havelvac_1</vt:lpstr>
      <vt:lpstr>Havelvac_2</vt:lpstr>
      <vt:lpstr>DOC-3</vt:lpstr>
      <vt:lpstr>DOC-1</vt:lpstr>
      <vt:lpstr>Havelvac_2!Print_Area</vt:lpstr>
      <vt:lpstr>Havelvac_1!Print_Titles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Garik Nadiryan</cp:lastModifiedBy>
  <cp:lastPrinted>2016-09-27T06:36:59Z</cp:lastPrinted>
  <dcterms:created xsi:type="dcterms:W3CDTF">2016-02-24T06:20:34Z</dcterms:created>
  <dcterms:modified xsi:type="dcterms:W3CDTF">2016-09-27T06:37:02Z</dcterms:modified>
</cp:coreProperties>
</file>