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pinem\Desktop\Arpine\2019\petguyq\New_tech_shin\"/>
    </mc:Choice>
  </mc:AlternateContent>
  <bookViews>
    <workbookView xWindow="0" yWindow="0" windowWidth="28770" windowHeight="12450" activeTab="3"/>
  </bookViews>
  <sheets>
    <sheet name="Հավելված   1" sheetId="7" r:id="rId1"/>
    <sheet name="Հավելված  2" sheetId="15" r:id="rId2"/>
    <sheet name="Հավելված  3" sheetId="9" r:id="rId3"/>
    <sheet name="Հավելված  4" sheetId="10" r:id="rId4"/>
  </sheets>
  <definedNames>
    <definedName name="_xlnm.Print_Area" localSheetId="1">'Հավելված  2'!$A$1:$I$44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5" l="1"/>
  <c r="H11" i="15"/>
  <c r="G11" i="15"/>
  <c r="F26" i="7"/>
  <c r="F25" i="7" s="1"/>
  <c r="F10" i="7" s="1"/>
  <c r="E26" i="7"/>
  <c r="E25" i="7" s="1"/>
  <c r="E10" i="7" s="1"/>
  <c r="D26" i="7"/>
  <c r="D25" i="7" s="1"/>
  <c r="D10" i="7" s="1"/>
</calcChain>
</file>

<file path=xl/sharedStrings.xml><?xml version="1.0" encoding="utf-8"?>
<sst xmlns="http://schemas.openxmlformats.org/spreadsheetml/2006/main" count="198" uniqueCount="108">
  <si>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</si>
  <si>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</si>
  <si>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</si>
  <si>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</si>
  <si>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</si>
  <si>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</si>
  <si>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</si>
  <si>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</si>
  <si>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</si>
  <si>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</si>
  <si>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</si>
  <si>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</si>
  <si>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</si>
  <si>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</si>
  <si>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</si>
  <si>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</si>
  <si>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</si>
  <si>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 xml:space="preserve">ՀՀ կառավարության 2019 թվականի </t>
  </si>
  <si>
    <t>___________  ___-ի N _______ -Ն    որոշման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</si>
  <si>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</si>
  <si>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</si>
  <si>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</si>
  <si>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</si>
  <si>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 xml:space="preserve">Միջոցառման անվանումը՝  </t>
  </si>
  <si>
    <t xml:space="preserve">Միջոցառման նկարագրությունը՝ </t>
  </si>
  <si>
    <t>Միջոցառման տեսակը</t>
  </si>
  <si>
    <t>Ծրագիր</t>
  </si>
  <si>
    <t xml:space="preserve">             </t>
  </si>
  <si>
    <t xml:space="preserve">Առաջին. կիսամյակ   </t>
  </si>
  <si>
    <t xml:space="preserve">Ինն ամիս    </t>
  </si>
  <si>
    <t xml:space="preserve">Տարի </t>
  </si>
  <si>
    <t>Շրագրային դասիչը</t>
  </si>
  <si>
    <t>Բյուջետային հատկացումների գլխավոր կարգադրիչների,  ծրագրերի և միջոցառումների անվանումները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</si>
  <si>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</si>
  <si>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</si>
  <si>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</si>
  <si>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</si>
  <si>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</si>
  <si>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</si>
  <si>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</si>
  <si>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</si>
  <si>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Ծրագիր</t>
  </si>
  <si>
    <t xml:space="preserve"> Միջոցա ռում</t>
  </si>
  <si>
    <t xml:space="preserve"> այդ թվում`</t>
  </si>
  <si>
    <t xml:space="preserve"> 01</t>
  </si>
  <si>
    <t xml:space="preserve"> 11001</t>
  </si>
  <si>
    <t xml:space="preserve"> ԸՆԴԱՄԵՆԸ ԾԱԽՍԵՐ</t>
  </si>
  <si>
    <t xml:space="preserve"> ԸՆԹԱՑԻԿ ԾԱԽՍԵՐ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</si>
  <si>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</si>
  <si>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</si>
  <si>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</si>
  <si>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</si>
  <si>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</si>
  <si>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ԱՅԼ  ԾԱԽՍԵՐ</t>
  </si>
  <si>
    <t xml:space="preserve"> Պահուստային միջոցներ</t>
  </si>
  <si>
    <t>հազար դրամ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</si>
  <si>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</si>
  <si>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</si>
  <si>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</si>
  <si>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</si>
  <si>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</si>
  <si>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</si>
  <si>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</si>
  <si>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</si>
  <si>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</si>
  <si>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</si>
  <si>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</si>
  <si>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</si>
  <si>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</si>
  <si>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</si>
  <si>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Ընդամենը</t>
  </si>
  <si>
    <t>ՀՀ տնտեսական զարգացման և ներդրումների նախարարություն</t>
  </si>
  <si>
    <t>Պետական գույքի կառավարում</t>
  </si>
  <si>
    <t xml:space="preserve">Պետական գույքի համալիր և արդյունավետ կառավարման ապահովում  </t>
  </si>
  <si>
    <t>Պետական գույքի կառավարման արդյունավետության բարձրացում</t>
  </si>
  <si>
    <t>Հավելված  N 2</t>
  </si>
  <si>
    <t xml:space="preserve">ՀՀ  տնտեսական զարգացման և ներդրումների նախարարություն </t>
  </si>
  <si>
    <t>ՀՀ տնտեսական զարգացման և ներդրումների նախարարության պետական գույքի կառավարման կոմիտե</t>
  </si>
  <si>
    <t xml:space="preserve">ՀՀ  տնտեսական զարգացման և ներդրումների նախարարություն պետական գույքի կառավարման կոմիտե </t>
  </si>
  <si>
    <t>ՄԱՍ 1. ՊԵՏԱԿԱՆ ՄԱՐՄՆԻ ԳԾՈՎ ԱՐԴՅՈՒՆՔԱՅԻՆ (ԿԱՏԱՐՈՂԱԿԱՆ) ՑՈՒՑԱՆԻՇՆԵՐԸ</t>
  </si>
  <si>
    <t xml:space="preserve"> ԸՆԴՀԱՆՈՒՐ ԲՆՈՒՅԹԻ ՀԱՆՐԱՅԻՆ ԾԱՌԱՅՈՒԹՅՈՒՆՆԵՐ</t>
  </si>
  <si>
    <t>Պետական  գույքի կառավարում</t>
  </si>
  <si>
    <t>այդ թվում` ըստ կատարողների</t>
  </si>
  <si>
    <t>Միջոցառում</t>
  </si>
  <si>
    <t>ՀԱՅԱՍՏԱՆԻ ՀԱՆՐԱՊԵՏՈՒԹՅԱՆ ԿԱՌԱՎԱՐՈՒԹՅԱՆ 2018ԹՎԱԿԱՆԻ ԴԵԿՏԵՄԲԵՐԻ 27-Ի ԹԻՎ 1515-Ն ՈՐՈՇՄԱՆ N11 ՀԱՎԵԼՎԱԾԻ  11.11 ԱՂՅՈՒՍԱԿՈՒՄ ԿԱՏԱՐՎՈՂ ԼՐԱՑՈՒՄԸ</t>
  </si>
  <si>
    <t>Հավելված  N 1</t>
  </si>
  <si>
    <t>ՀԱՅԱՍՏԱՆԻ ՀԱՆՐԱՊԵՏՈՒԹՅԱՆ ԿԱՌԱՎԱՐՈՒԹՅԱՆ 2018ԹՎԱԿԱՆԻ ԴԵԿՏԵՄԲԵՐԻ 27-Ի ԹԻՎ 1515-Ն ՈՐՈՇՄԱՆ N11.1 ՀԱՎԵԼՎԱԾԻ  11.1.40 ԱՂՅՈՒՍԱԿՈՒՄ ԿԱՏԱՐՎՈՂ ԼՐԱՑՈՒՄԸ</t>
  </si>
  <si>
    <t>Դաս</t>
  </si>
  <si>
    <t xml:space="preserve"> ՀՀ տնտեսական զարգացման և ներդրումների նախարարություն </t>
  </si>
  <si>
    <t xml:space="preserve">ՀՀ  կառավարություն </t>
  </si>
  <si>
    <t xml:space="preserve">ՀԱՅԱՍՏԱՆԻ ՀԱՆՐԱՊԵՏՈՒԹՅԱՆ ԿԱՌԱՎԱՐՈՒԹՅԱՆ 2018ԹՎԱԿԱՆԻ ԴԵԿՏԵՄԲԵՐԻ 27-Ի ԹԻՎ 1515-Ն ՈՐՈՇՄԱՆ N11 ՀԱՎԵԼՎԱԾԻ  11.52 ԱՂՅՈՒՍԱԿՈՒՄ ԿԱՏԱՐՎՈՂ ՓՈՓՈԽՈՒԹՅՈՒՆԸ </t>
  </si>
  <si>
    <t>ՀԱՅԱՍՏԱՆԻ ՀԱՆՐԱՊԵՏՈՒԹՅԱՆ ԿԱՌԱՎԱՐՈՒԹՅԱՆ 2018 ԹՎԱԿԱՆԻ ԴԵԿՏԵՄԲԵՐԻ 27-Ի N 1515-Ն ՈՐՈՇՄԱՆ N 3 ԵՎ 4 ՀԱՎԵԼՎԱԾՆԵՐՈՒՄ  ԿԱՏԱՐՎՈՂ  ՓՈՓՈԽՈՒԹՅՈՒՆՆԵՐԸ ԵՎ ԼՐԱՑՈՒՄՆԵՐԸ</t>
  </si>
  <si>
    <t xml:space="preserve">Ցուցանիշների փոփոխությունը (ավելացումները նշված են դրական նշանով,նվազեցումները` փակագծերում)  </t>
  </si>
  <si>
    <t xml:space="preserve">Ցուցանիշների փոփոխությունը (ավելացումները նշված են դրական նշանով)  </t>
  </si>
  <si>
    <t xml:space="preserve">Ցուցանիշների փոփոխությունը (նվազեցումները նշված են փակագծերում)  </t>
  </si>
  <si>
    <t>03</t>
  </si>
  <si>
    <t xml:space="preserve"> Ընդհանուր բնույթի ծառայություններ </t>
  </si>
  <si>
    <t xml:space="preserve"> Ընդհանուր բնույթի այլ ծառայություններ                                                         այդ թվում`</t>
  </si>
  <si>
    <t>Հավելված 3</t>
  </si>
  <si>
    <t>Հավելված 4</t>
  </si>
  <si>
    <t xml:space="preserve">ՀԱՅԱՍՏԱՆԻ ՀԱՆՐԱՊԵՏՈՒԹՅԱՆ ԿԱՌԱՎԱՐՈՒԹՅԱՆ 2018ԹՎԱԿԱՆԻ ԴԵԿՏԵՄԲԵՐԻ 27-Ի ԹԻՎ 1515-Ն ՈՐՈՇՄԱՆ N11.1 ՀԱՎԵԼՎԱԾԻ  11.1.66 ԱՂՅՈՒՍԱԿՈՒՄ ԿԱՏԱՐՎՈՂ ՓՈՓՈԽՈՒԹՅՈՒՆԸ </t>
  </si>
  <si>
    <t>Ապահովված իրավունքի առարկայի պահպանման և փոխանցման ծառայություն</t>
  </si>
  <si>
    <r>
      <t xml:space="preserve"> ԸՆԴԱՄԵՆԸ ԾԱԽՍԵՐ                                                                            </t>
    </r>
    <r>
      <rPr>
        <sz val="11"/>
        <rFont val="GHEA Grapalat"/>
        <family val="3"/>
      </rPr>
      <t>այդ թվում`</t>
    </r>
  </si>
  <si>
    <t>ԾԱՌԱՅՈՒԹՅՈՒՆՆԵՐԻ ԵՎ ԱՊՐԱՆՔՆԵՐԻ ՁԵՌՔԲԵՐՈՒՄ</t>
  </si>
  <si>
    <t xml:space="preserve">  - Ընդհանուր բնույթի այլ ծառայություններ</t>
  </si>
  <si>
    <t xml:space="preserve">Երևան քաղաքի Կենտրոն և Նորք-Մարաշ վարչական շրջանների ընդհանուր իրավասության դատարանի 08.09.2015թ.-ի վճռով սնանկ ճանաչված Նյուտեք Շին ՍՊ ընկերությանը  որպես գրավով ապահովված պահանջ սեփականության իրավունքով պատկանող  ք. Երևան, Ա. Միկոյան 2/21, Ա. Միկոյան 2/22 և Հալաբյան 48 շենք, 43 հասցեներում գտնվող գույքերը ՀՀ սնանկության դատարանի 20.03.2019թ.-ի թիվ ԵԿԴ/0233/04/15 որոշման հիմքով Հայաստանի Հանրապետության օգտին սեփականություն փոխանցելու նպատակով սնանկության կառավարչի վարձատրության հետ կապված ծախսերի ապահովում       </t>
  </si>
  <si>
    <r>
      <t xml:space="preserve">«ՀԱՅԱՍՏԱՆԻ ՀԱՆՐԱՊԵՏՈՒԹՅԱՆ 2019 ԹՎԱԿԱՆԻ ՊԵՏԱԿԱՆ ԲՅՈՒՋԵԻ ՄԱՍԻՆ» ՀԱՅԱՍՏԱՆԻ ՀԱՆՐԱՊԵՏՈՒԹՅԱՆ ՕՐԵՆՔԻ N 1 ՀԱՎԵԼՎԱԾԻ N  2 ԱՂՅՈՒՍԱԿՈՒՄ ԿԱՏԱՐՎՈՂ ՎԵՐԱԲԱՇԽՈՒՄԸ ԵՎ   ՀԱՅԱՍՏԱՆԻ ՀԱՆՐԱՊԵՏՈՒԹՅԱՆ ԿԱՌԱՎԱՐՈՒԹՅԱՆ 2018 ԹՎԱԿԱՆԻ ԴԵԿՏԵՄԲԵՐԻ 27-Ի N 1515-Ն ՈՐՈՇՄԱՆ N 5 ՀԱՎԵԼՎԱԾԻ N  1 ԱՂՅՈՒՍԱԿՈՒՄ  ԿԱՏԱՐՎՈՂ </t>
    </r>
    <r>
      <rPr>
        <b/>
        <sz val="11"/>
        <rFont val="GHEA Grapalat"/>
        <family val="3"/>
      </rPr>
      <t>ՓՈՓՈԽՈՒԹՅՈՒՆԸ ԵՎ ԼՐԱՑՈՒՄԸ</t>
    </r>
  </si>
  <si>
    <t xml:space="preserve">ՀՀ կառավարության 2019 թվականի                         __________  ___-ի N _______ -Ն    որոշման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</si>
</sst>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_ * #,##0_)\ &quot;$&quot;_ ;_ * \(#,##0\)\ &quot;$&quot;_ ;_ * &quot;-&quot;_)\ &quot;$&quot;_ ;_ @_ "/>
    <numFmt numFmtId="167" formatCode="##,##0.0;\(##,##0.0\);\-"/>
    <numFmt numFmtId="168" formatCode="##,##0.00;\(##,##0.00\);\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8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i/>
      <sz val="10"/>
      <name val="GHEA Grapalat"/>
      <family val="3"/>
    </font>
    <font>
      <sz val="10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i/>
      <sz val="10"/>
      <color theme="1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" fillId="0" borderId="0"/>
    <xf numFmtId="0" fontId="10" fillId="0" borderId="0"/>
    <xf numFmtId="0" fontId="1" fillId="0" borderId="0"/>
    <xf numFmtId="0" fontId="15" fillId="0" borderId="0"/>
    <xf numFmtId="9" fontId="10" fillId="0" borderId="0" applyFont="0" applyFill="0" applyBorder="0" applyAlignment="0" applyProtection="0"/>
    <xf numFmtId="0" fontId="16" fillId="0" borderId="0"/>
    <xf numFmtId="0" fontId="10" fillId="0" borderId="0"/>
    <xf numFmtId="0" fontId="12" fillId="0" borderId="0"/>
    <xf numFmtId="0" fontId="16" fillId="0" borderId="0"/>
    <xf numFmtId="164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7" fillId="0" borderId="0">
      <alignment horizontal="left" vertical="top" wrapText="1"/>
    </xf>
    <xf numFmtId="167" fontId="18" fillId="0" borderId="0" applyFill="0" applyBorder="0" applyProtection="0">
      <alignment horizontal="right" vertical="top"/>
    </xf>
    <xf numFmtId="167" fontId="17" fillId="0" borderId="0" applyFill="0" applyBorder="0" applyProtection="0">
      <alignment horizontal="right" vertical="top"/>
    </xf>
  </cellStyleXfs>
  <cellXfs count="12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vertical="center"/>
    </xf>
    <xf numFmtId="0" fontId="2" fillId="2" borderId="1" xfId="0" applyFont="1" applyFill="1" applyBorder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0" borderId="1" xfId="0" applyFont="1" applyBorder="1" applyAlignment="1">
      <alignment vertical="center"/>
    </xf>
    <xf numFmtId="0" fontId="19" fillId="2" borderId="13" xfId="25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5" fontId="2" fillId="0" borderId="14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15" xfId="0" applyFont="1" applyBorder="1" applyAlignment="1">
      <alignment vertical="top" wrapText="1"/>
    </xf>
    <xf numFmtId="0" fontId="21" fillId="2" borderId="13" xfId="25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Fill="1" applyAlignment="1"/>
    <xf numFmtId="167" fontId="2" fillId="0" borderId="15" xfId="0" applyNumberFormat="1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 wrapText="1"/>
    </xf>
    <xf numFmtId="49" fontId="19" fillId="2" borderId="13" xfId="25" applyNumberFormat="1" applyFont="1" applyFill="1" applyBorder="1" applyAlignment="1">
      <alignment horizontal="left" vertical="top" wrapText="1"/>
    </xf>
    <xf numFmtId="0" fontId="23" fillId="0" borderId="0" xfId="0" applyFont="1"/>
    <xf numFmtId="0" fontId="4" fillId="2" borderId="1" xfId="0" applyFont="1" applyFill="1" applyBorder="1" applyAlignment="1">
      <alignment vertical="top" wrapText="1"/>
    </xf>
    <xf numFmtId="0" fontId="2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19" fillId="0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4" fillId="2" borderId="1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wrapText="1"/>
    </xf>
    <xf numFmtId="0" fontId="22" fillId="0" borderId="14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7" fontId="19" fillId="0" borderId="15" xfId="26" applyNumberFormat="1" applyFont="1" applyBorder="1" applyAlignment="1">
      <alignment horizontal="center" vertical="center" wrapText="1"/>
    </xf>
    <xf numFmtId="167" fontId="21" fillId="0" borderId="15" xfId="27" applyNumberFormat="1" applyFont="1" applyBorder="1" applyAlignment="1">
      <alignment horizontal="center" vertical="center" wrapText="1"/>
    </xf>
    <xf numFmtId="167" fontId="19" fillId="2" borderId="13" xfId="25" applyNumberFormat="1" applyFont="1" applyFill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/>
    </xf>
    <xf numFmtId="167" fontId="21" fillId="0" borderId="13" xfId="27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165" fontId="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5" fillId="2" borderId="0" xfId="25" applyFont="1" applyFill="1">
      <alignment horizontal="left" vertical="top" wrapText="1"/>
    </xf>
    <xf numFmtId="0" fontId="25" fillId="2" borderId="0" xfId="25" applyFont="1" applyFill="1" applyAlignment="1">
      <alignment horizontal="left" vertical="top" wrapText="1"/>
    </xf>
    <xf numFmtId="0" fontId="26" fillId="2" borderId="0" xfId="25" applyFont="1" applyFill="1" applyAlignment="1">
      <alignment horizontal="left" vertical="top" wrapText="1"/>
    </xf>
    <xf numFmtId="0" fontId="21" fillId="2" borderId="0" xfId="25" applyFont="1" applyFill="1" applyAlignment="1">
      <alignment horizontal="left" vertical="top" wrapText="1"/>
    </xf>
    <xf numFmtId="0" fontId="21" fillId="2" borderId="13" xfId="25" applyFont="1" applyFill="1" applyBorder="1" applyAlignment="1">
      <alignment horizontal="center" vertical="center" wrapText="1"/>
    </xf>
    <xf numFmtId="0" fontId="21" fillId="2" borderId="15" xfId="25" applyFont="1" applyFill="1" applyBorder="1" applyAlignment="1">
      <alignment horizontal="center" vertical="top" wrapText="1"/>
    </xf>
    <xf numFmtId="0" fontId="25" fillId="2" borderId="13" xfId="25" applyFont="1" applyFill="1" applyBorder="1" applyAlignment="1">
      <alignment horizontal="center" vertical="top" wrapText="1"/>
    </xf>
    <xf numFmtId="0" fontId="23" fillId="0" borderId="15" xfId="0" applyFont="1" applyBorder="1" applyAlignment="1">
      <alignment horizontal="left" vertical="center" wrapText="1"/>
    </xf>
    <xf numFmtId="167" fontId="25" fillId="2" borderId="14" xfId="25" applyNumberFormat="1" applyFont="1" applyFill="1" applyBorder="1" applyAlignment="1">
      <alignment horizontal="center" vertical="top" wrapText="1"/>
    </xf>
    <xf numFmtId="0" fontId="21" fillId="2" borderId="13" xfId="25" applyFont="1" applyFill="1" applyBorder="1">
      <alignment horizontal="left" vertical="top" wrapText="1"/>
    </xf>
    <xf numFmtId="165" fontId="21" fillId="2" borderId="13" xfId="25" applyNumberFormat="1" applyFont="1" applyFill="1" applyBorder="1" applyAlignment="1">
      <alignment horizontal="center" vertical="center" wrapText="1"/>
    </xf>
    <xf numFmtId="0" fontId="21" fillId="2" borderId="15" xfId="25" applyFont="1" applyFill="1" applyBorder="1">
      <alignment horizontal="left" vertical="top" wrapText="1"/>
    </xf>
    <xf numFmtId="0" fontId="19" fillId="2" borderId="15" xfId="25" applyFont="1" applyFill="1" applyBorder="1" applyAlignment="1">
      <alignment horizontal="left" vertical="top" wrapText="1"/>
    </xf>
    <xf numFmtId="165" fontId="19" fillId="2" borderId="15" xfId="26" applyNumberFormat="1" applyFont="1" applyFill="1" applyBorder="1" applyAlignment="1">
      <alignment horizontal="center" vertical="center"/>
    </xf>
    <xf numFmtId="0" fontId="2" fillId="2" borderId="13" xfId="25" applyFont="1" applyFill="1" applyBorder="1" applyAlignment="1">
      <alignment horizontal="left" vertical="top" wrapText="1"/>
    </xf>
    <xf numFmtId="165" fontId="21" fillId="2" borderId="13" xfId="27" applyNumberFormat="1" applyFont="1" applyFill="1" applyBorder="1" applyAlignment="1">
      <alignment horizontal="center" vertical="center"/>
    </xf>
    <xf numFmtId="168" fontId="21" fillId="2" borderId="15" xfId="27" applyNumberFormat="1" applyFont="1" applyFill="1" applyBorder="1" applyAlignment="1">
      <alignment horizontal="center" vertical="center"/>
    </xf>
    <xf numFmtId="0" fontId="21" fillId="2" borderId="15" xfId="25" applyFont="1" applyFill="1" applyBorder="1" applyAlignment="1">
      <alignment horizontal="left" vertical="top" wrapText="1"/>
    </xf>
    <xf numFmtId="167" fontId="21" fillId="2" borderId="13" xfId="27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167" fontId="21" fillId="2" borderId="13" xfId="25" applyNumberFormat="1" applyFont="1" applyFill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0" fontId="21" fillId="0" borderId="15" xfId="25" applyFont="1" applyBorder="1">
      <alignment horizontal="left" vertical="top" wrapText="1"/>
    </xf>
    <xf numFmtId="2" fontId="2" fillId="0" borderId="15" xfId="0" applyNumberFormat="1" applyFont="1" applyBorder="1" applyAlignment="1">
      <alignment vertical="center" wrapText="1"/>
    </xf>
    <xf numFmtId="0" fontId="22" fillId="0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21" fillId="2" borderId="9" xfId="25" applyFont="1" applyFill="1" applyBorder="1" applyAlignment="1">
      <alignment horizontal="center" vertical="top" wrapText="1"/>
    </xf>
    <xf numFmtId="0" fontId="21" fillId="2" borderId="10" xfId="25" applyFont="1" applyFill="1" applyBorder="1" applyAlignment="1">
      <alignment horizontal="center" vertical="top" wrapText="1"/>
    </xf>
    <xf numFmtId="0" fontId="21" fillId="2" borderId="11" xfId="25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65" fontId="2" fillId="0" borderId="7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6" fillId="2" borderId="0" xfId="25" applyFont="1" applyFill="1" applyAlignment="1">
      <alignment horizontal="center" vertical="top" wrapText="1"/>
    </xf>
    <xf numFmtId="0" fontId="21" fillId="2" borderId="12" xfId="25" applyFont="1" applyFill="1" applyBorder="1" applyAlignment="1">
      <alignment horizontal="center" vertical="top" wrapText="1"/>
    </xf>
    <xf numFmtId="0" fontId="21" fillId="2" borderId="14" xfId="25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center" wrapText="1"/>
    </xf>
    <xf numFmtId="0" fontId="22" fillId="0" borderId="0" xfId="0" applyFont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2" fillId="2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" fillId="0" borderId="0" xfId="0" applyFont="1" applyFill="1" applyAlignment="1">
      <alignment horizontal="right" vertical="center" wrapText="1"/>
    </xf>
  </cellXfs>
  <cellStyles count="28">
    <cellStyle name="_artabyuje" xfId="7"/>
    <cellStyle name="Comma 2" xfId="8"/>
    <cellStyle name="Comma 2 2" xfId="9"/>
    <cellStyle name="Comma 3" xfId="10"/>
    <cellStyle name="Comma 4" xfId="11"/>
    <cellStyle name="Comma 5" xfId="12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3" xfId="2"/>
    <cellStyle name="Normal 4" xfId="1"/>
    <cellStyle name="Normal 5" xfId="6"/>
    <cellStyle name="Normal 5 2" xfId="4"/>
    <cellStyle name="Normal 6" xfId="16"/>
    <cellStyle name="Normal 7" xfId="17"/>
    <cellStyle name="Normal 8" xfId="25"/>
    <cellStyle name="Percent 2" xfId="18"/>
    <cellStyle name="SN_241" xfId="27"/>
    <cellStyle name="SN_b" xfId="26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topLeftCell="A22" workbookViewId="0">
      <selection activeCell="E37" sqref="E37"/>
    </sheetView>
  </sheetViews>
  <sheetFormatPr defaultRowHeight="17.25"/>
  <cols>
    <col min="1" max="1" width="12.7109375" style="3" customWidth="1"/>
    <col min="2" max="2" width="18.140625" style="3" customWidth="1"/>
    <col min="3" max="3" width="65" style="3" customWidth="1"/>
    <col min="4" max="4" width="16.7109375" style="3" customWidth="1"/>
    <col min="5" max="5" width="15.42578125" style="3" customWidth="1"/>
    <col min="6" max="6" width="18.5703125" style="3" customWidth="1"/>
    <col min="7" max="16384" width="9.140625" style="3"/>
  </cols>
  <sheetData>
    <row r="1" spans="1:43" ht="26.25" customHeight="1">
      <c r="D1" s="56"/>
      <c r="E1" s="89" t="s">
        <v>85</v>
      </c>
      <c r="F1" s="89"/>
      <c r="G1" s="28"/>
      <c r="H1" s="57"/>
    </row>
    <row r="2" spans="1:43" s="4" customFormat="1" ht="16.5">
      <c r="D2" s="126" t="s">
        <v>107</v>
      </c>
      <c r="E2" s="126"/>
      <c r="F2" s="126"/>
      <c r="G2" s="29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3" s="4" customFormat="1" ht="15.75" customHeight="1">
      <c r="D3" s="126"/>
      <c r="E3" s="126"/>
      <c r="F3" s="126"/>
      <c r="G3" s="2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>
      <c r="D4" s="126"/>
      <c r="E4" s="126"/>
      <c r="F4" s="126"/>
      <c r="G4" s="57"/>
      <c r="H4" s="57"/>
    </row>
    <row r="5" spans="1:43" ht="15.75" customHeight="1">
      <c r="D5" s="90"/>
      <c r="E5" s="90"/>
      <c r="F5" s="57"/>
      <c r="G5" s="57"/>
      <c r="H5" s="57"/>
    </row>
    <row r="6" spans="1:43" ht="72.75" customHeight="1">
      <c r="A6" s="84" t="s">
        <v>106</v>
      </c>
      <c r="B6" s="84"/>
      <c r="C6" s="84"/>
      <c r="D6" s="84"/>
      <c r="E6" s="84"/>
      <c r="F6" s="84"/>
      <c r="G6" s="23"/>
      <c r="H6" s="23"/>
    </row>
    <row r="7" spans="1:43">
      <c r="B7" s="23"/>
      <c r="C7" s="23"/>
      <c r="D7" s="23"/>
      <c r="E7" s="23"/>
      <c r="F7" s="47" t="s">
        <v>55</v>
      </c>
      <c r="G7" s="23"/>
      <c r="H7" s="23"/>
    </row>
    <row r="8" spans="1:43" s="1" customFormat="1" ht="34.5" customHeight="1">
      <c r="A8" s="85" t="s">
        <v>31</v>
      </c>
      <c r="B8" s="86"/>
      <c r="C8" s="87" t="s">
        <v>32</v>
      </c>
      <c r="D8" s="91" t="s">
        <v>92</v>
      </c>
      <c r="E8" s="92"/>
      <c r="F8" s="93"/>
    </row>
    <row r="9" spans="1:43" s="1" customFormat="1" ht="25.5" customHeight="1">
      <c r="A9" s="13" t="s">
        <v>26</v>
      </c>
      <c r="B9" s="13" t="s">
        <v>83</v>
      </c>
      <c r="C9" s="88"/>
      <c r="D9" s="31" t="s">
        <v>28</v>
      </c>
      <c r="E9" s="31" t="s">
        <v>29</v>
      </c>
      <c r="F9" s="31" t="s">
        <v>30</v>
      </c>
    </row>
    <row r="10" spans="1:43" s="1" customFormat="1" ht="25.5" customHeight="1">
      <c r="A10" s="20"/>
      <c r="B10" s="21"/>
      <c r="C10" s="48" t="s">
        <v>70</v>
      </c>
      <c r="D10" s="22">
        <f t="shared" ref="D10:F10" si="0">+D11+D25</f>
        <v>0</v>
      </c>
      <c r="E10" s="22">
        <f t="shared" si="0"/>
        <v>0</v>
      </c>
      <c r="F10" s="22">
        <f t="shared" si="0"/>
        <v>0</v>
      </c>
    </row>
    <row r="11" spans="1:43" s="1" customFormat="1" ht="27.75" customHeight="1">
      <c r="A11" s="94" t="s">
        <v>27</v>
      </c>
      <c r="B11" s="95"/>
      <c r="C11" s="15" t="s">
        <v>71</v>
      </c>
      <c r="D11" s="27">
        <v>16081</v>
      </c>
      <c r="E11" s="27">
        <v>16081</v>
      </c>
      <c r="F11" s="27">
        <v>16081</v>
      </c>
    </row>
    <row r="12" spans="1:43" s="1" customFormat="1" ht="20.25" customHeight="1">
      <c r="A12" s="26">
        <v>1079</v>
      </c>
      <c r="B12" s="14"/>
      <c r="C12" s="11" t="s">
        <v>19</v>
      </c>
      <c r="D12" s="27">
        <v>16081</v>
      </c>
      <c r="E12" s="27">
        <v>16081</v>
      </c>
      <c r="F12" s="27">
        <v>16081</v>
      </c>
    </row>
    <row r="13" spans="1:43" s="1" customFormat="1" ht="22.5" customHeight="1">
      <c r="A13" s="96"/>
      <c r="B13" s="102"/>
      <c r="C13" s="12" t="s">
        <v>72</v>
      </c>
      <c r="D13" s="27"/>
      <c r="E13" s="49"/>
      <c r="F13" s="27"/>
    </row>
    <row r="14" spans="1:43" s="1" customFormat="1" ht="24" customHeight="1">
      <c r="A14" s="97"/>
      <c r="B14" s="103"/>
      <c r="C14" s="12" t="s">
        <v>20</v>
      </c>
      <c r="D14" s="58"/>
      <c r="E14" s="50"/>
      <c r="F14" s="58"/>
    </row>
    <row r="15" spans="1:43" s="1" customFormat="1" ht="32.25" customHeight="1">
      <c r="A15" s="97"/>
      <c r="B15" s="103"/>
      <c r="C15" s="12" t="s">
        <v>73</v>
      </c>
      <c r="D15" s="99"/>
      <c r="E15" s="99"/>
      <c r="F15" s="99"/>
    </row>
    <row r="16" spans="1:43" s="1" customFormat="1" ht="13.5">
      <c r="A16" s="97"/>
      <c r="B16" s="103"/>
      <c r="C16" s="9" t="s">
        <v>21</v>
      </c>
      <c r="D16" s="100"/>
      <c r="E16" s="100"/>
      <c r="F16" s="100"/>
    </row>
    <row r="17" spans="1:8" s="1" customFormat="1" ht="13.5">
      <c r="A17" s="98"/>
      <c r="B17" s="104"/>
      <c r="C17" s="2" t="s">
        <v>74</v>
      </c>
      <c r="D17" s="101"/>
      <c r="E17" s="101"/>
      <c r="F17" s="101"/>
    </row>
    <row r="18" spans="1:8" s="1" customFormat="1" ht="13.5">
      <c r="A18" s="110" t="s">
        <v>22</v>
      </c>
      <c r="B18" s="111"/>
      <c r="C18" s="112"/>
      <c r="D18" s="27"/>
      <c r="E18" s="49"/>
      <c r="F18" s="27"/>
    </row>
    <row r="19" spans="1:8" s="8" customFormat="1" ht="13.5">
      <c r="A19" s="113"/>
      <c r="B19" s="96">
        <v>11009</v>
      </c>
      <c r="C19" s="11" t="s">
        <v>23</v>
      </c>
      <c r="D19" s="27">
        <v>16081</v>
      </c>
      <c r="E19" s="27">
        <v>16081</v>
      </c>
      <c r="F19" s="27">
        <v>16081</v>
      </c>
    </row>
    <row r="20" spans="1:8" s="1" customFormat="1" ht="27">
      <c r="A20" s="103"/>
      <c r="B20" s="97"/>
      <c r="C20" s="24" t="s">
        <v>101</v>
      </c>
      <c r="D20" s="27">
        <v>16081</v>
      </c>
      <c r="E20" s="27">
        <v>16081</v>
      </c>
      <c r="F20" s="27">
        <v>16081</v>
      </c>
    </row>
    <row r="21" spans="1:8" s="1" customFormat="1" ht="13.5">
      <c r="A21" s="103"/>
      <c r="B21" s="97"/>
      <c r="C21" s="9" t="s">
        <v>24</v>
      </c>
      <c r="D21" s="27">
        <v>16081</v>
      </c>
      <c r="E21" s="27">
        <v>16081</v>
      </c>
      <c r="F21" s="27">
        <v>16081</v>
      </c>
    </row>
    <row r="22" spans="1:8" s="1" customFormat="1" ht="128.25" customHeight="1">
      <c r="A22" s="103"/>
      <c r="B22" s="97"/>
      <c r="C22" s="24" t="s">
        <v>105</v>
      </c>
      <c r="D22" s="27">
        <v>16081</v>
      </c>
      <c r="E22" s="27">
        <v>16081</v>
      </c>
      <c r="F22" s="27">
        <v>16081</v>
      </c>
    </row>
    <row r="23" spans="1:8" s="1" customFormat="1" ht="13.5">
      <c r="A23" s="103"/>
      <c r="B23" s="97"/>
      <c r="C23" s="9" t="s">
        <v>25</v>
      </c>
      <c r="D23" s="27">
        <v>16081</v>
      </c>
      <c r="E23" s="27">
        <v>16081</v>
      </c>
      <c r="F23" s="27">
        <v>16081</v>
      </c>
    </row>
    <row r="24" spans="1:8" s="1" customFormat="1" ht="15" customHeight="1">
      <c r="A24" s="114"/>
      <c r="B24" s="98"/>
      <c r="C24" s="17" t="s">
        <v>69</v>
      </c>
      <c r="D24" s="27">
        <v>16081</v>
      </c>
      <c r="E24" s="27">
        <v>16081</v>
      </c>
      <c r="F24" s="27">
        <v>16081</v>
      </c>
    </row>
    <row r="25" spans="1:8">
      <c r="A25" s="17"/>
      <c r="B25" s="17"/>
      <c r="C25" s="18" t="s">
        <v>50</v>
      </c>
      <c r="D25" s="51">
        <f t="shared" ref="D25:F25" si="1">+D26</f>
        <v>-16081</v>
      </c>
      <c r="E25" s="51">
        <f t="shared" si="1"/>
        <v>-16081</v>
      </c>
      <c r="F25" s="51">
        <f t="shared" si="1"/>
        <v>-16081</v>
      </c>
    </row>
    <row r="26" spans="1:8">
      <c r="A26" s="106" t="s">
        <v>51</v>
      </c>
      <c r="B26" s="107"/>
      <c r="C26" s="19" t="s">
        <v>59</v>
      </c>
      <c r="D26" s="52">
        <f t="shared" ref="D26:F26" si="2">+D33</f>
        <v>-16081</v>
      </c>
      <c r="E26" s="52">
        <f t="shared" si="2"/>
        <v>-16081</v>
      </c>
      <c r="F26" s="52">
        <f t="shared" si="2"/>
        <v>-16081</v>
      </c>
      <c r="G26" s="6"/>
      <c r="H26" s="6"/>
    </row>
    <row r="27" spans="1:8">
      <c r="A27" s="106"/>
      <c r="B27" s="108"/>
      <c r="C27" s="17" t="s">
        <v>52</v>
      </c>
      <c r="D27" s="30"/>
      <c r="E27" s="30"/>
      <c r="F27" s="30"/>
    </row>
    <row r="28" spans="1:8">
      <c r="A28" s="106"/>
      <c r="B28" s="108"/>
      <c r="C28" s="19" t="s">
        <v>60</v>
      </c>
      <c r="D28" s="30"/>
      <c r="E28" s="30"/>
      <c r="F28" s="30"/>
    </row>
    <row r="29" spans="1:8" ht="27">
      <c r="A29" s="106"/>
      <c r="B29" s="108"/>
      <c r="C29" s="17" t="s">
        <v>61</v>
      </c>
      <c r="D29" s="30"/>
      <c r="E29" s="30"/>
      <c r="F29" s="30"/>
    </row>
    <row r="30" spans="1:8">
      <c r="A30" s="106"/>
      <c r="B30" s="108"/>
      <c r="C30" s="19" t="s">
        <v>62</v>
      </c>
      <c r="D30" s="30"/>
      <c r="E30" s="30"/>
      <c r="F30" s="30"/>
    </row>
    <row r="31" spans="1:8" ht="27">
      <c r="A31" s="106"/>
      <c r="B31" s="109"/>
      <c r="C31" s="17" t="s">
        <v>63</v>
      </c>
      <c r="D31" s="30"/>
      <c r="E31" s="30"/>
      <c r="F31" s="30"/>
    </row>
    <row r="32" spans="1:8">
      <c r="A32" s="106" t="s">
        <v>64</v>
      </c>
      <c r="B32" s="106"/>
      <c r="C32" s="106"/>
      <c r="D32" s="106"/>
      <c r="E32" s="106"/>
      <c r="F32" s="106"/>
    </row>
    <row r="33" spans="1:6">
      <c r="A33" s="107"/>
      <c r="B33" s="107">
        <v>11001</v>
      </c>
      <c r="C33" s="19" t="s">
        <v>65</v>
      </c>
      <c r="D33" s="55">
        <v>-16081</v>
      </c>
      <c r="E33" s="55">
        <v>-16081</v>
      </c>
      <c r="F33" s="55">
        <v>-16081</v>
      </c>
    </row>
    <row r="34" spans="1:6">
      <c r="A34" s="108"/>
      <c r="B34" s="108"/>
      <c r="C34" s="17" t="s">
        <v>52</v>
      </c>
      <c r="D34" s="30"/>
      <c r="E34" s="30"/>
      <c r="F34" s="30"/>
    </row>
    <row r="35" spans="1:6">
      <c r="A35" s="108"/>
      <c r="B35" s="108"/>
      <c r="C35" s="19" t="s">
        <v>66</v>
      </c>
      <c r="D35" s="30"/>
      <c r="E35" s="30"/>
      <c r="F35" s="30"/>
    </row>
    <row r="36" spans="1:6" ht="54">
      <c r="A36" s="108"/>
      <c r="B36" s="108"/>
      <c r="C36" s="17" t="s">
        <v>67</v>
      </c>
      <c r="D36" s="30"/>
      <c r="E36" s="30"/>
      <c r="F36" s="30"/>
    </row>
    <row r="37" spans="1:6">
      <c r="A37" s="108"/>
      <c r="B37" s="108"/>
      <c r="C37" s="19" t="s">
        <v>68</v>
      </c>
      <c r="D37" s="17"/>
      <c r="E37" s="17"/>
      <c r="F37" s="17"/>
    </row>
    <row r="38" spans="1:6">
      <c r="A38" s="109"/>
      <c r="B38" s="109"/>
      <c r="C38" s="17" t="s">
        <v>69</v>
      </c>
      <c r="D38" s="17"/>
      <c r="E38" s="17"/>
      <c r="F38" s="17"/>
    </row>
    <row r="39" spans="1:6">
      <c r="B39" s="105"/>
      <c r="C39" s="105"/>
      <c r="D39" s="59"/>
    </row>
    <row r="40" spans="1:6">
      <c r="B40" s="7"/>
      <c r="C40" s="7"/>
      <c r="D40" s="7"/>
      <c r="E40" s="6"/>
      <c r="F40" s="6"/>
    </row>
  </sheetData>
  <mergeCells count="22">
    <mergeCell ref="A11:B11"/>
    <mergeCell ref="A13:A17"/>
    <mergeCell ref="D15:D17"/>
    <mergeCell ref="B13:B17"/>
    <mergeCell ref="B39:C39"/>
    <mergeCell ref="A26:A31"/>
    <mergeCell ref="B26:B31"/>
    <mergeCell ref="A32:F32"/>
    <mergeCell ref="A33:A38"/>
    <mergeCell ref="B33:B38"/>
    <mergeCell ref="F15:F17"/>
    <mergeCell ref="A18:C18"/>
    <mergeCell ref="A19:A24"/>
    <mergeCell ref="B19:B24"/>
    <mergeCell ref="E15:E17"/>
    <mergeCell ref="A6:F6"/>
    <mergeCell ref="A8:B8"/>
    <mergeCell ref="C8:C9"/>
    <mergeCell ref="E1:F1"/>
    <mergeCell ref="D5:E5"/>
    <mergeCell ref="D8:F8"/>
    <mergeCell ref="D2:F4"/>
  </mergeCells>
  <pageMargins left="0" right="0" top="0" bottom="0" header="0" footer="0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4"/>
  <sheetViews>
    <sheetView topLeftCell="A16" workbookViewId="0">
      <selection activeCell="F23" sqref="F23"/>
    </sheetView>
  </sheetViews>
  <sheetFormatPr defaultRowHeight="17.25"/>
  <cols>
    <col min="1" max="1" width="9.28515625" style="60" bestFit="1" customWidth="1"/>
    <col min="2" max="2" width="8.85546875" style="60" bestFit="1" customWidth="1"/>
    <col min="3" max="3" width="7" style="60" bestFit="1" customWidth="1"/>
    <col min="4" max="5" width="10" style="60" customWidth="1"/>
    <col min="6" max="6" width="73.7109375" style="61" customWidth="1"/>
    <col min="7" max="9" width="12.85546875" style="61" customWidth="1"/>
    <col min="10" max="16384" width="9.140625" style="60"/>
  </cols>
  <sheetData>
    <row r="1" spans="1:41" s="3" customFormat="1" ht="24" customHeight="1">
      <c r="D1" s="56"/>
      <c r="E1" s="56"/>
      <c r="F1" s="89" t="s">
        <v>75</v>
      </c>
      <c r="G1" s="89"/>
      <c r="H1" s="89"/>
      <c r="I1" s="89"/>
    </row>
    <row r="2" spans="1:41" s="4" customFormat="1" ht="16.5">
      <c r="D2" s="89" t="s">
        <v>17</v>
      </c>
      <c r="E2" s="89"/>
      <c r="F2" s="89"/>
      <c r="G2" s="89"/>
      <c r="H2" s="89"/>
      <c r="I2" s="8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41" s="4" customFormat="1" ht="15.75" customHeight="1">
      <c r="D3" s="89" t="s">
        <v>18</v>
      </c>
      <c r="E3" s="89"/>
      <c r="F3" s="89"/>
      <c r="G3" s="89"/>
      <c r="H3" s="89"/>
      <c r="I3" s="89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1" s="3" customFormat="1">
      <c r="D4" s="90"/>
      <c r="E4" s="90"/>
      <c r="F4" s="90"/>
      <c r="G4" s="57"/>
      <c r="H4" s="57"/>
    </row>
    <row r="5" spans="1:41" s="3" customFormat="1" ht="15.75" customHeight="1">
      <c r="D5" s="90"/>
      <c r="E5" s="90"/>
      <c r="F5" s="90"/>
      <c r="G5" s="57"/>
      <c r="H5" s="57"/>
    </row>
    <row r="6" spans="1:41" s="3" customFormat="1" ht="40.5" customHeight="1">
      <c r="A6" s="118" t="s">
        <v>91</v>
      </c>
      <c r="B6" s="118"/>
      <c r="C6" s="118"/>
      <c r="D6" s="118"/>
      <c r="E6" s="118"/>
      <c r="F6" s="118"/>
      <c r="G6" s="118"/>
      <c r="H6" s="118"/>
      <c r="I6" s="118"/>
    </row>
    <row r="7" spans="1:41" ht="7.5" customHeight="1">
      <c r="G7" s="62"/>
    </row>
    <row r="8" spans="1:41" ht="21.75" customHeight="1">
      <c r="A8" s="115"/>
      <c r="B8" s="115"/>
      <c r="C8" s="115"/>
      <c r="D8" s="115"/>
      <c r="E8" s="115"/>
      <c r="F8" s="115"/>
      <c r="G8" s="115"/>
      <c r="I8" s="63" t="s">
        <v>55</v>
      </c>
    </row>
    <row r="9" spans="1:41" ht="48.75" customHeight="1">
      <c r="A9" s="91" t="s">
        <v>33</v>
      </c>
      <c r="B9" s="92"/>
      <c r="C9" s="93"/>
      <c r="D9" s="91" t="s">
        <v>34</v>
      </c>
      <c r="E9" s="93"/>
      <c r="F9" s="116" t="s">
        <v>35</v>
      </c>
      <c r="G9" s="91" t="s">
        <v>92</v>
      </c>
      <c r="H9" s="92"/>
      <c r="I9" s="93"/>
    </row>
    <row r="10" spans="1:41" ht="27">
      <c r="A10" s="64" t="s">
        <v>39</v>
      </c>
      <c r="B10" s="64" t="s">
        <v>40</v>
      </c>
      <c r="C10" s="64" t="s">
        <v>87</v>
      </c>
      <c r="D10" s="64" t="s">
        <v>41</v>
      </c>
      <c r="E10" s="64" t="s">
        <v>42</v>
      </c>
      <c r="F10" s="117"/>
      <c r="G10" s="65" t="s">
        <v>36</v>
      </c>
      <c r="H10" s="65" t="s">
        <v>37</v>
      </c>
      <c r="I10" s="65" t="s">
        <v>38</v>
      </c>
    </row>
    <row r="11" spans="1:41" ht="39.75" customHeight="1">
      <c r="A11" s="66"/>
      <c r="B11" s="66"/>
      <c r="C11" s="66"/>
      <c r="D11" s="66"/>
      <c r="E11" s="66"/>
      <c r="F11" s="67" t="s">
        <v>102</v>
      </c>
      <c r="G11" s="68">
        <f>+G12+G30</f>
        <v>0</v>
      </c>
      <c r="H11" s="68">
        <f>+H12+H30</f>
        <v>0</v>
      </c>
      <c r="I11" s="68">
        <f>+I12+I30</f>
        <v>0</v>
      </c>
    </row>
    <row r="12" spans="1:41">
      <c r="A12" s="16" t="s">
        <v>44</v>
      </c>
      <c r="B12" s="69"/>
      <c r="C12" s="69"/>
      <c r="D12" s="69"/>
      <c r="E12" s="69"/>
      <c r="F12" s="16" t="s">
        <v>80</v>
      </c>
      <c r="G12" s="27">
        <v>16081</v>
      </c>
      <c r="H12" s="27">
        <v>16081</v>
      </c>
      <c r="I12" s="27">
        <v>16081</v>
      </c>
    </row>
    <row r="13" spans="1:41">
      <c r="A13" s="69"/>
      <c r="B13" s="69"/>
      <c r="C13" s="69"/>
      <c r="D13" s="69"/>
      <c r="E13" s="69"/>
      <c r="F13" s="25" t="s">
        <v>43</v>
      </c>
      <c r="G13" s="70"/>
      <c r="H13" s="70"/>
      <c r="I13" s="70"/>
    </row>
    <row r="14" spans="1:41">
      <c r="A14" s="69"/>
      <c r="B14" s="32" t="s">
        <v>95</v>
      </c>
      <c r="C14" s="69"/>
      <c r="D14" s="69"/>
      <c r="E14" s="69"/>
      <c r="F14" s="16" t="s">
        <v>96</v>
      </c>
      <c r="G14" s="27">
        <v>16081</v>
      </c>
      <c r="H14" s="27">
        <v>16081</v>
      </c>
      <c r="I14" s="27">
        <v>16081</v>
      </c>
    </row>
    <row r="15" spans="1:41">
      <c r="A15" s="69"/>
      <c r="B15" s="69"/>
      <c r="C15" s="69"/>
      <c r="D15" s="69"/>
      <c r="E15" s="69"/>
      <c r="F15" s="25" t="s">
        <v>43</v>
      </c>
      <c r="G15" s="70"/>
      <c r="H15" s="70"/>
      <c r="I15" s="70"/>
    </row>
    <row r="16" spans="1:41" ht="33" customHeight="1">
      <c r="A16" s="69"/>
      <c r="B16" s="69"/>
      <c r="C16" s="32" t="s">
        <v>95</v>
      </c>
      <c r="D16" s="69"/>
      <c r="E16" s="69"/>
      <c r="F16" s="16" t="s">
        <v>97</v>
      </c>
      <c r="G16" s="27">
        <v>16081</v>
      </c>
      <c r="H16" s="27">
        <v>16081</v>
      </c>
      <c r="I16" s="27">
        <v>16081</v>
      </c>
    </row>
    <row r="17" spans="1:9">
      <c r="A17" s="71"/>
      <c r="B17" s="71"/>
      <c r="C17" s="72"/>
      <c r="D17" s="71"/>
      <c r="E17" s="71"/>
      <c r="F17" s="25" t="s">
        <v>88</v>
      </c>
      <c r="G17" s="73"/>
      <c r="H17" s="73"/>
      <c r="I17" s="73"/>
    </row>
    <row r="18" spans="1:9">
      <c r="A18" s="69"/>
      <c r="B18" s="69"/>
      <c r="C18" s="69"/>
      <c r="D18" s="69"/>
      <c r="E18" s="69"/>
      <c r="F18" s="25" t="s">
        <v>43</v>
      </c>
      <c r="G18" s="70"/>
      <c r="H18" s="70"/>
      <c r="I18" s="70"/>
    </row>
    <row r="19" spans="1:9">
      <c r="A19" s="69"/>
      <c r="B19" s="69"/>
      <c r="C19" s="69"/>
      <c r="D19" s="25">
        <v>1079</v>
      </c>
      <c r="E19" s="74">
        <v>11009</v>
      </c>
      <c r="F19" s="24" t="s">
        <v>81</v>
      </c>
      <c r="G19" s="27">
        <v>16081</v>
      </c>
      <c r="H19" s="27">
        <v>16081</v>
      </c>
      <c r="I19" s="27">
        <v>16081</v>
      </c>
    </row>
    <row r="20" spans="1:9" ht="18.75" customHeight="1">
      <c r="A20" s="69"/>
      <c r="B20" s="69"/>
      <c r="C20" s="69"/>
      <c r="D20" s="69"/>
      <c r="E20" s="69"/>
      <c r="F20" s="24" t="s">
        <v>101</v>
      </c>
      <c r="G20" s="27">
        <v>16081</v>
      </c>
      <c r="H20" s="27">
        <v>16081</v>
      </c>
      <c r="I20" s="27">
        <v>16081</v>
      </c>
    </row>
    <row r="21" spans="1:9">
      <c r="A21" s="71"/>
      <c r="B21" s="71"/>
      <c r="C21" s="71"/>
      <c r="D21" s="69"/>
      <c r="E21" s="69"/>
      <c r="F21" s="24" t="s">
        <v>82</v>
      </c>
      <c r="G21" s="75"/>
      <c r="H21" s="75"/>
      <c r="I21" s="75"/>
    </row>
    <row r="22" spans="1:9" ht="27">
      <c r="A22" s="71"/>
      <c r="B22" s="71"/>
      <c r="C22" s="71"/>
      <c r="D22" s="25"/>
      <c r="E22" s="69"/>
      <c r="F22" s="24" t="s">
        <v>77</v>
      </c>
      <c r="G22" s="27">
        <v>16081</v>
      </c>
      <c r="H22" s="27">
        <v>16081</v>
      </c>
      <c r="I22" s="27">
        <v>16081</v>
      </c>
    </row>
    <row r="23" spans="1:9" ht="27">
      <c r="A23" s="71"/>
      <c r="B23" s="71"/>
      <c r="C23" s="71"/>
      <c r="D23" s="69"/>
      <c r="E23" s="69"/>
      <c r="F23" s="24" t="s">
        <v>49</v>
      </c>
      <c r="G23" s="75"/>
      <c r="H23" s="75"/>
      <c r="I23" s="75"/>
    </row>
    <row r="24" spans="1:9">
      <c r="A24" s="71"/>
      <c r="B24" s="71"/>
      <c r="C24" s="71"/>
      <c r="D24" s="69"/>
      <c r="E24" s="69"/>
      <c r="F24" s="24" t="s">
        <v>46</v>
      </c>
      <c r="G24" s="27">
        <v>16081</v>
      </c>
      <c r="H24" s="27">
        <v>16081</v>
      </c>
      <c r="I24" s="27">
        <v>16081</v>
      </c>
    </row>
    <row r="25" spans="1:9">
      <c r="A25" s="71"/>
      <c r="B25" s="71"/>
      <c r="C25" s="71"/>
      <c r="D25" s="69"/>
      <c r="E25" s="69"/>
      <c r="F25" s="24" t="s">
        <v>47</v>
      </c>
      <c r="G25" s="27">
        <v>16081</v>
      </c>
      <c r="H25" s="27">
        <v>16081</v>
      </c>
      <c r="I25" s="27">
        <v>16081</v>
      </c>
    </row>
    <row r="26" spans="1:9">
      <c r="A26" s="71"/>
      <c r="B26" s="71"/>
      <c r="C26" s="71"/>
      <c r="D26" s="69"/>
      <c r="E26" s="69"/>
      <c r="F26" s="24" t="s">
        <v>103</v>
      </c>
      <c r="G26" s="27">
        <v>16081</v>
      </c>
      <c r="H26" s="27">
        <v>16081</v>
      </c>
      <c r="I26" s="27">
        <v>16081</v>
      </c>
    </row>
    <row r="27" spans="1:9">
      <c r="A27" s="71"/>
      <c r="B27" s="71"/>
      <c r="C27" s="71"/>
      <c r="D27" s="69"/>
      <c r="E27" s="69"/>
      <c r="F27" s="24" t="s">
        <v>104</v>
      </c>
      <c r="G27" s="27">
        <v>16081</v>
      </c>
      <c r="H27" s="27">
        <v>16081</v>
      </c>
      <c r="I27" s="27">
        <v>16081</v>
      </c>
    </row>
    <row r="28" spans="1:9" hidden="1">
      <c r="A28" s="71"/>
      <c r="B28" s="71"/>
      <c r="C28" s="71"/>
      <c r="D28" s="71"/>
      <c r="E28" s="71"/>
      <c r="F28" s="24"/>
      <c r="G28" s="76"/>
      <c r="H28" s="76"/>
      <c r="I28" s="76"/>
    </row>
    <row r="29" spans="1:9" hidden="1">
      <c r="A29" s="71"/>
      <c r="B29" s="71"/>
      <c r="C29" s="71"/>
      <c r="D29" s="71"/>
      <c r="E29" s="71"/>
      <c r="F29" s="77"/>
      <c r="G29" s="76"/>
      <c r="H29" s="76"/>
      <c r="I29" s="76"/>
    </row>
    <row r="30" spans="1:9" s="79" customFormat="1" ht="16.5">
      <c r="A30" s="25" t="s">
        <v>56</v>
      </c>
      <c r="B30" s="25"/>
      <c r="C30" s="25"/>
      <c r="D30" s="25"/>
      <c r="E30" s="25"/>
      <c r="F30" s="16" t="s">
        <v>57</v>
      </c>
      <c r="G30" s="78">
        <v>-16081</v>
      </c>
      <c r="H30" s="78">
        <v>-16081</v>
      </c>
      <c r="I30" s="78">
        <v>-16081</v>
      </c>
    </row>
    <row r="31" spans="1:9" s="79" customFormat="1" ht="16.5">
      <c r="A31" s="25"/>
      <c r="B31" s="25"/>
      <c r="C31" s="25"/>
      <c r="D31" s="25"/>
      <c r="E31" s="25"/>
      <c r="F31" s="25" t="s">
        <v>43</v>
      </c>
      <c r="G31" s="53"/>
      <c r="H31" s="53"/>
      <c r="I31" s="53"/>
    </row>
    <row r="32" spans="1:9" s="79" customFormat="1" ht="16.5">
      <c r="A32" s="25"/>
      <c r="B32" s="25" t="s">
        <v>44</v>
      </c>
      <c r="C32" s="25"/>
      <c r="D32" s="25"/>
      <c r="E32" s="25"/>
      <c r="F32" s="16" t="s">
        <v>58</v>
      </c>
      <c r="G32" s="78">
        <v>-16081</v>
      </c>
      <c r="H32" s="78">
        <v>-16081</v>
      </c>
      <c r="I32" s="78">
        <v>-16081</v>
      </c>
    </row>
    <row r="33" spans="1:9" s="79" customFormat="1" ht="16.5">
      <c r="A33" s="25"/>
      <c r="B33" s="25"/>
      <c r="C33" s="25"/>
      <c r="D33" s="25"/>
      <c r="E33" s="25"/>
      <c r="F33" s="25" t="s">
        <v>43</v>
      </c>
      <c r="G33" s="53"/>
      <c r="H33" s="53"/>
      <c r="I33" s="53"/>
    </row>
    <row r="34" spans="1:9" s="79" customFormat="1" ht="16.5">
      <c r="A34" s="25"/>
      <c r="B34" s="25"/>
      <c r="C34" s="25" t="s">
        <v>44</v>
      </c>
      <c r="D34" s="25"/>
      <c r="E34" s="25"/>
      <c r="F34" s="16" t="s">
        <v>52</v>
      </c>
      <c r="G34" s="78">
        <v>-16081</v>
      </c>
      <c r="H34" s="78">
        <v>-16081</v>
      </c>
      <c r="I34" s="78">
        <v>-16081</v>
      </c>
    </row>
    <row r="35" spans="1:9" s="79" customFormat="1" ht="16.5">
      <c r="A35" s="25"/>
      <c r="B35" s="25"/>
      <c r="C35" s="25"/>
      <c r="D35" s="25"/>
      <c r="E35" s="25"/>
      <c r="F35" s="25" t="s">
        <v>43</v>
      </c>
      <c r="G35" s="80"/>
      <c r="H35" s="80"/>
      <c r="I35" s="80"/>
    </row>
    <row r="36" spans="1:9" s="79" customFormat="1" ht="16.5">
      <c r="A36" s="25"/>
      <c r="B36" s="25"/>
      <c r="C36" s="25"/>
      <c r="D36" s="25" t="s">
        <v>51</v>
      </c>
      <c r="E36" s="74" t="s">
        <v>45</v>
      </c>
      <c r="F36" s="25" t="s">
        <v>52</v>
      </c>
      <c r="G36" s="78">
        <v>-16081</v>
      </c>
      <c r="H36" s="78">
        <v>-16081</v>
      </c>
      <c r="I36" s="78">
        <v>-16081</v>
      </c>
    </row>
    <row r="37" spans="1:9" s="79" customFormat="1" ht="16.5">
      <c r="A37" s="25"/>
      <c r="B37" s="25"/>
      <c r="C37" s="25"/>
      <c r="D37" s="25"/>
      <c r="E37" s="25"/>
      <c r="F37" s="25" t="s">
        <v>50</v>
      </c>
      <c r="G37" s="81"/>
      <c r="H37" s="81"/>
      <c r="I37" s="81"/>
    </row>
    <row r="38" spans="1:9">
      <c r="A38" s="71"/>
      <c r="B38" s="71"/>
      <c r="C38" s="71"/>
      <c r="D38" s="82"/>
      <c r="E38" s="82"/>
      <c r="F38" s="25" t="s">
        <v>48</v>
      </c>
      <c r="G38" s="78"/>
      <c r="H38" s="78"/>
      <c r="I38" s="78"/>
    </row>
    <row r="39" spans="1:9">
      <c r="A39" s="71"/>
      <c r="B39" s="71"/>
      <c r="C39" s="71"/>
      <c r="D39" s="82"/>
      <c r="E39" s="82"/>
      <c r="F39" s="25" t="s">
        <v>50</v>
      </c>
      <c r="G39" s="78">
        <v>-16081</v>
      </c>
      <c r="H39" s="78">
        <v>-16081</v>
      </c>
      <c r="I39" s="78">
        <v>-16081</v>
      </c>
    </row>
    <row r="40" spans="1:9" ht="27">
      <c r="A40" s="71"/>
      <c r="B40" s="71"/>
      <c r="C40" s="71"/>
      <c r="D40" s="82"/>
      <c r="E40" s="82"/>
      <c r="F40" s="25" t="s">
        <v>49</v>
      </c>
      <c r="G40" s="78"/>
      <c r="H40" s="78"/>
      <c r="I40" s="78"/>
    </row>
    <row r="41" spans="1:9">
      <c r="A41" s="71"/>
      <c r="B41" s="71"/>
      <c r="C41" s="71"/>
      <c r="D41" s="82"/>
      <c r="E41" s="82"/>
      <c r="F41" s="25" t="s">
        <v>46</v>
      </c>
      <c r="G41" s="78">
        <v>-16081</v>
      </c>
      <c r="H41" s="78">
        <v>-16081</v>
      </c>
      <c r="I41" s="78">
        <v>-16081</v>
      </c>
    </row>
    <row r="42" spans="1:9">
      <c r="A42" s="71"/>
      <c r="B42" s="71"/>
      <c r="C42" s="71"/>
      <c r="D42" s="82"/>
      <c r="E42" s="82"/>
      <c r="F42" s="25" t="s">
        <v>47</v>
      </c>
      <c r="G42" s="78">
        <v>-16081</v>
      </c>
      <c r="H42" s="78">
        <v>-16081</v>
      </c>
      <c r="I42" s="78">
        <v>-16081</v>
      </c>
    </row>
    <row r="43" spans="1:9">
      <c r="A43" s="71"/>
      <c r="B43" s="71"/>
      <c r="C43" s="71"/>
      <c r="D43" s="82"/>
      <c r="E43" s="82"/>
      <c r="F43" s="25" t="s">
        <v>53</v>
      </c>
      <c r="G43" s="78">
        <v>-16081</v>
      </c>
      <c r="H43" s="78">
        <v>-16081</v>
      </c>
      <c r="I43" s="78">
        <v>-16081</v>
      </c>
    </row>
    <row r="44" spans="1:9">
      <c r="A44" s="71"/>
      <c r="B44" s="71"/>
      <c r="C44" s="71"/>
      <c r="D44" s="82"/>
      <c r="E44" s="82"/>
      <c r="F44" s="25" t="s">
        <v>54</v>
      </c>
      <c r="G44" s="78">
        <v>-16081</v>
      </c>
      <c r="H44" s="78">
        <v>-16081</v>
      </c>
      <c r="I44" s="78">
        <v>-16081</v>
      </c>
    </row>
  </sheetData>
  <mergeCells count="11">
    <mergeCell ref="F1:I1"/>
    <mergeCell ref="D2:I2"/>
    <mergeCell ref="D3:I3"/>
    <mergeCell ref="A8:G8"/>
    <mergeCell ref="A9:C9"/>
    <mergeCell ref="D9:E9"/>
    <mergeCell ref="F9:F10"/>
    <mergeCell ref="D4:F4"/>
    <mergeCell ref="D5:F5"/>
    <mergeCell ref="A6:I6"/>
    <mergeCell ref="G9:I9"/>
  </mergeCells>
  <pageMargins left="0" right="0" top="0" bottom="0" header="0" footer="0"/>
  <pageSetup paperSize="9" scale="8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4" workbookViewId="0">
      <selection activeCell="B23" sqref="B23"/>
    </sheetView>
  </sheetViews>
  <sheetFormatPr defaultColWidth="9.140625" defaultRowHeight="13.5"/>
  <cols>
    <col min="1" max="1" width="51.140625" style="1" customWidth="1"/>
    <col min="2" max="2" width="62.140625" style="1" customWidth="1"/>
    <col min="3" max="4" width="14.5703125" style="1" customWidth="1"/>
    <col min="5" max="5" width="15.42578125" style="1" customWidth="1"/>
    <col min="6" max="6" width="49.85546875" style="1" customWidth="1"/>
    <col min="7" max="16384" width="9.140625" style="1"/>
  </cols>
  <sheetData>
    <row r="1" spans="1:5" ht="15" customHeight="1">
      <c r="C1" s="123" t="s">
        <v>98</v>
      </c>
      <c r="D1" s="123"/>
      <c r="E1" s="123"/>
    </row>
    <row r="2" spans="1:5">
      <c r="C2" s="123" t="s">
        <v>0</v>
      </c>
      <c r="D2" s="123"/>
      <c r="E2" s="123"/>
    </row>
    <row r="3" spans="1:5">
      <c r="C3" s="123" t="s">
        <v>1</v>
      </c>
      <c r="D3" s="123"/>
      <c r="E3" s="123"/>
    </row>
    <row r="8" spans="1:5" ht="45" customHeight="1">
      <c r="A8" s="124" t="s">
        <v>84</v>
      </c>
      <c r="B8" s="124"/>
      <c r="C8" s="124"/>
      <c r="D8" s="124"/>
      <c r="E8" s="124"/>
    </row>
    <row r="9" spans="1:5" ht="16.5">
      <c r="A9" s="4"/>
      <c r="B9" s="4"/>
      <c r="C9" s="4"/>
      <c r="D9" s="4"/>
      <c r="E9" s="4"/>
    </row>
    <row r="10" spans="1:5" s="3" customFormat="1" ht="17.25">
      <c r="A10" s="119" t="s">
        <v>76</v>
      </c>
      <c r="B10" s="119"/>
      <c r="C10" s="119"/>
      <c r="D10" s="119"/>
      <c r="E10" s="119"/>
    </row>
    <row r="11" spans="1:5" s="3" customFormat="1" ht="17.25">
      <c r="A11" s="4"/>
      <c r="B11" s="4"/>
      <c r="C11" s="4"/>
      <c r="D11" s="4"/>
      <c r="E11" s="4"/>
    </row>
    <row r="12" spans="1:5" s="3" customFormat="1" ht="17.25">
      <c r="A12" s="33" t="s">
        <v>2</v>
      </c>
      <c r="B12" s="4"/>
      <c r="C12" s="4"/>
      <c r="D12" s="4"/>
      <c r="E12" s="4"/>
    </row>
    <row r="13" spans="1:5" s="3" customFormat="1" ht="17.25"/>
    <row r="14" spans="1:5" s="3" customFormat="1" ht="17.25"/>
    <row r="15" spans="1:5" s="3" customFormat="1" ht="35.25" customHeight="1">
      <c r="A15" s="34" t="s">
        <v>3</v>
      </c>
      <c r="B15" s="34" t="s">
        <v>4</v>
      </c>
      <c r="C15" s="1"/>
      <c r="D15" s="1"/>
      <c r="E15" s="1"/>
    </row>
    <row r="16" spans="1:5" s="3" customFormat="1" ht="25.5" customHeight="1">
      <c r="A16" s="35">
        <v>1079</v>
      </c>
      <c r="B16" s="12" t="s">
        <v>72</v>
      </c>
      <c r="C16" s="1"/>
      <c r="D16" s="1"/>
      <c r="E16" s="1"/>
    </row>
    <row r="17" spans="1:6" s="3" customFormat="1" ht="6.75" customHeight="1">
      <c r="A17" s="36"/>
      <c r="B17" s="1"/>
      <c r="C17" s="1"/>
      <c r="D17" s="1"/>
      <c r="E17" s="1"/>
    </row>
    <row r="18" spans="1:6" s="3" customFormat="1" ht="17.25">
      <c r="A18" s="37" t="s">
        <v>5</v>
      </c>
      <c r="B18" s="1"/>
      <c r="C18" s="1"/>
      <c r="D18" s="1"/>
      <c r="E18" s="1"/>
    </row>
    <row r="19" spans="1:6" s="3" customFormat="1" ht="13.5" customHeight="1">
      <c r="A19" s="36"/>
      <c r="B19" s="1"/>
      <c r="C19" s="1"/>
      <c r="D19" s="1"/>
      <c r="E19" s="1"/>
    </row>
    <row r="20" spans="1:6" s="3" customFormat="1" ht="36" customHeight="1">
      <c r="A20" s="38" t="s">
        <v>6</v>
      </c>
      <c r="B20" s="39">
        <v>1079</v>
      </c>
      <c r="C20" s="91" t="s">
        <v>93</v>
      </c>
      <c r="D20" s="92"/>
      <c r="E20" s="93"/>
    </row>
    <row r="21" spans="1:6" s="3" customFormat="1" ht="27">
      <c r="A21" s="12" t="s">
        <v>7</v>
      </c>
      <c r="B21" s="40">
        <v>11009</v>
      </c>
      <c r="C21" s="41" t="s">
        <v>8</v>
      </c>
      <c r="D21" s="41" t="s">
        <v>9</v>
      </c>
      <c r="E21" s="41" t="s">
        <v>10</v>
      </c>
    </row>
    <row r="22" spans="1:6" s="3" customFormat="1" ht="39.75" customHeight="1">
      <c r="A22" s="12" t="s">
        <v>11</v>
      </c>
      <c r="B22" s="24" t="s">
        <v>101</v>
      </c>
      <c r="C22" s="42"/>
      <c r="D22" s="42"/>
      <c r="E22" s="42"/>
    </row>
    <row r="23" spans="1:6" s="3" customFormat="1" ht="149.25" customHeight="1">
      <c r="A23" s="12" t="s">
        <v>12</v>
      </c>
      <c r="B23" s="83" t="s">
        <v>105</v>
      </c>
      <c r="C23" s="42"/>
      <c r="D23" s="42"/>
      <c r="E23" s="42"/>
    </row>
    <row r="24" spans="1:6" s="3" customFormat="1" ht="17.25" customHeight="1">
      <c r="A24" s="12" t="s">
        <v>13</v>
      </c>
      <c r="B24" s="17" t="s">
        <v>69</v>
      </c>
      <c r="C24" s="42"/>
      <c r="D24" s="42"/>
      <c r="E24" s="42"/>
    </row>
    <row r="25" spans="1:6" s="3" customFormat="1" ht="39.75" customHeight="1">
      <c r="A25" s="43" t="s">
        <v>14</v>
      </c>
      <c r="B25" s="24" t="s">
        <v>77</v>
      </c>
      <c r="C25" s="42"/>
      <c r="D25" s="42"/>
      <c r="E25" s="42"/>
    </row>
    <row r="26" spans="1:6" s="3" customFormat="1" ht="21.75" customHeight="1">
      <c r="A26" s="44"/>
      <c r="B26" s="45" t="s">
        <v>15</v>
      </c>
      <c r="C26" s="46"/>
      <c r="D26" s="46"/>
      <c r="E26" s="46"/>
    </row>
    <row r="27" spans="1:6" s="3" customFormat="1" ht="18" thickBot="1">
      <c r="A27" s="120" t="s">
        <v>16</v>
      </c>
      <c r="B27" s="121"/>
      <c r="C27" s="27">
        <v>16081</v>
      </c>
      <c r="D27" s="27">
        <v>16081</v>
      </c>
      <c r="E27" s="27">
        <v>16081</v>
      </c>
      <c r="F27" s="6"/>
    </row>
    <row r="29" spans="1:6" ht="45.75" customHeight="1">
      <c r="A29" s="122" t="s">
        <v>90</v>
      </c>
      <c r="B29" s="122"/>
      <c r="C29" s="122"/>
      <c r="D29" s="122"/>
      <c r="E29" s="122"/>
    </row>
    <row r="30" spans="1:6" ht="3.75" customHeight="1">
      <c r="A30" s="4"/>
      <c r="B30" s="4"/>
      <c r="C30" s="4"/>
      <c r="D30" s="4"/>
      <c r="E30" s="4"/>
    </row>
    <row r="31" spans="1:6" ht="16.5">
      <c r="A31" s="4"/>
      <c r="B31" s="4"/>
      <c r="C31" s="4"/>
      <c r="D31" s="4"/>
      <c r="E31" s="4"/>
    </row>
    <row r="32" spans="1:6" ht="16.5">
      <c r="A32" s="4"/>
      <c r="B32" s="4"/>
      <c r="C32" s="4"/>
      <c r="D32" s="4"/>
      <c r="E32" s="4"/>
    </row>
    <row r="33" spans="1:5" ht="16.5">
      <c r="A33" s="119" t="s">
        <v>89</v>
      </c>
      <c r="B33" s="119"/>
      <c r="C33" s="119"/>
      <c r="D33" s="119"/>
      <c r="E33" s="119"/>
    </row>
    <row r="34" spans="1:5" ht="16.5">
      <c r="A34" s="4"/>
      <c r="B34" s="4"/>
      <c r="C34" s="4"/>
      <c r="D34" s="4"/>
      <c r="E34" s="4"/>
    </row>
    <row r="35" spans="1:5" ht="16.5">
      <c r="A35" s="33" t="s">
        <v>2</v>
      </c>
      <c r="B35" s="4"/>
      <c r="C35" s="4"/>
      <c r="D35" s="4"/>
      <c r="E35" s="4"/>
    </row>
    <row r="36" spans="1:5" ht="16.5">
      <c r="A36" s="4"/>
      <c r="B36" s="4"/>
      <c r="C36" s="4"/>
      <c r="D36" s="4"/>
      <c r="E36" s="4"/>
    </row>
    <row r="37" spans="1:5" ht="17.25">
      <c r="A37" s="3"/>
      <c r="B37" s="3"/>
      <c r="C37" s="3"/>
      <c r="D37" s="3"/>
      <c r="E37" s="3"/>
    </row>
    <row r="38" spans="1:5" ht="14.25">
      <c r="A38" s="34" t="s">
        <v>3</v>
      </c>
      <c r="B38" s="34" t="s">
        <v>4</v>
      </c>
    </row>
    <row r="39" spans="1:5">
      <c r="A39" s="35">
        <v>1139</v>
      </c>
      <c r="B39" s="17" t="s">
        <v>52</v>
      </c>
    </row>
    <row r="40" spans="1:5">
      <c r="A40" s="36"/>
    </row>
    <row r="41" spans="1:5" ht="14.25">
      <c r="A41" s="37" t="s">
        <v>5</v>
      </c>
    </row>
    <row r="42" spans="1:5">
      <c r="A42" s="36"/>
    </row>
    <row r="43" spans="1:5" ht="31.5" customHeight="1">
      <c r="A43" s="38" t="s">
        <v>6</v>
      </c>
      <c r="B43" s="39">
        <v>1139</v>
      </c>
      <c r="C43" s="91" t="s">
        <v>94</v>
      </c>
      <c r="D43" s="92"/>
      <c r="E43" s="93"/>
    </row>
    <row r="44" spans="1:5" ht="27">
      <c r="A44" s="12" t="s">
        <v>7</v>
      </c>
      <c r="B44" s="40">
        <v>11001</v>
      </c>
      <c r="C44" s="41" t="s">
        <v>8</v>
      </c>
      <c r="D44" s="41" t="s">
        <v>9</v>
      </c>
      <c r="E44" s="41" t="s">
        <v>10</v>
      </c>
    </row>
    <row r="45" spans="1:5">
      <c r="A45" s="12" t="s">
        <v>11</v>
      </c>
      <c r="B45" s="17" t="s">
        <v>52</v>
      </c>
      <c r="C45" s="42"/>
      <c r="D45" s="42"/>
      <c r="E45" s="42"/>
    </row>
    <row r="46" spans="1:5" ht="54">
      <c r="A46" s="12" t="s">
        <v>12</v>
      </c>
      <c r="B46" s="17" t="s">
        <v>67</v>
      </c>
      <c r="C46" s="42"/>
      <c r="D46" s="42"/>
      <c r="E46" s="42"/>
    </row>
    <row r="47" spans="1:5">
      <c r="A47" s="12" t="s">
        <v>13</v>
      </c>
      <c r="B47" s="17" t="s">
        <v>69</v>
      </c>
      <c r="C47" s="42"/>
      <c r="D47" s="42"/>
      <c r="E47" s="42"/>
    </row>
    <row r="48" spans="1:5">
      <c r="A48" s="43" t="s">
        <v>14</v>
      </c>
      <c r="B48" s="25" t="s">
        <v>50</v>
      </c>
      <c r="C48" s="42"/>
      <c r="D48" s="42"/>
      <c r="E48" s="42"/>
    </row>
    <row r="49" spans="1:5">
      <c r="A49" s="44"/>
      <c r="B49" s="45" t="s">
        <v>15</v>
      </c>
      <c r="C49" s="46"/>
      <c r="D49" s="46"/>
      <c r="E49" s="46"/>
    </row>
    <row r="50" spans="1:5" ht="14.25" thickBot="1">
      <c r="A50" s="120" t="s">
        <v>16</v>
      </c>
      <c r="B50" s="121"/>
      <c r="C50" s="55">
        <v>-16081</v>
      </c>
      <c r="D50" s="55">
        <v>-16081</v>
      </c>
      <c r="E50" s="55">
        <v>-16081</v>
      </c>
    </row>
  </sheetData>
  <mergeCells count="11">
    <mergeCell ref="A33:E33"/>
    <mergeCell ref="A50:B50"/>
    <mergeCell ref="A29:E29"/>
    <mergeCell ref="C1:E1"/>
    <mergeCell ref="C2:E2"/>
    <mergeCell ref="C3:E3"/>
    <mergeCell ref="A27:B27"/>
    <mergeCell ref="A8:E8"/>
    <mergeCell ref="A10:E10"/>
    <mergeCell ref="C20:E20"/>
    <mergeCell ref="C43:E43"/>
  </mergeCells>
  <pageMargins left="0" right="0" top="0" bottom="0" header="0" footer="0"/>
  <pageSetup paperSize="9" scale="76" orientation="landscape" verticalDpi="0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activeCell="B58" sqref="B58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4" width="14.5703125" style="1" customWidth="1"/>
    <col min="5" max="5" width="15.42578125" style="1" customWidth="1"/>
    <col min="6" max="6" width="49.85546875" style="1" customWidth="1"/>
    <col min="7" max="16384" width="9.140625" style="1"/>
  </cols>
  <sheetData>
    <row r="1" spans="1:5" ht="15" customHeight="1">
      <c r="C1" s="123" t="s">
        <v>99</v>
      </c>
      <c r="D1" s="123"/>
      <c r="E1" s="123"/>
    </row>
    <row r="2" spans="1:5">
      <c r="C2" s="123" t="s">
        <v>0</v>
      </c>
      <c r="D2" s="123"/>
      <c r="E2" s="123"/>
    </row>
    <row r="3" spans="1:5">
      <c r="C3" s="123" t="s">
        <v>1</v>
      </c>
      <c r="D3" s="123"/>
      <c r="E3" s="123"/>
    </row>
    <row r="4" spans="1:5">
      <c r="C4" s="10"/>
      <c r="D4" s="10"/>
      <c r="E4" s="10"/>
    </row>
    <row r="8" spans="1:5" ht="45" customHeight="1">
      <c r="A8" s="125" t="s">
        <v>86</v>
      </c>
      <c r="B8" s="125"/>
      <c r="C8" s="125"/>
      <c r="D8" s="125"/>
      <c r="E8" s="125"/>
    </row>
    <row r="10" spans="1:5" s="3" customFormat="1" ht="17.25">
      <c r="A10" s="119" t="s">
        <v>78</v>
      </c>
      <c r="B10" s="119"/>
      <c r="C10" s="119"/>
      <c r="D10" s="119"/>
      <c r="E10" s="119"/>
    </row>
    <row r="11" spans="1:5" s="3" customFormat="1" ht="17.25">
      <c r="A11" s="4"/>
      <c r="B11" s="4"/>
      <c r="C11" s="4"/>
      <c r="D11" s="4"/>
      <c r="E11" s="4"/>
    </row>
    <row r="12" spans="1:5" s="3" customFormat="1" ht="17.25">
      <c r="A12" s="33" t="s">
        <v>79</v>
      </c>
      <c r="B12" s="4"/>
      <c r="C12" s="4"/>
      <c r="D12" s="4"/>
      <c r="E12" s="4"/>
    </row>
    <row r="13" spans="1:5" s="3" customFormat="1" ht="17.25"/>
    <row r="14" spans="1:5" s="3" customFormat="1" ht="17.25"/>
    <row r="15" spans="1:5" s="3" customFormat="1" ht="24" customHeight="1">
      <c r="A15" s="34" t="s">
        <v>3</v>
      </c>
      <c r="B15" s="34" t="s">
        <v>4</v>
      </c>
      <c r="C15" s="1"/>
      <c r="D15" s="1"/>
      <c r="E15" s="1"/>
    </row>
    <row r="16" spans="1:5" s="3" customFormat="1" ht="25.5" customHeight="1">
      <c r="A16" s="35">
        <v>1079</v>
      </c>
      <c r="B16" s="12" t="s">
        <v>72</v>
      </c>
      <c r="C16" s="1"/>
      <c r="D16" s="1"/>
      <c r="E16" s="1"/>
    </row>
    <row r="17" spans="1:6" s="3" customFormat="1" ht="6.75" customHeight="1">
      <c r="A17" s="36"/>
      <c r="B17" s="1"/>
      <c r="C17" s="1"/>
      <c r="D17" s="1"/>
      <c r="E17" s="1"/>
    </row>
    <row r="18" spans="1:6" s="3" customFormat="1" ht="17.25">
      <c r="A18" s="37" t="s">
        <v>5</v>
      </c>
      <c r="B18" s="1"/>
      <c r="C18" s="1"/>
      <c r="D18" s="1"/>
      <c r="E18" s="1"/>
    </row>
    <row r="19" spans="1:6" s="3" customFormat="1" ht="13.5" customHeight="1">
      <c r="A19" s="36"/>
      <c r="B19" s="1"/>
      <c r="C19" s="1"/>
      <c r="D19" s="1"/>
      <c r="E19" s="1"/>
    </row>
    <row r="20" spans="1:6" s="3" customFormat="1" ht="33" customHeight="1">
      <c r="A20" s="38" t="s">
        <v>6</v>
      </c>
      <c r="B20" s="39">
        <v>1079</v>
      </c>
      <c r="C20" s="91" t="s">
        <v>93</v>
      </c>
      <c r="D20" s="92"/>
      <c r="E20" s="93"/>
    </row>
    <row r="21" spans="1:6" s="3" customFormat="1" ht="27">
      <c r="A21" s="12" t="s">
        <v>7</v>
      </c>
      <c r="B21" s="40">
        <v>11009</v>
      </c>
      <c r="C21" s="41" t="s">
        <v>8</v>
      </c>
      <c r="D21" s="41" t="s">
        <v>9</v>
      </c>
      <c r="E21" s="41" t="s">
        <v>10</v>
      </c>
    </row>
    <row r="22" spans="1:6" s="3" customFormat="1" ht="33" customHeight="1">
      <c r="A22" s="12" t="s">
        <v>11</v>
      </c>
      <c r="B22" s="24" t="s">
        <v>101</v>
      </c>
      <c r="C22" s="42"/>
      <c r="D22" s="42"/>
      <c r="E22" s="42"/>
    </row>
    <row r="23" spans="1:6" s="3" customFormat="1" ht="141.75" customHeight="1">
      <c r="A23" s="12" t="s">
        <v>12</v>
      </c>
      <c r="B23" s="83" t="s">
        <v>105</v>
      </c>
      <c r="C23" s="42"/>
      <c r="D23" s="42"/>
      <c r="E23" s="42"/>
    </row>
    <row r="24" spans="1:6" s="3" customFormat="1" ht="17.25" customHeight="1">
      <c r="A24" s="12" t="s">
        <v>13</v>
      </c>
      <c r="B24" s="17" t="s">
        <v>69</v>
      </c>
      <c r="C24" s="42"/>
      <c r="D24" s="42"/>
      <c r="E24" s="42"/>
    </row>
    <row r="25" spans="1:6" s="3" customFormat="1" ht="28.5" customHeight="1">
      <c r="A25" s="43" t="s">
        <v>14</v>
      </c>
      <c r="B25" s="24" t="s">
        <v>77</v>
      </c>
      <c r="C25" s="42"/>
      <c r="D25" s="42"/>
      <c r="E25" s="42"/>
    </row>
    <row r="26" spans="1:6" s="3" customFormat="1" ht="21.75" customHeight="1">
      <c r="A26" s="44"/>
      <c r="B26" s="45" t="s">
        <v>15</v>
      </c>
      <c r="C26" s="46"/>
      <c r="D26" s="46"/>
      <c r="E26" s="46"/>
    </row>
    <row r="27" spans="1:6" s="3" customFormat="1" ht="18" thickBot="1">
      <c r="A27" s="120" t="s">
        <v>16</v>
      </c>
      <c r="B27" s="121"/>
      <c r="C27" s="54">
        <v>16081</v>
      </c>
      <c r="D27" s="54">
        <v>16081</v>
      </c>
      <c r="E27" s="54">
        <v>16081</v>
      </c>
      <c r="F27" s="6"/>
    </row>
    <row r="29" spans="1:6" ht="33" customHeight="1">
      <c r="A29" s="122" t="s">
        <v>100</v>
      </c>
      <c r="B29" s="122"/>
      <c r="C29" s="122"/>
      <c r="D29" s="122"/>
      <c r="E29" s="122"/>
    </row>
    <row r="30" spans="1:6" ht="16.5">
      <c r="A30" s="4"/>
      <c r="B30" s="4"/>
      <c r="C30" s="4"/>
      <c r="D30" s="4"/>
      <c r="E30" s="4"/>
    </row>
    <row r="31" spans="1:6" ht="16.5">
      <c r="A31" s="119" t="s">
        <v>89</v>
      </c>
      <c r="B31" s="119"/>
      <c r="C31" s="119"/>
      <c r="D31" s="119"/>
      <c r="E31" s="119"/>
    </row>
    <row r="32" spans="1:6" ht="16.5">
      <c r="A32" s="4"/>
      <c r="B32" s="4"/>
      <c r="C32" s="4"/>
      <c r="D32" s="4"/>
      <c r="E32" s="4"/>
    </row>
    <row r="33" spans="1:5" ht="16.5">
      <c r="A33" s="33" t="s">
        <v>2</v>
      </c>
      <c r="B33" s="4"/>
      <c r="C33" s="4"/>
      <c r="D33" s="4"/>
      <c r="E33" s="4"/>
    </row>
    <row r="34" spans="1:5" ht="16.5">
      <c r="A34" s="4"/>
      <c r="B34" s="4"/>
      <c r="C34" s="4"/>
      <c r="D34" s="4"/>
      <c r="E34" s="4"/>
    </row>
    <row r="35" spans="1:5" ht="17.25">
      <c r="C35" s="3"/>
      <c r="D35" s="3"/>
      <c r="E35" s="3"/>
    </row>
    <row r="36" spans="1:5" ht="16.5">
      <c r="A36" s="34" t="s">
        <v>3</v>
      </c>
      <c r="B36" s="34" t="s">
        <v>4</v>
      </c>
      <c r="C36" s="4"/>
      <c r="D36" s="4"/>
      <c r="E36" s="4"/>
    </row>
    <row r="37" spans="1:5" ht="16.5">
      <c r="A37" s="35">
        <v>1139</v>
      </c>
      <c r="B37" s="17" t="s">
        <v>52</v>
      </c>
      <c r="C37" s="4"/>
      <c r="D37" s="4"/>
      <c r="E37" s="4"/>
    </row>
    <row r="38" spans="1:5" ht="16.5">
      <c r="A38" s="36"/>
      <c r="C38" s="4"/>
      <c r="D38" s="4"/>
      <c r="E38" s="4"/>
    </row>
    <row r="39" spans="1:5" ht="16.5">
      <c r="A39" s="37" t="s">
        <v>5</v>
      </c>
      <c r="C39" s="4"/>
      <c r="D39" s="4"/>
      <c r="E39" s="4"/>
    </row>
    <row r="40" spans="1:5" ht="16.5">
      <c r="A40" s="36"/>
      <c r="C40" s="4"/>
      <c r="D40" s="4"/>
      <c r="E40" s="4"/>
    </row>
    <row r="41" spans="1:5" ht="38.25" customHeight="1">
      <c r="A41" s="38" t="s">
        <v>6</v>
      </c>
      <c r="B41" s="39">
        <v>1139</v>
      </c>
      <c r="C41" s="91" t="s">
        <v>94</v>
      </c>
      <c r="D41" s="92"/>
      <c r="E41" s="93"/>
    </row>
    <row r="42" spans="1:5" ht="27">
      <c r="A42" s="12" t="s">
        <v>7</v>
      </c>
      <c r="B42" s="40">
        <v>11001</v>
      </c>
      <c r="C42" s="41" t="s">
        <v>8</v>
      </c>
      <c r="D42" s="41" t="s">
        <v>9</v>
      </c>
      <c r="E42" s="41" t="s">
        <v>10</v>
      </c>
    </row>
    <row r="43" spans="1:5">
      <c r="A43" s="12" t="s">
        <v>11</v>
      </c>
      <c r="B43" s="17" t="s">
        <v>52</v>
      </c>
      <c r="C43" s="42"/>
      <c r="D43" s="42"/>
      <c r="E43" s="42"/>
    </row>
    <row r="44" spans="1:5" ht="54">
      <c r="A44" s="12" t="s">
        <v>12</v>
      </c>
      <c r="B44" s="17" t="s">
        <v>67</v>
      </c>
      <c r="C44" s="42"/>
      <c r="D44" s="42"/>
      <c r="E44" s="42"/>
    </row>
    <row r="45" spans="1:5">
      <c r="A45" s="12" t="s">
        <v>13</v>
      </c>
      <c r="B45" s="17" t="s">
        <v>69</v>
      </c>
      <c r="C45" s="42"/>
      <c r="D45" s="42"/>
      <c r="E45" s="42"/>
    </row>
    <row r="46" spans="1:5">
      <c r="A46" s="43" t="s">
        <v>14</v>
      </c>
      <c r="B46" s="25" t="s">
        <v>50</v>
      </c>
      <c r="C46" s="42"/>
      <c r="D46" s="42"/>
      <c r="E46" s="42"/>
    </row>
    <row r="47" spans="1:5">
      <c r="A47" s="44"/>
      <c r="B47" s="45" t="s">
        <v>15</v>
      </c>
      <c r="C47" s="46"/>
      <c r="D47" s="46"/>
      <c r="E47" s="46"/>
    </row>
    <row r="48" spans="1:5" ht="14.25" thickBot="1">
      <c r="A48" s="120" t="s">
        <v>16</v>
      </c>
      <c r="B48" s="121"/>
      <c r="C48" s="55">
        <v>-16081</v>
      </c>
      <c r="D48" s="55">
        <v>-16081</v>
      </c>
      <c r="E48" s="55">
        <v>-16081</v>
      </c>
    </row>
  </sheetData>
  <mergeCells count="11">
    <mergeCell ref="C1:E1"/>
    <mergeCell ref="C2:E2"/>
    <mergeCell ref="C3:E3"/>
    <mergeCell ref="A8:E8"/>
    <mergeCell ref="A10:E10"/>
    <mergeCell ref="C20:E20"/>
    <mergeCell ref="C41:E41"/>
    <mergeCell ref="A31:E31"/>
    <mergeCell ref="A48:B48"/>
    <mergeCell ref="A29:E29"/>
    <mergeCell ref="A27:B27"/>
  </mergeCells>
  <pageMargins left="0" right="0" top="0" bottom="0" header="0" footer="0"/>
  <pageSetup paperSize="9" scale="81" orientation="landscape" verticalDpi="0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Հավելված   1</vt:lpstr>
      <vt:lpstr>Հավելված  2</vt:lpstr>
      <vt:lpstr>Հավելված  3</vt:lpstr>
      <vt:lpstr>Հավելված  4</vt:lpstr>
      <vt:lpstr>'Հավելված 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https://mul2.gov.am/tasks/69677/oneclick/HavelvacKarNewteq.xlsx?token=ed6da63a348f2c27a4e5bffe95b8e862</cp:keywords>
  <cp:lastModifiedBy>Arpine Martirosyan</cp:lastModifiedBy>
  <dcterms:modified xsi:type="dcterms:W3CDTF">2019-05-16T08:14:22Z</dcterms:modified>
</cp:coreProperties>
</file>