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835" activeTab="6"/>
  </bookViews>
  <sheets>
    <sheet name="N1" sheetId="1" r:id="rId1"/>
    <sheet name="N2" sheetId="2" r:id="rId2"/>
    <sheet name="N3" sheetId="3" r:id="rId3"/>
    <sheet name="N4" sheetId="4" r:id="rId4"/>
    <sheet name="N5" sheetId="5" r:id="rId5"/>
    <sheet name="N 6_DOC3" sheetId="10" r:id="rId6"/>
    <sheet name="N7_Doc1" sheetId="9" r:id="rId7"/>
  </sheets>
  <definedNames>
    <definedName name="_xlnm.Print_Area" localSheetId="0">'N1'!$A$1:$B$19</definedName>
  </definedNames>
  <calcPr calcId="152511"/>
</workbook>
</file>

<file path=xl/calcChain.xml><?xml version="1.0" encoding="utf-8"?>
<calcChain xmlns="http://schemas.openxmlformats.org/spreadsheetml/2006/main">
  <c r="G15" i="9" l="1"/>
  <c r="B11" i="1" l="1"/>
  <c r="B12" i="1" s="1"/>
  <c r="G9" i="9"/>
  <c r="F15" i="9"/>
  <c r="F9" i="9" s="1"/>
  <c r="E15" i="9"/>
  <c r="E9" i="9" s="1"/>
  <c r="B13" i="2" l="1"/>
  <c r="E17" i="3" l="1"/>
  <c r="B11" i="2"/>
  <c r="C13" i="2"/>
  <c r="D13" i="2" l="1"/>
  <c r="F17" i="3"/>
  <c r="C11" i="2"/>
  <c r="E16" i="3"/>
  <c r="E15" i="3" s="1"/>
  <c r="E13" i="3" s="1"/>
  <c r="B16" i="4"/>
  <c r="F16" i="3" l="1"/>
  <c r="F15" i="3" s="1"/>
  <c r="F13" i="3" s="1"/>
  <c r="C16" i="4"/>
  <c r="E18" i="5"/>
  <c r="E17" i="5" s="1"/>
  <c r="E16" i="5" s="1"/>
  <c r="E15" i="5" s="1"/>
  <c r="E14" i="5" s="1"/>
  <c r="E12" i="5" s="1"/>
  <c r="B14" i="4"/>
  <c r="B12" i="4" s="1"/>
  <c r="B10" i="4" s="1"/>
  <c r="G17" i="3"/>
  <c r="D11" i="2"/>
  <c r="C14" i="4" l="1"/>
  <c r="C12" i="4" s="1"/>
  <c r="C10" i="4" s="1"/>
  <c r="F18" i="5"/>
  <c r="F17" i="5" s="1"/>
  <c r="F16" i="5" s="1"/>
  <c r="F15" i="5" s="1"/>
  <c r="F14" i="5" s="1"/>
  <c r="F12" i="5" s="1"/>
  <c r="D16" i="4"/>
  <c r="G16" i="3"/>
  <c r="G15" i="3" s="1"/>
  <c r="G13" i="3" s="1"/>
  <c r="G18" i="5" l="1"/>
  <c r="G17" i="5" s="1"/>
  <c r="G16" i="5" s="1"/>
  <c r="G15" i="5" s="1"/>
  <c r="G14" i="5" s="1"/>
  <c r="G12" i="5" s="1"/>
  <c r="D14" i="4"/>
  <c r="D12" i="4" s="1"/>
  <c r="D10" i="4" s="1"/>
</calcChain>
</file>

<file path=xl/comments1.xml><?xml version="1.0" encoding="utf-8"?>
<comments xmlns="http://schemas.openxmlformats.org/spreadsheetml/2006/main">
  <authors>
    <author>Author</author>
  </authors>
  <commentList>
    <comment ref="A8" authorId="0" shapeId="0">
      <text>
        <r>
          <rPr>
            <sz val="8"/>
            <color indexed="81"/>
            <rFont val="Times Armenian"/>
            <family val="1"/>
          </rPr>
          <t>§xxxx¦ ¹³ëÇã áõÝ»óáÕ: úñÇÝ³Ï 1458</t>
        </r>
      </text>
    </comment>
    <comment ref="G9" authorId="0" shape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<sst xmlns="http://schemas.openxmlformats.org/spreadsheetml/2006/main" count="152" uniqueCount="93">
  <si>
    <t>Հավելված N 1</t>
  </si>
  <si>
    <t>2018 թվականի _________-ի</t>
  </si>
  <si>
    <t>N ___   -Ն որոշման</t>
  </si>
  <si>
    <t>«ՀԱՅԱUՏԱՆԻ ՀԱՆՐԱՊԵՏՈՒԹՅԱՆ 2018 ԹՎԱԿԱՆԻ ՊԵՏԱԿԱՆ ԲՅՈՒՋԵԻ ՄԱUԻՆ» ՀԱՅԱUՏԱՆԻ ՀԱՆՐԱՊԵՏՈՒԹՅԱՆ OՐԵՆՔԻ 2-ՐԴ ՀՈԴՎԱԾԻ ԱՂՅՈՒUԱԿԻ ՑՈՒՑԱՆԻՇՆԵՐՈՒՄ ԿԱՏԱՐՎՈՂ ՓՈՓՈԽՈՒԹՅՈՒՆՆԵՐԸ</t>
  </si>
  <si>
    <t>հազար դրամներով</t>
  </si>
  <si>
    <t xml:space="preserve"> Ցուցանիշների փոփոխություն                                                         (գումարների  ավելացումը ներկայացված է դրական նշանով)                                                                                          </t>
  </si>
  <si>
    <t>Եկամուտների գծով</t>
  </si>
  <si>
    <t>Ծախսերի գծով</t>
  </si>
  <si>
    <t>Դեֆիցիտը (պակասուրդը)</t>
  </si>
  <si>
    <t>Հավելված N 2</t>
  </si>
  <si>
    <t>2017 թվականի _________-ի</t>
  </si>
  <si>
    <t>«ՀԱՅԱUՏԱՆԻ ՀԱՆՐԱՊԵՏՈՒԹՅԱՆ 2018 ԹՎԱԿԱՆԻ ՊԵՏԱԿԱՆ ԲՅՈՒՋԵԻ ՄԱUԻՆ» ՀԱՅԱUՏԱՆԻ ՀԱՆՐԱՊԵՏՈՒԹՅԱՆ OՐԵՆՔԻ 6-ՐԴ ՀՈԴՎԱԾԻ ԱՂՅՈՒUԱԿՈՒՄ ԵՎ ՀԱՅԱUՏԱՆԻ ՀԱՆՐԱՊԵՏՈՒԹՅԱՆ ԿԱՌԱՎԱՐՈՒԹՅԱՆ 2017 ԹՎԱԿԱՆԻ ԴԵԿՏԵՄԲԵՐԻ 29-Ի N 1717-Ն ՈՐՈՇՄԱՆ N 2 ՀԱՎԵԼՎԱԾՈՒՄ ԿԱՏԱՐՎՈՂ ՓՈՓՈԽՈՒԹՅՈՒՆՆԵՐԸ</t>
  </si>
  <si>
    <t>Պետական բյուջեի եկամուտներ</t>
  </si>
  <si>
    <t xml:space="preserve"> Ցուցանիշների փոփոխություն  (գումարների  ավելացումը ներկայացված է դրական նշանով)                                                                                          </t>
  </si>
  <si>
    <t>Առաջին կիսամյակ</t>
  </si>
  <si>
    <t>Ինն ամիս</t>
  </si>
  <si>
    <t>Տարի</t>
  </si>
  <si>
    <t>ԸՆԴԱՄԵՆԸ</t>
  </si>
  <si>
    <t>այդ թվում`</t>
  </si>
  <si>
    <t>Հավելված N 3</t>
  </si>
  <si>
    <t xml:space="preserve"> «ՀԱՅԱUՏԱՆԻ ՀԱՆՐԱՊԵՏՈՒԹՅԱՆ 2018 ԹՎԱԿԱՆԻ ՊԵՏԱԿԱՆ ԲՅՈՒՋԵԻ ՄԱUԻՆ» ՀԱՅԱUՏԱՆԻ ՀԱՆՐԱՊԵՏՈՒԹՅԱՆ OՐԵՆՔԻ 7-ՐԴ ՀՈԴՎԱԾԻ ԱՂՅՈՒUԱԿՈՒՄ ԵՎ  ՀԱՅԱUՏԱՆԻ ՀԱՆՐԱՊԵՏՈՒԹՅԱՆ ԿԱՌԱՎԱՐՈՒԹՅԱՆ 2017 ԹՎԱԿԱՆԻ ԴԵԿՏԵՄԲԵՐԻ 28-Ի N 1717-Ն ՈՐՈՇՄԱՆ N 3 ՀԱՎԵԼՎԱԾՈՒՄ ԿԱՏԱՐՎՈՂ ՓՈՓՈԽՈՒԹՅՈՒՆՆԵՐԸ</t>
  </si>
  <si>
    <t xml:space="preserve">Բաժին </t>
  </si>
  <si>
    <t xml:space="preserve">Խումբ </t>
  </si>
  <si>
    <t>Դաս</t>
  </si>
  <si>
    <t>Բյուջետային ծախսերի գործառական դասակարգման բաժինների, խմբերի և դասերի  անվանումները</t>
  </si>
  <si>
    <t xml:space="preserve"> Ցուցանիշների փոփոխություն                                                                                                                        (ծախսերի ավելացումները բերված են դրական նշանով)</t>
  </si>
  <si>
    <t>ԸՆԴԱՄԵՆԸ  ԾԱԽՍԵՐ</t>
  </si>
  <si>
    <t>11</t>
  </si>
  <si>
    <t>ՀԻՄՆԱԿԱՆ ԲԱԺԻՆՆԵՐԻՆ ՉԴԱՍՎՈՂ ՊԱՀՈՒՍՏԱՅԻՆ ՖՈՆԴԵՐ</t>
  </si>
  <si>
    <t>01</t>
  </si>
  <si>
    <t>ՀՀ կառավարության և համայնքների պահուստային ֆոնդ</t>
  </si>
  <si>
    <t>ՀՀ կառավարության պահուստային ֆոնդ</t>
  </si>
  <si>
    <t>Հավելված N 4</t>
  </si>
  <si>
    <t xml:space="preserve"> «ՀԱՅԱUՏԱՆԻ ՀԱՆՐԱՊԵՏՈՒԹՅԱՆ 2018 ԹՎԱԿԱՆԻ ՊԵՏԱԿԱՆ ԲՅՈՒՋԵԻ ՄԱUԻՆ» ՀԱՅԱUՏԱՆԻ ՀԱՆՐԱՊԵՏՈՒԹՅԱՆ OՐԵՆՔԻ 8-ՐԴ ՀՈԴՎԱԾԻ ԱՂՅՈՒUԱԿՈՒՄ ԵՎ  ՀԱՅԱUՏԱՆԻ ՀԱՆՐԱՊԵՏՈՒԹՅԱՆ ԿԱՌԱՎԱՐՈՒԹՅԱՆ 2016 ԹՎԱԿԱՆԻ ԴԵԿՏԵՄԲԵՐԻ 28-Ի N 1717-Ն ՈՐՈՇՄԱՆ N 4 ՀԱՎԵԼՎԱԾՈՒՄ ԿԱՏԱՐՎՈՂ ՓՈՓՈԽՈՒԹՅՈՒՆՆԵՐԸ</t>
  </si>
  <si>
    <t>Բյուջետային ծախսերի տնտեսագիտական դասակարգման հոդվածների անվանումները</t>
  </si>
  <si>
    <t xml:space="preserve"> Տարի </t>
  </si>
  <si>
    <t>ԸՆԴԱՄԵՆԸ ԾԱԽՍԵՐ</t>
  </si>
  <si>
    <t>այդ թվում՝</t>
  </si>
  <si>
    <t>ԸՆԹԱՑԻԿ ԾԱԽՍԵՐ</t>
  </si>
  <si>
    <t>ԱՅԼ ԾԱԽՍԵՐ</t>
  </si>
  <si>
    <t>Պահուստային միջոցներ</t>
  </si>
  <si>
    <t>Հավելված N 5</t>
  </si>
  <si>
    <t xml:space="preserve"> «ՀԱՅԱUՏԱՆԻ ՀԱՆՐԱՊԵՏՈՒԹՅԱՆ 2018 ԹՎԱԿԱՆԻ ՊԵՏԱԿԱՆ ԲՅՈՒՋԵԻ ՄԱUԻՆ» ՀԱՅԱUՏԱՆԻ ՀԱՆՐԱՊԵՏՈՒԹՅԱՆ OՐԵՆՔԻ 7-ՐԴ ՀՈԴՎԱԾԻ ԱՂՅՈՒUԱԿՈՒՄ ԵՎ  ՀԱՅԱUՏԱՆԻ ՀԱՆՐԱՊԵՏՈՒԹՅԱՆ ԿԱՌԱՎԱՐՈՒԹՅԱՆ 2017 ԹՎԱԿԱՆԻ ԴԵԿՏԵՄԲԵՐԻ 28-Ի N 1717-Ն ՈՐՈՇՄԱՆ N 5 ՀԱՎԵԼՎԱԾՈՒՄ ԿԱՏԱՐՎՈՂ ՓՈՓՈԽՈՒԹՅՈՒՆՆԵՐԸ</t>
  </si>
  <si>
    <t>01.ՀՀ կառավարության պահուստային ֆոնդ</t>
  </si>
  <si>
    <t>ՀՀ կառավարություն</t>
  </si>
  <si>
    <t>Վերջնական արդյունքի նկարագրությունը</t>
  </si>
  <si>
    <t xml:space="preserve">Ծրագիրը (ծրագրերը), որի (որոնց) շրջանակներում իրականացվում է քաղաքականության միջոցառումը </t>
  </si>
  <si>
    <t>ՀՀ բնապահպանության նախարարության «Բնապահպանական ծրագրերի իրականացման գրասենյակ» պետական հիմնարկ</t>
  </si>
  <si>
    <t>Մշակված չէ</t>
  </si>
  <si>
    <t>Քանակական</t>
  </si>
  <si>
    <t>Չափորոշիչներ</t>
  </si>
  <si>
    <t>«Վոթերմաստեր կլասիկ 3» ինքնագնաց ֆրեզերային հողահան էքսկավատորի և օժանդակ սարքերի  բացթողում ներքին սպառման համար մաքսային ընթացակարգով վերահայտարարագրում</t>
  </si>
  <si>
    <t>Նկարագրություն</t>
  </si>
  <si>
    <t>Տրասպորտային սարքավորումների բացթողում ներքին սպառման համար մաքսային ընթացակարգով վերահայտարարագրում</t>
  </si>
  <si>
    <t xml:space="preserve">Ֆինանսական ցուցանիշներ </t>
  </si>
  <si>
    <t xml:space="preserve">Ոչ ֆինանսական ցուցանիշներ </t>
  </si>
  <si>
    <t>Ակտիվի անվանումը</t>
  </si>
  <si>
    <t>Ծրագրային դասիչը</t>
  </si>
  <si>
    <t>2.1.1.üÇ½ÇÏ³Ï³Ý Ï³åÇï³É. Ï³é³í³ñã³Ï³Ý ÑÇÙÝ³ñÏÇ ÏáÕÙÇó áõÕÕ³ÏÇáñ»Ý û·ï³·áñÍíáÕ ³ÏïÇíÝ»ñ (³ÏïÇíÝ»ñÇ Ó»éù μ»ñáõÙ, Ï³éáõóáõÙ
Ï³Ù ÑÇÙÝ³Ýáñá·áõÙ)</t>
  </si>
  <si>
    <t>2.1. Î³ñáÕáõÃÛáõÝÝ»ñÇ ½³ñ·³óáõÙ</t>
  </si>
  <si>
    <t>2. Ð³Ýñ³ÛÇÝ ë»÷³Ï³ÝáõÃÛ³Ý Ï³é³í³ñÙ³Ý ³ñ¹ÛáõÝùÝ»ñÇ óáõó³ÝÇßÝ»ñÁ</t>
  </si>
  <si>
    <t xml:space="preserve">ՀՀ ԿԱՌԱՎԱՐՈՒԹՅԱՆ 2017 ԹՎԱԿԱՆԻ ԴԵԿՏԵՄԲԵՐԻ 28-Ի N 1717-Ն ՈՐՈՇՄԱՆ N 11 ՀԱՎԵԼՎԱԾԻ N 11.13  ԱՂՅՈՒՍԱԿՈՒՄ ԿԱՏԱՐՎՈՂ  ԼՐԱՑՈՒՄԸ
</t>
  </si>
  <si>
    <t xml:space="preserve"> ՀԱՅԱՍՏԱՆԻ ՀԱՆՐԱՊԵՏՈՒԹՅԱՆ ԿԱՌԱՎԱՐՈՒԹՅԱՆ 2017 ԹՎԱԿԱՆԻ ԴԵԿՏԵՄԲԵՐԻ 28-Ի N 1717-Ն ՈՐՈՇՄԱՆ N 11 ՀԱՎԵԼՎԱԾԻ N 12 ԱՂՅՈՒՍԱԿՈՒՄ ԿԱՏԱՐՎՈՂ  ԼՐԱՑՈՒՄԸ
</t>
  </si>
  <si>
    <t>Գործառական դասիչը</t>
  </si>
  <si>
    <t>Ծրագիր/Քաղաքականության միջոցառում</t>
  </si>
  <si>
    <t>2018 Բյուջե 
(հազար դրամ)</t>
  </si>
  <si>
    <t>Ծրագիրը</t>
  </si>
  <si>
    <t>Միջոցառումը</t>
  </si>
  <si>
    <t>(Բաժին/Խումբ /Դաս)</t>
  </si>
  <si>
    <t>ԾՐԱԳԻՐ</t>
  </si>
  <si>
    <t>Ծրագրի նկարագրությունը</t>
  </si>
  <si>
    <t xml:space="preserve">Հավելված 6 </t>
  </si>
  <si>
    <t xml:space="preserve">Հավելված 7 </t>
  </si>
  <si>
    <t xml:space="preserve">Կառավարության </t>
  </si>
  <si>
    <r>
      <t>Կառավարության
«</t>
    </r>
    <r>
      <rPr>
        <u/>
        <sz val="11"/>
        <rFont val="GHEA Grapalat"/>
        <family val="3"/>
      </rPr>
      <t xml:space="preserve">     </t>
    </r>
    <r>
      <rPr>
        <sz val="11"/>
        <rFont val="GHEA Grapalat"/>
        <family val="3"/>
      </rPr>
      <t>» «</t>
    </r>
    <r>
      <rPr>
        <u/>
        <sz val="11"/>
        <rFont val="GHEA Grapalat"/>
        <family val="3"/>
      </rPr>
      <t xml:space="preserve">                   </t>
    </r>
    <r>
      <rPr>
        <sz val="11"/>
        <rFont val="GHEA Grapalat"/>
        <family val="3"/>
      </rPr>
      <t>» 2018 թվականի N _____-Ն որոշման</t>
    </r>
  </si>
  <si>
    <t>Հարկային եկամուտներ և պետական տուրքեր</t>
  </si>
  <si>
    <t>ԱԾ02</t>
  </si>
  <si>
    <t>Բնական պաշարների կառավարման և պահպանման, բնության հատուկ պահպանվող տարածքների պահպանման ծառայություններ</t>
  </si>
  <si>
    <t>Բնական ռեսուրսների արդյունավետ կառավարման պայմանների ապահովում, բնության հատուկ պահպանվող տարածքներում բույսերի ր կենդանիների պահպանության, գիտական ուսումնասիրությունների և վերարտադրության աշխատանքներ</t>
  </si>
  <si>
    <t>Բույսերի և կենդանիների պահպանության և վերարտադրության աճի, կայուն կառավարվող անտառային տարածքների առկայության ապահովում</t>
  </si>
  <si>
    <t>Քաղաքականության միջոցառումներ, Ծառայություններ</t>
  </si>
  <si>
    <t>Որակական</t>
  </si>
  <si>
    <t>Ժամկետայնության</t>
  </si>
  <si>
    <t>1155 Բնական պաշարների կառավարման և պահպանման, բնության հատուկ պահպանվող տարածքների պահպանման ծառայություններ</t>
  </si>
  <si>
    <t>Բույսերի և կենդանիների պահպանության և վերարտադրության աճի ապահովում</t>
  </si>
  <si>
    <t>1. Քաղաքականության միջոցառումները</t>
  </si>
  <si>
    <t>1.1 Ծառայություններ</t>
  </si>
  <si>
    <t>ՄԱՍ Գ: Մարմնի ղեկավարի պատասխանատվության ներքո իրականացվող քաղաքականության միջոցառումների և ֆինանսական կառավարման արդյունքների ցուցանիշները</t>
  </si>
  <si>
    <t>Մատուցվող ծառայության վրա կատարվող ծախսը (հազար դրամ)</t>
  </si>
  <si>
    <t>Ծառայություն մատուցող ( մատուցողների) անվանումը</t>
  </si>
  <si>
    <t>Մատուցվող ծառայության  նկարագրությունը</t>
  </si>
  <si>
    <t>Ծառայությունը մատուցողի անվանումը</t>
  </si>
  <si>
    <t xml:space="preserve"> 05.04.01.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</si>
</sst>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_(* \(#,##0.00\);_(* &quot;-&quot;??_);_(@_)"/>
    <numFmt numFmtId="165" formatCode="_-* #,##0.00\ _ _-;\-* #,##0.00\ _ _-;_-* &quot;-&quot;??\ _ _-;_-@_-"/>
    <numFmt numFmtId="166" formatCode="_(* #,##0.0_);_(* \(#,##0.0\);_(* &quot;-&quot;??_);_(@_)"/>
    <numFmt numFmtId="167" formatCode="_-* #,##0.0\ _ _-;\-* #,##0.0\ _ _-;_-* &quot;-&quot;??\ _ _-;_-@_-"/>
    <numFmt numFmtId="168" formatCode="_(* #,##0.0_);_(* \(#,##0.0\);_(* &quot;-&quot;?_);_(@_)"/>
    <numFmt numFmtId="169" formatCode="_-* #,##0.0_р_._-;\-* #,##0.0_р_._-;_-* &quot;-&quot;??_р_._-;_-@_-"/>
    <numFmt numFmtId="170" formatCode="_ * #,##0.00_)_ _ ;_ * \(#,##0.00\)_ _ ;_ * &quot;-&quot;??_)_ _ ;_ @_ "/>
    <numFmt numFmtId="171" formatCode="#,##0.0"/>
    <numFmt numFmtId="172" formatCode="_-* #,##0.00_р_._-;\-* #,##0.00_р_._-;_-* &quot;-&quot;??_р_._-;_-@_-"/>
    <numFmt numFmtId="173" formatCode="_-* #,##0.0_р_._-;\-* #,##0.0_р_._-;_-* &quot;-&quot;?_р_._-;_-@_-"/>
    <numFmt numFmtId="174" formatCode="_-* #,##0.0&quot; &quot;_ _-;\-* #,##0.0&quot; &quot;_ _-;_-* &quot;-&quot;??&quot; &quot;_ _-;_-@_-"/>
    <numFmt numFmtId="175" formatCode="0.0"/>
  </numFmts>
  <fonts count="40">
    <font>
      <sz val="11"/>
      <color theme="1"/>
      <name val="Calibri"/>
      <family val="2"/>
      <scheme val="minor"/>
    </font>
    <font>
      <sz val="10"/>
      <name val="Arial Armenian"/>
      <family val="2"/>
    </font>
    <font>
      <sz val="10"/>
      <name val="Arial"/>
      <family val="2"/>
    </font>
    <font>
      <sz val="10"/>
      <name val="GHEA Grapalat"/>
      <family val="3"/>
    </font>
    <font>
      <b/>
      <sz val="10"/>
      <name val="GHEA Grapalat"/>
      <family val="3"/>
    </font>
    <font>
      <sz val="10"/>
      <name val="Arial Armenian"/>
      <family val="2"/>
    </font>
    <font>
      <b/>
      <sz val="11"/>
      <name val="GHEA Grapalat"/>
      <family val="3"/>
    </font>
    <font>
      <sz val="10"/>
      <name val="Times Armenian"/>
      <family val="1"/>
    </font>
    <font>
      <sz val="9"/>
      <name val="GHEA Grapalat"/>
      <family val="3"/>
    </font>
    <font>
      <sz val="11"/>
      <name val="GHEA Grapalat"/>
      <family val="3"/>
    </font>
    <font>
      <sz val="10"/>
      <color indexed="8"/>
      <name val="GHEA Grapalat"/>
      <family val="3"/>
    </font>
    <font>
      <b/>
      <sz val="10"/>
      <color indexed="8"/>
      <name val="GHEA Grapalat"/>
      <family val="3"/>
    </font>
    <font>
      <sz val="12"/>
      <name val="GHEA Grapalat"/>
      <family val="3"/>
    </font>
    <font>
      <sz val="12"/>
      <name val="Times LatArm"/>
    </font>
    <font>
      <sz val="11"/>
      <color indexed="8"/>
      <name val="GHEA Grapalat"/>
      <family val="3"/>
    </font>
    <font>
      <b/>
      <sz val="12"/>
      <name val="GHEA Grapalat"/>
      <family val="3"/>
    </font>
    <font>
      <sz val="12"/>
      <color theme="1"/>
      <name val="Calibri"/>
      <family val="2"/>
      <scheme val="minor"/>
    </font>
    <font>
      <sz val="12"/>
      <name val="Arial Armenian"/>
      <family val="2"/>
    </font>
    <font>
      <u/>
      <sz val="10"/>
      <name val="GHEA Grapalat"/>
      <family val="3"/>
    </font>
    <font>
      <b/>
      <sz val="10"/>
      <name val="Arial Armenian"/>
      <family val="2"/>
    </font>
    <font>
      <b/>
      <sz val="10"/>
      <color indexed="8"/>
      <name val="Arial Armenian"/>
      <family val="2"/>
    </font>
    <font>
      <sz val="9"/>
      <color indexed="8"/>
      <name val="GHEA Grapalat"/>
      <family val="3"/>
    </font>
    <font>
      <b/>
      <sz val="11"/>
      <color indexed="8"/>
      <name val="GHEA Grapalat"/>
      <family val="3"/>
    </font>
    <font>
      <u/>
      <sz val="11"/>
      <name val="GHEA Grapalat"/>
      <family val="3"/>
    </font>
    <font>
      <sz val="10"/>
      <name val="Arial"/>
      <family val="2"/>
      <charset val="204"/>
    </font>
    <font>
      <sz val="10"/>
      <color indexed="8"/>
      <name val="MS Sans Serif"/>
      <family val="2"/>
    </font>
    <font>
      <sz val="10"/>
      <color indexed="8"/>
      <name val="MS Sans Serif"/>
      <family val="2"/>
      <charset val="204"/>
    </font>
    <font>
      <sz val="12"/>
      <color indexed="8"/>
      <name val="GHEA Grapalat"/>
      <family val="3"/>
    </font>
    <font>
      <sz val="11"/>
      <name val="Arial"/>
      <family val="2"/>
      <charset val="204"/>
    </font>
    <font>
      <b/>
      <u/>
      <sz val="10"/>
      <name val="GHEA Grapalat"/>
      <family val="3"/>
    </font>
    <font>
      <b/>
      <sz val="10"/>
      <name val="Arial"/>
      <family val="2"/>
      <charset val="204"/>
    </font>
    <font>
      <sz val="8"/>
      <color indexed="81"/>
      <name val="Times Armenian"/>
      <family val="1"/>
    </font>
    <font>
      <sz val="11"/>
      <color theme="1"/>
      <name val="Calibri"/>
      <family val="2"/>
      <scheme val="minor"/>
    </font>
    <font>
      <i/>
      <sz val="12"/>
      <name val="GHEA Grapalat"/>
      <family val="3"/>
    </font>
    <font>
      <sz val="12"/>
      <color indexed="9"/>
      <name val="GHEA Grapalat"/>
      <family val="3"/>
    </font>
    <font>
      <b/>
      <sz val="12"/>
      <color indexed="9"/>
      <name val="GHEA Grapalat"/>
      <family val="3"/>
    </font>
    <font>
      <b/>
      <sz val="12"/>
      <color indexed="8"/>
      <name val="GHEA Grapalat"/>
      <family val="3"/>
    </font>
    <font>
      <sz val="11"/>
      <name val="Arial Armenian"/>
      <family val="2"/>
    </font>
    <font>
      <sz val="12"/>
      <color theme="1"/>
      <name val="Arial Armenian"/>
      <family val="2"/>
    </font>
    <font>
      <b/>
      <u/>
      <sz val="10"/>
      <name val="Arial Armenian"/>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249977111117893"/>
        <bgColor indexed="64"/>
      </patternFill>
    </fill>
    <fill>
      <patternFill patternType="solid">
        <fgColor indexed="49"/>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s>
  <cellStyleXfs count="21">
    <xf numFmtId="0" fontId="0" fillId="0" borderId="0"/>
    <xf numFmtId="0" fontId="1" fillId="0" borderId="0"/>
    <xf numFmtId="165" fontId="1" fillId="0" borderId="0" applyFont="0" applyFill="0" applyBorder="0" applyAlignment="0" applyProtection="0"/>
    <xf numFmtId="164" fontId="13" fillId="0" borderId="0" applyFont="0" applyFill="0" applyBorder="0" applyAlignment="0" applyProtection="0"/>
    <xf numFmtId="172" fontId="5" fillId="0" borderId="0" applyFont="0" applyFill="0" applyBorder="0" applyAlignment="0" applyProtection="0"/>
    <xf numFmtId="0" fontId="2" fillId="0" borderId="0"/>
    <xf numFmtId="0" fontId="5" fillId="0" borderId="0"/>
    <xf numFmtId="0" fontId="7" fillId="0" borderId="0"/>
    <xf numFmtId="0" fontId="7" fillId="0" borderId="0"/>
    <xf numFmtId="0" fontId="5" fillId="0" borderId="0"/>
    <xf numFmtId="165" fontId="5" fillId="0" borderId="0" applyFont="0" applyFill="0" applyBorder="0" applyAlignment="0" applyProtection="0"/>
    <xf numFmtId="0" fontId="2" fillId="0" borderId="0"/>
    <xf numFmtId="0" fontId="2" fillId="0" borderId="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0" fontId="24" fillId="0" borderId="0"/>
    <xf numFmtId="0" fontId="2" fillId="0" borderId="0"/>
    <xf numFmtId="9" fontId="5" fillId="0" borderId="0" applyFont="0" applyFill="0" applyBorder="0" applyAlignment="0" applyProtection="0"/>
    <xf numFmtId="0" fontId="25" fillId="0" borderId="0"/>
    <xf numFmtId="0" fontId="26" fillId="0" borderId="0"/>
  </cellStyleXfs>
  <cellXfs count="269">
    <xf numFmtId="0" fontId="0" fillId="0" borderId="0" xfId="0"/>
    <xf numFmtId="0" fontId="15" fillId="0" borderId="0" xfId="1" applyFont="1" applyFill="1" applyAlignment="1"/>
    <xf numFmtId="0" fontId="15" fillId="0" borderId="0" xfId="1" applyFont="1"/>
    <xf numFmtId="0" fontId="16" fillId="0" borderId="0" xfId="0" applyFont="1"/>
    <xf numFmtId="0" fontId="17" fillId="0" borderId="0" xfId="1" applyFont="1"/>
    <xf numFmtId="0" fontId="12" fillId="0" borderId="0" xfId="1" applyFont="1" applyFill="1" applyAlignment="1">
      <alignment horizontal="right"/>
    </xf>
    <xf numFmtId="0" fontId="12" fillId="0" borderId="0" xfId="1" applyFont="1" applyFill="1" applyAlignment="1">
      <alignment horizontal="center"/>
    </xf>
    <xf numFmtId="0" fontId="12" fillId="0" borderId="0" xfId="1" applyFont="1" applyFill="1" applyAlignment="1">
      <alignment wrapText="1"/>
    </xf>
    <xf numFmtId="0" fontId="15" fillId="0" borderId="0" xfId="1" applyFont="1" applyFill="1" applyAlignment="1">
      <alignment horizontal="right" vertical="center"/>
    </xf>
    <xf numFmtId="0" fontId="12" fillId="0" borderId="0" xfId="1" applyFont="1" applyFill="1" applyAlignment="1">
      <alignment horizontal="center" wrapText="1"/>
    </xf>
    <xf numFmtId="0" fontId="15" fillId="0" borderId="0" xfId="1" applyFont="1" applyBorder="1" applyAlignment="1">
      <alignment wrapText="1"/>
    </xf>
    <xf numFmtId="0" fontId="12" fillId="0" borderId="0" xfId="1" applyFont="1" applyBorder="1" applyAlignment="1">
      <alignment horizontal="center" wrapText="1"/>
    </xf>
    <xf numFmtId="0" fontId="12" fillId="0" borderId="0" xfId="1" applyFont="1" applyBorder="1" applyAlignment="1">
      <alignment horizontal="right" wrapText="1"/>
    </xf>
    <xf numFmtId="0" fontId="12" fillId="0" borderId="0" xfId="1" applyFont="1" applyBorder="1"/>
    <xf numFmtId="0" fontId="12" fillId="0" borderId="1" xfId="1" applyFont="1" applyFill="1" applyBorder="1" applyAlignment="1">
      <alignment horizontal="center" vertical="center" wrapText="1"/>
    </xf>
    <xf numFmtId="0" fontId="12" fillId="0" borderId="2" xfId="1" applyFont="1" applyBorder="1" applyAlignment="1">
      <alignment horizontal="center" vertical="center" wrapText="1"/>
    </xf>
    <xf numFmtId="0" fontId="12" fillId="0" borderId="2" xfId="1" applyFont="1" applyBorder="1"/>
    <xf numFmtId="169" fontId="12" fillId="2" borderId="3" xfId="2" applyNumberFormat="1" applyFont="1" applyFill="1" applyBorder="1" applyAlignment="1">
      <alignment horizontal="right" vertical="center"/>
    </xf>
    <xf numFmtId="168" fontId="12" fillId="0" borderId="0" xfId="1" applyNumberFormat="1" applyFont="1"/>
    <xf numFmtId="169" fontId="12" fillId="0" borderId="0" xfId="1" applyNumberFormat="1" applyFont="1"/>
    <xf numFmtId="170" fontId="12" fillId="0" borderId="0" xfId="1" applyNumberFormat="1" applyFont="1"/>
    <xf numFmtId="166" fontId="12" fillId="0" borderId="0" xfId="2" applyNumberFormat="1" applyFont="1" applyBorder="1" applyAlignment="1">
      <alignment horizontal="center" vertical="center" wrapText="1"/>
    </xf>
    <xf numFmtId="0" fontId="3" fillId="0" borderId="4" xfId="5" applyFont="1" applyFill="1" applyBorder="1" applyAlignment="1">
      <alignment vertical="top"/>
    </xf>
    <xf numFmtId="0" fontId="3" fillId="0" borderId="5" xfId="5" applyFont="1" applyFill="1" applyBorder="1" applyAlignment="1">
      <alignment vertical="top"/>
    </xf>
    <xf numFmtId="0" fontId="3" fillId="0" borderId="6" xfId="5" applyFont="1" applyBorder="1" applyAlignment="1">
      <alignment vertical="top"/>
    </xf>
    <xf numFmtId="0" fontId="10" fillId="0" borderId="0" xfId="5" applyFont="1" applyFill="1" applyAlignment="1">
      <alignment vertical="top" wrapText="1"/>
    </xf>
    <xf numFmtId="0" fontId="10" fillId="0" borderId="0" xfId="5" applyFont="1" applyAlignment="1">
      <alignment vertical="top" wrapText="1"/>
    </xf>
    <xf numFmtId="0" fontId="3" fillId="0" borderId="2" xfId="5" applyFont="1" applyFill="1" applyBorder="1" applyAlignment="1">
      <alignment vertical="top"/>
    </xf>
    <xf numFmtId="0" fontId="3" fillId="0" borderId="2" xfId="5" applyFont="1" applyBorder="1" applyAlignment="1">
      <alignment vertical="top" wrapText="1"/>
    </xf>
    <xf numFmtId="0" fontId="8" fillId="4" borderId="1" xfId="5" applyFont="1" applyFill="1" applyBorder="1" applyAlignment="1">
      <alignment horizontal="center" vertical="top" wrapText="1"/>
    </xf>
    <xf numFmtId="0" fontId="8" fillId="4" borderId="9" xfId="5" applyFont="1" applyFill="1" applyBorder="1" applyAlignment="1">
      <alignment horizontal="center" vertical="top" wrapText="1"/>
    </xf>
    <xf numFmtId="0" fontId="3" fillId="4" borderId="2" xfId="5" applyFont="1" applyFill="1" applyBorder="1" applyAlignment="1">
      <alignment horizontal="centerContinuous" vertical="top" wrapText="1"/>
    </xf>
    <xf numFmtId="0" fontId="4" fillId="4" borderId="2" xfId="5" applyFont="1" applyFill="1" applyBorder="1" applyAlignment="1">
      <alignment horizontal="centerContinuous" vertical="top" wrapText="1"/>
    </xf>
    <xf numFmtId="0" fontId="4" fillId="4" borderId="2" xfId="5" applyFont="1" applyFill="1" applyBorder="1" applyAlignment="1">
      <alignment horizontal="centerContinuous" vertical="top"/>
    </xf>
    <xf numFmtId="0" fontId="3" fillId="0" borderId="2" xfId="5" applyFont="1" applyFill="1" applyBorder="1" applyAlignment="1">
      <alignment horizontal="justify" vertical="top" wrapText="1"/>
    </xf>
    <xf numFmtId="0" fontId="18" fillId="4" borderId="2" xfId="5" applyFont="1" applyFill="1" applyBorder="1" applyAlignment="1">
      <alignment horizontal="justify" vertical="top" wrapText="1"/>
    </xf>
    <xf numFmtId="0" fontId="18" fillId="4" borderId="2" xfId="5" applyFont="1" applyFill="1" applyBorder="1" applyAlignment="1">
      <alignment vertical="top" wrapText="1"/>
    </xf>
    <xf numFmtId="0" fontId="11" fillId="0" borderId="0" xfId="5" applyFont="1" applyFill="1" applyAlignment="1">
      <alignment vertical="top" wrapText="1"/>
    </xf>
    <xf numFmtId="0" fontId="11" fillId="0" borderId="0" xfId="5" applyFont="1" applyFill="1" applyAlignment="1">
      <alignment horizontal="center" vertical="top" wrapText="1"/>
    </xf>
    <xf numFmtId="0" fontId="21" fillId="0" borderId="0" xfId="5" applyFont="1" applyAlignment="1">
      <alignment wrapText="1"/>
    </xf>
    <xf numFmtId="0" fontId="11" fillId="0" borderId="0" xfId="5" applyFont="1" applyFill="1" applyAlignment="1">
      <alignment wrapText="1"/>
    </xf>
    <xf numFmtId="0" fontId="11" fillId="0" borderId="0" xfId="5" applyFont="1" applyAlignment="1">
      <alignment horizontal="center" vertical="top" wrapText="1"/>
    </xf>
    <xf numFmtId="0" fontId="9" fillId="0" borderId="0" xfId="5" applyFont="1" applyAlignment="1">
      <alignment vertical="top"/>
    </xf>
    <xf numFmtId="0" fontId="14" fillId="0" borderId="0" xfId="5" applyFont="1" applyFill="1" applyAlignment="1">
      <alignment vertical="top" wrapText="1"/>
    </xf>
    <xf numFmtId="0" fontId="22" fillId="0" borderId="0" xfId="5" applyFont="1" applyFill="1" applyAlignment="1">
      <alignment vertical="top" wrapText="1"/>
    </xf>
    <xf numFmtId="0" fontId="2" fillId="0" borderId="0" xfId="5"/>
    <xf numFmtId="0" fontId="9" fillId="0" borderId="0" xfId="11" applyFont="1" applyFill="1" applyAlignment="1">
      <alignment vertical="top" wrapText="1"/>
    </xf>
    <xf numFmtId="0" fontId="6" fillId="0" borderId="0" xfId="11" applyFont="1" applyFill="1" applyAlignment="1">
      <alignment vertical="top" wrapText="1"/>
    </xf>
    <xf numFmtId="0" fontId="6" fillId="0" borderId="0" xfId="11" applyFont="1" applyFill="1" applyAlignment="1">
      <alignment horizontal="right" vertical="top" wrapText="1"/>
    </xf>
    <xf numFmtId="0" fontId="27" fillId="0" borderId="0" xfId="5" applyFont="1" applyFill="1" applyAlignment="1">
      <alignment vertical="top" wrapText="1"/>
    </xf>
    <xf numFmtId="0" fontId="9" fillId="4" borderId="1" xfId="5" applyFont="1" applyFill="1" applyBorder="1" applyAlignment="1">
      <alignment horizontal="center" vertical="center" wrapText="1"/>
    </xf>
    <xf numFmtId="0" fontId="10" fillId="0" borderId="0" xfId="5" applyFont="1"/>
    <xf numFmtId="0" fontId="9" fillId="4" borderId="2" xfId="5" applyFont="1" applyFill="1" applyBorder="1" applyAlignment="1">
      <alignment horizontal="center" vertical="center" wrapText="1"/>
    </xf>
    <xf numFmtId="0" fontId="9" fillId="4" borderId="3" xfId="5" applyFont="1" applyFill="1" applyBorder="1" applyAlignment="1">
      <alignment horizontal="center" vertical="center" wrapText="1"/>
    </xf>
    <xf numFmtId="0" fontId="9" fillId="4" borderId="15" xfId="5" applyFont="1" applyFill="1" applyBorder="1" applyAlignment="1">
      <alignment horizontal="center" vertical="center" wrapText="1"/>
    </xf>
    <xf numFmtId="0" fontId="9" fillId="4" borderId="11" xfId="5" applyFont="1" applyFill="1" applyBorder="1" applyAlignment="1">
      <alignment horizontal="center" vertical="center" wrapText="1"/>
    </xf>
    <xf numFmtId="0" fontId="9" fillId="2" borderId="4" xfId="5" applyFont="1" applyFill="1" applyBorder="1" applyAlignment="1">
      <alignment horizontal="left" vertical="center" wrapText="1"/>
    </xf>
    <xf numFmtId="0" fontId="9" fillId="7" borderId="6" xfId="5" applyFont="1" applyFill="1" applyBorder="1" applyAlignment="1">
      <alignment horizontal="left" vertical="center"/>
    </xf>
    <xf numFmtId="0" fontId="9" fillId="7" borderId="4" xfId="5" applyFont="1" applyFill="1" applyBorder="1" applyAlignment="1">
      <alignment horizontal="justify" vertical="center" wrapText="1"/>
    </xf>
    <xf numFmtId="0" fontId="9" fillId="7" borderId="4" xfId="5" applyFont="1" applyFill="1" applyBorder="1" applyAlignment="1">
      <alignment vertical="center" wrapText="1"/>
    </xf>
    <xf numFmtId="0" fontId="9" fillId="7" borderId="5" xfId="5" applyFont="1" applyFill="1" applyBorder="1" applyAlignment="1">
      <alignment vertical="center" wrapText="1"/>
    </xf>
    <xf numFmtId="0" fontId="6" fillId="7" borderId="6" xfId="5" applyFont="1" applyFill="1" applyBorder="1" applyAlignment="1">
      <alignment vertical="center" wrapText="1"/>
    </xf>
    <xf numFmtId="0" fontId="9" fillId="0" borderId="0" xfId="5" applyFont="1" applyBorder="1" applyAlignment="1">
      <alignment vertical="top" wrapText="1"/>
    </xf>
    <xf numFmtId="0" fontId="23" fillId="4" borderId="2" xfId="5" applyFont="1" applyFill="1" applyBorder="1" applyAlignment="1">
      <alignment horizontal="left" wrapText="1" indent="1"/>
    </xf>
    <xf numFmtId="0" fontId="9" fillId="0" borderId="4" xfId="5" applyFont="1" applyBorder="1" applyAlignment="1">
      <alignment horizontal="left" vertical="top" wrapText="1"/>
    </xf>
    <xf numFmtId="0" fontId="23" fillId="4" borderId="2" xfId="5" applyFont="1" applyFill="1" applyBorder="1" applyAlignment="1">
      <alignment horizontal="left" vertical="center" wrapText="1" indent="1"/>
    </xf>
    <xf numFmtId="171" fontId="9" fillId="0" borderId="4" xfId="5" applyNumberFormat="1" applyFont="1" applyFill="1" applyBorder="1" applyAlignment="1">
      <alignment vertical="top" wrapText="1"/>
    </xf>
    <xf numFmtId="0" fontId="9" fillId="2" borderId="16" xfId="5" applyFont="1" applyFill="1" applyBorder="1" applyAlignment="1">
      <alignment horizontal="left" vertical="center" wrapText="1"/>
    </xf>
    <xf numFmtId="171" fontId="10" fillId="0" borderId="0" xfId="5" applyNumberFormat="1" applyFont="1"/>
    <xf numFmtId="0" fontId="30" fillId="0" borderId="0" xfId="5" applyFont="1"/>
    <xf numFmtId="0" fontId="12" fillId="0" borderId="0" xfId="9" applyFont="1" applyFill="1" applyAlignment="1"/>
    <xf numFmtId="171" fontId="12" fillId="0" borderId="0" xfId="6" applyNumberFormat="1" applyFont="1" applyFill="1" applyBorder="1" applyAlignment="1">
      <alignment vertical="center" wrapText="1"/>
    </xf>
    <xf numFmtId="4" fontId="12" fillId="0" borderId="0" xfId="6" applyNumberFormat="1" applyFont="1" applyFill="1" applyAlignment="1">
      <alignment vertical="center" wrapText="1"/>
    </xf>
    <xf numFmtId="0" fontId="12" fillId="0" borderId="0" xfId="6" applyFont="1" applyFill="1" applyAlignment="1">
      <alignment vertical="center" wrapText="1"/>
    </xf>
    <xf numFmtId="0" fontId="15" fillId="0" borderId="0" xfId="9" applyFont="1" applyFill="1" applyAlignment="1">
      <alignment horizontal="right"/>
    </xf>
    <xf numFmtId="0" fontId="12" fillId="0" borderId="0" xfId="9" applyFont="1" applyFill="1" applyAlignment="1">
      <alignment horizontal="right"/>
    </xf>
    <xf numFmtId="0" fontId="12" fillId="0" borderId="0" xfId="9" applyFont="1" applyFill="1" applyAlignment="1">
      <alignment wrapText="1"/>
    </xf>
    <xf numFmtId="3" fontId="12" fillId="0" borderId="0" xfId="4" applyNumberFormat="1" applyFont="1" applyFill="1" applyBorder="1" applyAlignment="1">
      <alignment horizontal="center" vertical="center" wrapText="1"/>
    </xf>
    <xf numFmtId="0" fontId="12" fillId="0" borderId="0" xfId="6" applyFont="1" applyFill="1" applyBorder="1" applyAlignment="1">
      <alignment vertical="center" wrapText="1"/>
    </xf>
    <xf numFmtId="171" fontId="12" fillId="0" borderId="0" xfId="6" applyNumberFormat="1" applyFont="1" applyFill="1" applyAlignment="1">
      <alignment vertical="center" wrapText="1"/>
    </xf>
    <xf numFmtId="0" fontId="15" fillId="0" borderId="0" xfId="9" applyFont="1" applyFill="1" applyBorder="1" applyAlignment="1">
      <alignment wrapText="1"/>
    </xf>
    <xf numFmtId="0" fontId="15" fillId="0" borderId="0" xfId="9" applyFont="1" applyBorder="1" applyAlignment="1">
      <alignment wrapText="1"/>
    </xf>
    <xf numFmtId="171" fontId="12" fillId="0" borderId="0" xfId="7" applyNumberFormat="1" applyFont="1" applyFill="1" applyBorder="1" applyAlignment="1">
      <alignment vertical="center" wrapText="1"/>
    </xf>
    <xf numFmtId="171" fontId="12" fillId="0" borderId="0" xfId="7" applyNumberFormat="1" applyFont="1" applyFill="1" applyAlignment="1">
      <alignment vertical="center" wrapText="1"/>
    </xf>
    <xf numFmtId="4" fontId="12" fillId="0" borderId="0" xfId="7" applyNumberFormat="1" applyFont="1" applyFill="1" applyAlignment="1">
      <alignment vertical="center" wrapText="1"/>
    </xf>
    <xf numFmtId="0" fontId="12" fillId="0" borderId="0" xfId="9" applyFont="1" applyAlignment="1"/>
    <xf numFmtId="0" fontId="12" fillId="0" borderId="0" xfId="9" applyFont="1" applyFill="1" applyBorder="1" applyAlignment="1"/>
    <xf numFmtId="0" fontId="12" fillId="0" borderId="0" xfId="9" applyFont="1" applyBorder="1" applyAlignment="1"/>
    <xf numFmtId="0" fontId="12" fillId="0" borderId="2" xfId="9" applyFont="1" applyBorder="1" applyAlignment="1">
      <alignment horizontal="center" vertical="center" wrapText="1"/>
    </xf>
    <xf numFmtId="0" fontId="17" fillId="0" borderId="0" xfId="9" applyFont="1"/>
    <xf numFmtId="0" fontId="34" fillId="0" borderId="0" xfId="9" applyFont="1" applyBorder="1" applyAlignment="1">
      <alignment vertical="center"/>
    </xf>
    <xf numFmtId="0" fontId="12" fillId="0" borderId="2" xfId="9" applyFont="1" applyFill="1" applyBorder="1" applyAlignment="1">
      <alignment horizontal="center" vertical="center" wrapText="1"/>
    </xf>
    <xf numFmtId="0" fontId="12" fillId="0" borderId="0" xfId="9" applyFont="1" applyFill="1" applyBorder="1" applyAlignment="1">
      <alignment vertical="center" wrapText="1"/>
    </xf>
    <xf numFmtId="171" fontId="12" fillId="0" borderId="0" xfId="9" applyNumberFormat="1" applyFont="1" applyBorder="1" applyAlignment="1">
      <alignment vertical="center"/>
    </xf>
    <xf numFmtId="171" fontId="34" fillId="0" borderId="0" xfId="9" applyNumberFormat="1" applyFont="1" applyBorder="1" applyAlignment="1">
      <alignment vertical="center"/>
    </xf>
    <xf numFmtId="171" fontId="12" fillId="0" borderId="0" xfId="9" applyNumberFormat="1" applyFont="1" applyAlignment="1">
      <alignment vertical="center"/>
    </xf>
    <xf numFmtId="0" fontId="15" fillId="0" borderId="2" xfId="9" applyFont="1" applyBorder="1" applyAlignment="1">
      <alignment horizontal="left" vertical="center" wrapText="1"/>
    </xf>
    <xf numFmtId="171" fontId="15" fillId="0" borderId="2" xfId="9" applyNumberFormat="1" applyFont="1" applyBorder="1" applyAlignment="1">
      <alignment horizontal="right" vertical="center"/>
    </xf>
    <xf numFmtId="171" fontId="12" fillId="0" borderId="0" xfId="9" applyNumberFormat="1" applyFont="1" applyFill="1" applyBorder="1" applyAlignment="1">
      <alignment vertical="center"/>
    </xf>
    <xf numFmtId="0" fontId="12" fillId="0" borderId="2" xfId="9" applyFont="1" applyBorder="1" applyAlignment="1">
      <alignment horizontal="left"/>
    </xf>
    <xf numFmtId="0" fontId="12" fillId="0" borderId="0" xfId="9" applyFont="1" applyBorder="1" applyAlignment="1">
      <alignment vertical="center"/>
    </xf>
    <xf numFmtId="165" fontId="34" fillId="0" borderId="0" xfId="10" applyFont="1" applyBorder="1" applyAlignment="1">
      <alignment vertical="center"/>
    </xf>
    <xf numFmtId="173" fontId="12" fillId="0" borderId="0" xfId="9" applyNumberFormat="1" applyFont="1" applyFill="1" applyBorder="1" applyAlignment="1">
      <alignment vertical="center"/>
    </xf>
    <xf numFmtId="171" fontId="15" fillId="0" borderId="0" xfId="9" applyNumberFormat="1" applyFont="1" applyBorder="1" applyAlignment="1">
      <alignment vertical="center"/>
    </xf>
    <xf numFmtId="164" fontId="12" fillId="0" borderId="0" xfId="9" applyNumberFormat="1" applyFont="1" applyFill="1" applyBorder="1" applyAlignment="1">
      <alignment vertical="center"/>
    </xf>
    <xf numFmtId="173" fontId="12" fillId="0" borderId="0" xfId="9" applyNumberFormat="1" applyFont="1" applyBorder="1" applyAlignment="1">
      <alignment vertical="center"/>
    </xf>
    <xf numFmtId="169" fontId="12" fillId="0" borderId="0" xfId="10" applyNumberFormat="1" applyFont="1" applyFill="1" applyBorder="1" applyAlignment="1">
      <alignment vertical="center"/>
    </xf>
    <xf numFmtId="173" fontId="34" fillId="0" borderId="0" xfId="9" applyNumberFormat="1" applyFont="1" applyBorder="1" applyAlignment="1">
      <alignment vertical="center"/>
    </xf>
    <xf numFmtId="166" fontId="35" fillId="0" borderId="0" xfId="10" applyNumberFormat="1" applyFont="1" applyBorder="1" applyAlignment="1">
      <alignment horizontal="right"/>
    </xf>
    <xf numFmtId="0" fontId="12" fillId="0" borderId="0" xfId="9" applyFont="1" applyFill="1" applyBorder="1" applyAlignment="1">
      <alignment vertical="center"/>
    </xf>
    <xf numFmtId="170" fontId="12" fillId="0" borderId="0" xfId="9" applyNumberFormat="1" applyFont="1" applyBorder="1" applyAlignment="1">
      <alignment vertical="center"/>
    </xf>
    <xf numFmtId="164" fontId="12" fillId="0" borderId="0" xfId="9" applyNumberFormat="1" applyFont="1" applyAlignment="1">
      <alignment vertical="center"/>
    </xf>
    <xf numFmtId="0" fontId="9" fillId="0" borderId="0" xfId="9" applyFont="1" applyBorder="1" applyAlignment="1">
      <alignment horizontal="center"/>
    </xf>
    <xf numFmtId="0" fontId="12" fillId="0" borderId="2" xfId="9" applyFont="1" applyBorder="1" applyAlignment="1">
      <alignment horizontal="right"/>
    </xf>
    <xf numFmtId="174" fontId="12" fillId="0" borderId="2" xfId="10" applyNumberFormat="1" applyFont="1" applyBorder="1" applyAlignment="1">
      <alignment horizontal="right" vertical="center" wrapText="1"/>
    </xf>
    <xf numFmtId="171" fontId="12" fillId="0" borderId="2" xfId="9" applyNumberFormat="1" applyFont="1" applyBorder="1" applyAlignment="1">
      <alignment horizontal="right" vertical="center"/>
    </xf>
    <xf numFmtId="0" fontId="15" fillId="0" borderId="0" xfId="9" applyFont="1" applyFill="1" applyAlignment="1"/>
    <xf numFmtId="0" fontId="12" fillId="0" borderId="0" xfId="9" applyFont="1" applyFill="1" applyAlignment="1">
      <alignment horizontal="center" wrapText="1"/>
    </xf>
    <xf numFmtId="0" fontId="12" fillId="0" borderId="0" xfId="9" applyFont="1" applyFill="1" applyBorder="1" applyAlignment="1">
      <alignment wrapText="1"/>
    </xf>
    <xf numFmtId="0" fontId="15" fillId="0" borderId="0" xfId="9" applyFont="1" applyFill="1" applyBorder="1" applyAlignment="1">
      <alignment horizontal="center" wrapText="1"/>
    </xf>
    <xf numFmtId="0" fontId="12" fillId="0" borderId="0" xfId="9" applyFont="1" applyFill="1" applyBorder="1" applyAlignment="1">
      <alignment horizontal="center" wrapText="1"/>
    </xf>
    <xf numFmtId="0" fontId="12" fillId="0" borderId="0" xfId="9" applyFont="1" applyBorder="1" applyAlignment="1">
      <alignment horizontal="right"/>
    </xf>
    <xf numFmtId="0" fontId="12" fillId="0" borderId="0" xfId="9" applyFont="1" applyFill="1"/>
    <xf numFmtId="169" fontId="12" fillId="0" borderId="0" xfId="9" applyNumberFormat="1" applyFont="1" applyFill="1"/>
    <xf numFmtId="166" fontId="12" fillId="0" borderId="0" xfId="9" applyNumberFormat="1" applyFont="1" applyFill="1" applyBorder="1"/>
    <xf numFmtId="170" fontId="12" fillId="0" borderId="0" xfId="9" applyNumberFormat="1" applyFont="1" applyFill="1"/>
    <xf numFmtId="166" fontId="12" fillId="0" borderId="2" xfId="9" applyNumberFormat="1" applyFont="1" applyFill="1" applyBorder="1" applyAlignment="1">
      <alignment horizontal="center" vertical="center" wrapText="1"/>
    </xf>
    <xf numFmtId="166" fontId="12" fillId="0" borderId="0" xfId="9" applyNumberFormat="1" applyFont="1" applyFill="1"/>
    <xf numFmtId="171" fontId="15" fillId="0" borderId="0" xfId="9" applyNumberFormat="1" applyFont="1" applyFill="1" applyBorder="1" applyAlignment="1">
      <alignment vertical="center"/>
    </xf>
    <xf numFmtId="0" fontId="15" fillId="2" borderId="2" xfId="9" applyFont="1" applyFill="1" applyBorder="1" applyAlignment="1">
      <alignment horizontal="center" vertical="center" wrapText="1"/>
    </xf>
    <xf numFmtId="174" fontId="15" fillId="2" borderId="2" xfId="10" applyNumberFormat="1" applyFont="1" applyFill="1" applyBorder="1" applyAlignment="1">
      <alignment horizontal="center" vertical="center" wrapText="1"/>
    </xf>
    <xf numFmtId="0" fontId="12" fillId="2" borderId="2" xfId="9" applyFont="1" applyFill="1" applyBorder="1" applyAlignment="1">
      <alignment horizontal="center" vertical="center" wrapText="1"/>
    </xf>
    <xf numFmtId="174" fontId="12" fillId="2" borderId="2" xfId="10" applyNumberFormat="1" applyFont="1" applyFill="1" applyBorder="1" applyAlignment="1">
      <alignment horizontal="center" vertical="center" wrapText="1"/>
    </xf>
    <xf numFmtId="169" fontId="12" fillId="0" borderId="0" xfId="10" applyNumberFormat="1" applyFont="1" applyFill="1"/>
    <xf numFmtId="49" fontId="15" fillId="2" borderId="2" xfId="9" applyNumberFormat="1" applyFont="1" applyFill="1" applyBorder="1" applyAlignment="1">
      <alignment horizontal="center" vertical="center"/>
    </xf>
    <xf numFmtId="49" fontId="12" fillId="2" borderId="2" xfId="9" applyNumberFormat="1" applyFont="1" applyFill="1" applyBorder="1" applyAlignment="1">
      <alignment horizontal="center"/>
    </xf>
    <xf numFmtId="49" fontId="12" fillId="2" borderId="2" xfId="9" applyNumberFormat="1" applyFont="1" applyFill="1" applyBorder="1" applyAlignment="1">
      <alignment horizontal="center" vertical="center" wrapText="1"/>
    </xf>
    <xf numFmtId="0" fontId="12" fillId="0" borderId="4" xfId="9" applyFont="1" applyFill="1" applyBorder="1" applyAlignment="1">
      <alignment vertical="center" wrapText="1"/>
    </xf>
    <xf numFmtId="174" fontId="12" fillId="0" borderId="2" xfId="10" applyNumberFormat="1" applyFont="1" applyFill="1" applyBorder="1" applyAlignment="1">
      <alignment horizontal="center" vertical="center" wrapText="1"/>
    </xf>
    <xf numFmtId="0" fontId="36" fillId="3" borderId="2" xfId="9" applyFont="1" applyFill="1" applyBorder="1" applyAlignment="1">
      <alignment horizontal="left" vertical="center" wrapText="1"/>
    </xf>
    <xf numFmtId="174" fontId="36" fillId="3" borderId="2" xfId="10" applyNumberFormat="1" applyFont="1" applyFill="1" applyBorder="1" applyAlignment="1">
      <alignment horizontal="left" vertical="center" wrapText="1"/>
    </xf>
    <xf numFmtId="0" fontId="27" fillId="3" borderId="2" xfId="9" applyFont="1" applyFill="1" applyBorder="1" applyAlignment="1">
      <alignment horizontal="left" vertical="center" wrapText="1"/>
    </xf>
    <xf numFmtId="174" fontId="27" fillId="3" borderId="2" xfId="10" applyNumberFormat="1" applyFont="1" applyFill="1" applyBorder="1" applyAlignment="1">
      <alignment horizontal="left" vertical="center" wrapText="1"/>
    </xf>
    <xf numFmtId="174" fontId="12" fillId="3" borderId="2" xfId="10" applyNumberFormat="1" applyFont="1" applyFill="1" applyBorder="1" applyAlignment="1">
      <alignment horizontal="right"/>
    </xf>
    <xf numFmtId="0" fontId="15" fillId="0" borderId="0" xfId="9" applyFont="1" applyFill="1" applyAlignment="1">
      <alignment horizontal="right" vertical="center"/>
    </xf>
    <xf numFmtId="174" fontId="15" fillId="2" borderId="2" xfId="9" applyNumberFormat="1" applyFont="1" applyFill="1" applyBorder="1" applyAlignment="1">
      <alignment horizontal="center" vertical="center" wrapText="1"/>
    </xf>
    <xf numFmtId="167" fontId="15" fillId="2" borderId="2" xfId="10" applyNumberFormat="1" applyFont="1" applyFill="1" applyBorder="1" applyAlignment="1">
      <alignment horizontal="center" vertical="center" wrapText="1"/>
    </xf>
    <xf numFmtId="174" fontId="12" fillId="0" borderId="2" xfId="9" applyNumberFormat="1" applyFont="1" applyFill="1" applyBorder="1" applyAlignment="1">
      <alignment vertical="center" wrapText="1"/>
    </xf>
    <xf numFmtId="0" fontId="12" fillId="0" borderId="2" xfId="9" applyFont="1" applyFill="1" applyBorder="1"/>
    <xf numFmtId="0" fontId="12" fillId="0" borderId="2" xfId="9" applyFont="1" applyFill="1" applyBorder="1" applyAlignment="1">
      <alignment wrapText="1"/>
    </xf>
    <xf numFmtId="174" fontId="12" fillId="0" borderId="2" xfId="9" applyNumberFormat="1" applyFont="1" applyFill="1" applyBorder="1" applyAlignment="1">
      <alignment wrapText="1"/>
    </xf>
    <xf numFmtId="174" fontId="12" fillId="0" borderId="2" xfId="10" applyNumberFormat="1" applyFont="1" applyFill="1" applyBorder="1" applyAlignment="1">
      <alignment wrapText="1"/>
    </xf>
    <xf numFmtId="0" fontId="37" fillId="0" borderId="0" xfId="9" applyFont="1"/>
    <xf numFmtId="0" fontId="32" fillId="0" borderId="0" xfId="0" applyFont="1"/>
    <xf numFmtId="0" fontId="6" fillId="0" borderId="0" xfId="9" applyFont="1" applyFill="1" applyAlignment="1">
      <alignment horizontal="right"/>
    </xf>
    <xf numFmtId="0" fontId="6" fillId="0" borderId="0" xfId="9" applyFont="1" applyFill="1" applyAlignment="1"/>
    <xf numFmtId="0" fontId="9" fillId="0" borderId="0" xfId="9" applyFont="1" applyFill="1" applyAlignment="1">
      <alignment horizontal="right"/>
    </xf>
    <xf numFmtId="0" fontId="9" fillId="0" borderId="0" xfId="9" applyFont="1" applyFill="1" applyBorder="1" applyAlignment="1">
      <alignment wrapText="1"/>
    </xf>
    <xf numFmtId="0" fontId="6" fillId="0" borderId="0" xfId="9" applyFont="1" applyFill="1" applyBorder="1" applyAlignment="1">
      <alignment horizontal="center" wrapText="1"/>
    </xf>
    <xf numFmtId="0" fontId="9" fillId="0" borderId="0" xfId="9" applyFont="1" applyFill="1" applyAlignment="1">
      <alignment wrapText="1"/>
    </xf>
    <xf numFmtId="0" fontId="9" fillId="0" borderId="0" xfId="9" applyFont="1" applyFill="1"/>
    <xf numFmtId="169" fontId="9" fillId="0" borderId="0" xfId="9" applyNumberFormat="1" applyFont="1" applyFill="1"/>
    <xf numFmtId="166" fontId="9" fillId="0" borderId="0" xfId="9" applyNumberFormat="1" applyFont="1" applyFill="1" applyBorder="1"/>
    <xf numFmtId="170" fontId="9" fillId="0" borderId="0" xfId="9" applyNumberFormat="1" applyFont="1" applyFill="1"/>
    <xf numFmtId="166" fontId="9" fillId="0" borderId="0" xfId="9" applyNumberFormat="1" applyFont="1" applyFill="1"/>
    <xf numFmtId="171" fontId="6" fillId="0" borderId="0" xfId="9" applyNumberFormat="1" applyFont="1" applyFill="1" applyBorder="1" applyAlignment="1">
      <alignment vertical="center"/>
    </xf>
    <xf numFmtId="169" fontId="9" fillId="0" borderId="0" xfId="10" applyNumberFormat="1" applyFont="1" applyFill="1"/>
    <xf numFmtId="0" fontId="12" fillId="0" borderId="2" xfId="9" applyFont="1" applyBorder="1" applyAlignment="1">
      <alignment vertical="center" wrapText="1"/>
    </xf>
    <xf numFmtId="171" fontId="17" fillId="0" borderId="0" xfId="9" applyNumberFormat="1" applyFont="1" applyFill="1" applyBorder="1" applyAlignment="1">
      <alignment vertical="center"/>
    </xf>
    <xf numFmtId="171" fontId="17" fillId="0" borderId="0" xfId="9" applyNumberFormat="1" applyFont="1" applyBorder="1" applyAlignment="1">
      <alignment vertical="center"/>
    </xf>
    <xf numFmtId="171" fontId="17" fillId="0" borderId="0" xfId="9" applyNumberFormat="1" applyFont="1" applyAlignment="1">
      <alignment vertical="center"/>
    </xf>
    <xf numFmtId="0" fontId="38" fillId="0" borderId="0" xfId="0" applyFont="1"/>
    <xf numFmtId="0" fontId="3" fillId="0" borderId="5" xfId="5" applyFont="1" applyBorder="1" applyAlignment="1">
      <alignment vertical="top"/>
    </xf>
    <xf numFmtId="0" fontId="8" fillId="4" borderId="2" xfId="5" applyFont="1" applyFill="1" applyBorder="1" applyAlignment="1">
      <alignment horizontal="center" vertical="top" wrapText="1"/>
    </xf>
    <xf numFmtId="0" fontId="19" fillId="0" borderId="0" xfId="5" applyFont="1" applyFill="1" applyAlignment="1">
      <alignment horizontal="left" vertical="top" wrapText="1"/>
    </xf>
    <xf numFmtId="0" fontId="9" fillId="6" borderId="1" xfId="5" applyFont="1" applyFill="1" applyBorder="1" applyAlignment="1">
      <alignment horizontal="justify" vertical="top" wrapText="1"/>
    </xf>
    <xf numFmtId="0" fontId="9" fillId="6" borderId="7" xfId="5" applyFont="1" applyFill="1" applyBorder="1" applyAlignment="1">
      <alignment horizontal="justify" vertical="top" wrapText="1"/>
    </xf>
    <xf numFmtId="0" fontId="3" fillId="0" borderId="2" xfId="5" applyFont="1" applyFill="1" applyBorder="1" applyAlignment="1">
      <alignment horizontal="center" vertical="top" wrapText="1"/>
    </xf>
    <xf numFmtId="0" fontId="3" fillId="0" borderId="2" xfId="5" applyFont="1" applyFill="1" applyBorder="1" applyAlignment="1">
      <alignment horizontal="center" vertical="center" wrapText="1"/>
    </xf>
    <xf numFmtId="4" fontId="6" fillId="6" borderId="1" xfId="5" applyNumberFormat="1" applyFont="1" applyFill="1" applyBorder="1" applyAlignment="1">
      <alignment horizontal="justify" vertical="center" wrapText="1"/>
    </xf>
    <xf numFmtId="0" fontId="29" fillId="0" borderId="2" xfId="5" applyFont="1" applyBorder="1" applyAlignment="1">
      <alignment vertical="top" wrapText="1"/>
    </xf>
    <xf numFmtId="0" fontId="3" fillId="0" borderId="2" xfId="5" applyFont="1" applyBorder="1" applyAlignment="1">
      <alignment vertical="center" wrapText="1"/>
    </xf>
    <xf numFmtId="171" fontId="3" fillId="6" borderId="2" xfId="5" applyNumberFormat="1" applyFont="1" applyFill="1" applyBorder="1" applyAlignment="1">
      <alignment vertical="top"/>
    </xf>
    <xf numFmtId="171" fontId="3" fillId="6" borderId="2" xfId="5" applyNumberFormat="1" applyFont="1" applyFill="1" applyBorder="1" applyAlignment="1">
      <alignment horizontal="right" vertical="top"/>
    </xf>
    <xf numFmtId="0" fontId="3" fillId="6" borderId="2" xfId="5" applyFont="1" applyFill="1" applyBorder="1" applyAlignment="1">
      <alignment horizontal="center" vertical="top" wrapText="1"/>
    </xf>
    <xf numFmtId="0" fontId="15" fillId="0" borderId="0" xfId="1" applyFont="1" applyAlignment="1">
      <alignment horizontal="right"/>
    </xf>
    <xf numFmtId="0" fontId="15" fillId="0" borderId="0" xfId="1" applyFont="1" applyBorder="1" applyAlignment="1">
      <alignment horizontal="center" vertical="center" wrapText="1"/>
    </xf>
    <xf numFmtId="0" fontId="15" fillId="0" borderId="0" xfId="9" applyFont="1" applyBorder="1" applyAlignment="1">
      <alignment horizontal="center" vertical="center" wrapText="1"/>
    </xf>
    <xf numFmtId="0" fontId="15" fillId="0" borderId="0" xfId="9" applyFont="1" applyFill="1" applyAlignment="1">
      <alignment horizontal="right"/>
    </xf>
    <xf numFmtId="0" fontId="33" fillId="0" borderId="0" xfId="9" applyFont="1" applyFill="1" applyAlignment="1">
      <alignment horizontal="center" wrapText="1"/>
    </xf>
    <xf numFmtId="0" fontId="15" fillId="0" borderId="0" xfId="6" applyFont="1" applyFill="1" applyAlignment="1">
      <alignment horizontal="center" vertical="center" wrapText="1"/>
    </xf>
    <xf numFmtId="0" fontId="12" fillId="0" borderId="4" xfId="9" applyFont="1" applyBorder="1" applyAlignment="1">
      <alignment horizontal="center" vertical="center" wrapText="1"/>
    </xf>
    <xf numFmtId="0" fontId="12" fillId="0" borderId="5" xfId="9" applyFont="1" applyBorder="1" applyAlignment="1">
      <alignment horizontal="center" vertical="center" wrapText="1"/>
    </xf>
    <xf numFmtId="0" fontId="12" fillId="0" borderId="6" xfId="9" applyFont="1" applyBorder="1" applyAlignment="1">
      <alignment horizontal="center" vertical="center" wrapText="1"/>
    </xf>
    <xf numFmtId="0" fontId="15" fillId="0" borderId="0" xfId="9" applyFont="1" applyFill="1" applyBorder="1" applyAlignment="1">
      <alignment horizontal="center" vertical="center" wrapText="1"/>
    </xf>
    <xf numFmtId="0" fontId="12" fillId="0" borderId="0" xfId="9" applyFont="1" applyFill="1" applyBorder="1" applyAlignment="1">
      <alignment horizontal="right"/>
    </xf>
    <xf numFmtId="0" fontId="15" fillId="0" borderId="1" xfId="9" applyFont="1" applyFill="1" applyBorder="1" applyAlignment="1">
      <alignment horizontal="center" vertical="center" wrapText="1"/>
    </xf>
    <xf numFmtId="0" fontId="15" fillId="0" borderId="3" xfId="9" applyFont="1" applyFill="1" applyBorder="1" applyAlignment="1">
      <alignment horizontal="center" vertical="center" wrapText="1"/>
    </xf>
    <xf numFmtId="49" fontId="15" fillId="0" borderId="1" xfId="9" applyNumberFormat="1" applyFont="1" applyFill="1" applyBorder="1" applyAlignment="1">
      <alignment horizontal="center" vertical="center" wrapText="1"/>
    </xf>
    <xf numFmtId="49" fontId="15" fillId="0" borderId="3" xfId="9" applyNumberFormat="1" applyFont="1" applyFill="1" applyBorder="1" applyAlignment="1">
      <alignment horizontal="center" vertical="center" wrapText="1"/>
    </xf>
    <xf numFmtId="0" fontId="12" fillId="0" borderId="7" xfId="9" applyFont="1" applyFill="1" applyBorder="1" applyAlignment="1">
      <alignment horizontal="center" vertical="center" wrapText="1"/>
    </xf>
    <xf numFmtId="0" fontId="12" fillId="0" borderId="8" xfId="9" applyFont="1" applyFill="1" applyBorder="1" applyAlignment="1">
      <alignment horizontal="center" vertical="center" wrapText="1"/>
    </xf>
    <xf numFmtId="0" fontId="12" fillId="0" borderId="9" xfId="9" applyFont="1" applyFill="1" applyBorder="1" applyAlignment="1">
      <alignment horizontal="center" vertical="center" wrapText="1"/>
    </xf>
    <xf numFmtId="0" fontId="12" fillId="0" borderId="4" xfId="9" applyFont="1" applyFill="1" applyBorder="1" applyAlignment="1">
      <alignment horizontal="center" vertical="center" wrapText="1"/>
    </xf>
    <xf numFmtId="0" fontId="12" fillId="0" borderId="5" xfId="9" applyFont="1" applyFill="1" applyBorder="1" applyAlignment="1">
      <alignment horizontal="center" vertical="center" wrapText="1"/>
    </xf>
    <xf numFmtId="0" fontId="12" fillId="0" borderId="6" xfId="9" applyFont="1" applyFill="1" applyBorder="1" applyAlignment="1">
      <alignment horizontal="center" vertical="center" wrapText="1"/>
    </xf>
    <xf numFmtId="0" fontId="9" fillId="0" borderId="0" xfId="9" applyFont="1" applyFill="1" applyBorder="1" applyAlignment="1">
      <alignment horizontal="right"/>
    </xf>
    <xf numFmtId="0" fontId="6" fillId="0" borderId="0" xfId="9" applyFont="1" applyFill="1" applyBorder="1" applyAlignment="1">
      <alignment horizontal="center" vertical="center" wrapText="1"/>
    </xf>
    <xf numFmtId="0" fontId="20" fillId="0" borderId="0" xfId="5" applyFont="1" applyAlignment="1">
      <alignment horizontal="left" vertical="top" wrapText="1"/>
    </xf>
    <xf numFmtId="0" fontId="11" fillId="0" borderId="0" xfId="5" applyFont="1" applyAlignment="1">
      <alignment horizontal="left" vertical="top" wrapText="1"/>
    </xf>
    <xf numFmtId="0" fontId="22" fillId="0" borderId="0" xfId="5" applyFont="1" applyFill="1" applyAlignment="1">
      <alignment horizontal="right" vertical="top" wrapText="1"/>
    </xf>
    <xf numFmtId="0" fontId="14" fillId="0" borderId="0" xfId="5" applyFont="1" applyFill="1" applyAlignment="1">
      <alignment horizontal="right" vertical="top" wrapText="1"/>
    </xf>
    <xf numFmtId="0" fontId="9" fillId="0" borderId="0" xfId="11" applyFont="1" applyFill="1" applyAlignment="1">
      <alignment horizontal="right" vertical="top" wrapText="1"/>
    </xf>
    <xf numFmtId="0" fontId="22" fillId="0" borderId="0" xfId="5" applyFont="1" applyAlignment="1">
      <alignment horizontal="right" vertical="top" wrapText="1"/>
    </xf>
    <xf numFmtId="0" fontId="12" fillId="0" borderId="0" xfId="5" applyFont="1" applyFill="1" applyAlignment="1">
      <alignment horizontal="center" vertical="top" wrapText="1"/>
    </xf>
    <xf numFmtId="0" fontId="19" fillId="0" borderId="0" xfId="5" applyFont="1" applyFill="1" applyAlignment="1">
      <alignment horizontal="left" vertical="top"/>
    </xf>
    <xf numFmtId="0" fontId="4" fillId="4" borderId="2" xfId="5" applyFont="1" applyFill="1" applyBorder="1" applyAlignment="1">
      <alignment horizontal="center" vertical="top"/>
    </xf>
    <xf numFmtId="0" fontId="3" fillId="0" borderId="2" xfId="5" applyFont="1" applyBorder="1" applyAlignment="1">
      <alignment vertical="top"/>
    </xf>
    <xf numFmtId="0" fontId="3" fillId="4" borderId="7" xfId="5" applyFont="1" applyFill="1" applyBorder="1" applyAlignment="1">
      <alignment horizontal="center" vertical="top" wrapText="1"/>
    </xf>
    <xf numFmtId="0" fontId="3" fillId="4" borderId="8" xfId="5" applyFont="1" applyFill="1" applyBorder="1" applyAlignment="1">
      <alignment horizontal="center" vertical="top" wrapText="1"/>
    </xf>
    <xf numFmtId="0" fontId="3" fillId="4" borderId="9" xfId="5" applyFont="1" applyFill="1" applyBorder="1" applyAlignment="1">
      <alignment horizontal="center" vertical="top" wrapText="1"/>
    </xf>
    <xf numFmtId="0" fontId="3" fillId="4" borderId="15" xfId="5" applyFont="1" applyFill="1" applyBorder="1" applyAlignment="1">
      <alignment horizontal="center" vertical="top" wrapText="1"/>
    </xf>
    <xf numFmtId="0" fontId="3" fillId="4" borderId="0" xfId="5" applyFont="1" applyFill="1" applyBorder="1" applyAlignment="1">
      <alignment horizontal="center" vertical="top" wrapText="1"/>
    </xf>
    <xf numFmtId="0" fontId="3" fillId="4" borderId="14" xfId="5" applyFont="1" applyFill="1" applyBorder="1" applyAlignment="1">
      <alignment horizontal="center" vertical="top" wrapText="1"/>
    </xf>
    <xf numFmtId="0" fontId="3" fillId="4" borderId="13" xfId="5" applyFont="1" applyFill="1" applyBorder="1" applyAlignment="1">
      <alignment horizontal="center" vertical="top" wrapText="1"/>
    </xf>
    <xf numFmtId="0" fontId="3" fillId="4" borderId="10" xfId="5" applyFont="1" applyFill="1" applyBorder="1" applyAlignment="1">
      <alignment horizontal="center" vertical="top" wrapText="1"/>
    </xf>
    <xf numFmtId="0" fontId="3" fillId="4" borderId="12" xfId="5" applyFont="1" applyFill="1" applyBorder="1" applyAlignment="1">
      <alignment horizontal="center" vertical="top" wrapText="1"/>
    </xf>
    <xf numFmtId="0" fontId="3" fillId="5" borderId="8" xfId="5" applyFont="1" applyFill="1" applyBorder="1" applyAlignment="1">
      <alignment horizontal="center" vertical="top" wrapText="1"/>
    </xf>
    <xf numFmtId="0" fontId="3" fillId="5" borderId="9" xfId="5" applyFont="1" applyFill="1" applyBorder="1" applyAlignment="1">
      <alignment horizontal="center" vertical="top" wrapText="1"/>
    </xf>
    <xf numFmtId="0" fontId="3" fillId="5" borderId="0" xfId="5" applyFont="1" applyFill="1" applyBorder="1" applyAlignment="1">
      <alignment horizontal="center" vertical="top" wrapText="1"/>
    </xf>
    <xf numFmtId="0" fontId="3" fillId="5" borderId="14" xfId="5" applyFont="1" applyFill="1" applyBorder="1" applyAlignment="1">
      <alignment horizontal="center" vertical="top" wrapText="1"/>
    </xf>
    <xf numFmtId="0" fontId="3" fillId="5" borderId="10" xfId="5" applyFont="1" applyFill="1" applyBorder="1" applyAlignment="1">
      <alignment horizontal="center" vertical="top" wrapText="1"/>
    </xf>
    <xf numFmtId="0" fontId="3" fillId="5" borderId="12" xfId="5" applyFont="1" applyFill="1" applyBorder="1" applyAlignment="1">
      <alignment horizontal="center" vertical="top" wrapText="1"/>
    </xf>
    <xf numFmtId="0" fontId="12" fillId="4" borderId="2" xfId="5" applyFont="1" applyFill="1" applyBorder="1" applyAlignment="1">
      <alignment horizontal="center" vertical="top" wrapText="1"/>
    </xf>
    <xf numFmtId="0" fontId="12" fillId="4" borderId="2" xfId="5" applyFont="1" applyFill="1" applyBorder="1" applyAlignment="1">
      <alignment vertical="top"/>
    </xf>
    <xf numFmtId="0" fontId="12" fillId="6" borderId="2" xfId="5" applyFont="1" applyFill="1" applyBorder="1" applyAlignment="1">
      <alignment horizontal="center" vertical="top" wrapText="1"/>
    </xf>
    <xf numFmtId="0" fontId="12" fillId="6" borderId="2" xfId="5" applyFont="1" applyFill="1" applyBorder="1" applyAlignment="1">
      <alignment vertical="top"/>
    </xf>
    <xf numFmtId="0" fontId="3" fillId="0" borderId="4" xfId="5" applyFont="1" applyFill="1" applyBorder="1" applyAlignment="1">
      <alignment horizontal="left" vertical="top"/>
    </xf>
    <xf numFmtId="0" fontId="3" fillId="0" borderId="5" xfId="5" applyFont="1" applyFill="1" applyBorder="1" applyAlignment="1">
      <alignment horizontal="left" vertical="top"/>
    </xf>
    <xf numFmtId="0" fontId="3" fillId="0" borderId="6" xfId="5" applyFont="1" applyFill="1" applyBorder="1" applyAlignment="1">
      <alignment horizontal="left" vertical="top"/>
    </xf>
    <xf numFmtId="0" fontId="19" fillId="0" borderId="0" xfId="5" applyFont="1" applyFill="1" applyAlignment="1">
      <alignment horizontal="left" vertical="top" wrapText="1"/>
    </xf>
    <xf numFmtId="0" fontId="39" fillId="0" borderId="0" xfId="5" applyFont="1" applyFill="1" applyAlignment="1">
      <alignment horizontal="left" vertical="top" wrapText="1"/>
    </xf>
    <xf numFmtId="0" fontId="18" fillId="4" borderId="11" xfId="5" applyFont="1" applyFill="1" applyBorder="1" applyAlignment="1">
      <alignment horizontal="left" vertical="top"/>
    </xf>
    <xf numFmtId="0" fontId="3" fillId="4" borderId="3" xfId="5" applyFont="1" applyFill="1" applyBorder="1" applyAlignment="1">
      <alignment horizontal="left" vertical="top"/>
    </xf>
    <xf numFmtId="0" fontId="10" fillId="0" borderId="2" xfId="5" applyFont="1" applyFill="1" applyBorder="1" applyAlignment="1">
      <alignment horizontal="left" vertical="center" wrapText="1"/>
    </xf>
    <xf numFmtId="0" fontId="3" fillId="4" borderId="4" xfId="5" applyFont="1" applyFill="1" applyBorder="1" applyAlignment="1">
      <alignment horizontal="left" vertical="top" wrapText="1"/>
    </xf>
    <xf numFmtId="0" fontId="3" fillId="4" borderId="6" xfId="5" applyFont="1" applyFill="1" applyBorder="1" applyAlignment="1">
      <alignment horizontal="left" vertical="top" wrapText="1"/>
    </xf>
    <xf numFmtId="0" fontId="3" fillId="4" borderId="1" xfId="5" applyFont="1" applyFill="1" applyBorder="1" applyAlignment="1">
      <alignment horizontal="left" vertical="top"/>
    </xf>
    <xf numFmtId="0" fontId="3" fillId="4" borderId="2" xfId="5" applyFont="1" applyFill="1" applyBorder="1" applyAlignment="1">
      <alignment horizontal="left" vertical="top"/>
    </xf>
    <xf numFmtId="0" fontId="3" fillId="4" borderId="2" xfId="5" applyFont="1" applyFill="1" applyBorder="1" applyAlignment="1">
      <alignment horizontal="left" vertical="top" wrapText="1"/>
    </xf>
    <xf numFmtId="0" fontId="27" fillId="0" borderId="0" xfId="5" applyFont="1" applyFill="1" applyAlignment="1">
      <alignment horizontal="center" vertical="top" wrapText="1"/>
    </xf>
    <xf numFmtId="0" fontId="9" fillId="4" borderId="4" xfId="5" applyFont="1" applyFill="1" applyBorder="1" applyAlignment="1">
      <alignment horizontal="center" vertical="center" wrapText="1"/>
    </xf>
    <xf numFmtId="0" fontId="9" fillId="4" borderId="5" xfId="5" applyFont="1" applyFill="1" applyBorder="1" applyAlignment="1">
      <alignment horizontal="center" vertical="center" wrapText="1"/>
    </xf>
    <xf numFmtId="0" fontId="9" fillId="4" borderId="1" xfId="5" applyFont="1" applyFill="1" applyBorder="1" applyAlignment="1">
      <alignment horizontal="center" vertical="center" wrapText="1"/>
    </xf>
    <xf numFmtId="0" fontId="9" fillId="4" borderId="11" xfId="5" applyFont="1" applyFill="1" applyBorder="1" applyAlignment="1">
      <alignment horizontal="center" vertical="center" wrapText="1"/>
    </xf>
    <xf numFmtId="0" fontId="6" fillId="6" borderId="4" xfId="5" applyFont="1" applyFill="1" applyBorder="1" applyAlignment="1">
      <alignment horizontal="center" vertical="center" wrapText="1"/>
    </xf>
    <xf numFmtId="0" fontId="6" fillId="6" borderId="5" xfId="5" applyFont="1" applyFill="1" applyBorder="1" applyAlignment="1">
      <alignment horizontal="center" vertical="center" wrapText="1"/>
    </xf>
    <xf numFmtId="0" fontId="6" fillId="6" borderId="6" xfId="5" applyFont="1" applyFill="1" applyBorder="1" applyAlignment="1">
      <alignment horizontal="center" vertical="center" wrapText="1"/>
    </xf>
    <xf numFmtId="171" fontId="9" fillId="0" borderId="2" xfId="5" applyNumberFormat="1" applyFont="1" applyFill="1" applyBorder="1" applyAlignment="1">
      <alignment horizontal="center" vertical="center" wrapText="1"/>
    </xf>
    <xf numFmtId="0" fontId="28" fillId="0" borderId="11" xfId="5" applyFont="1" applyBorder="1" applyAlignment="1">
      <alignment horizontal="center"/>
    </xf>
    <xf numFmtId="0" fontId="28" fillId="0" borderId="3" xfId="5" applyFont="1" applyBorder="1" applyAlignment="1">
      <alignment horizontal="center"/>
    </xf>
    <xf numFmtId="0" fontId="9" fillId="4" borderId="3" xfId="5" applyFont="1" applyFill="1" applyBorder="1" applyAlignment="1">
      <alignment horizontal="center" vertical="top" wrapText="1"/>
    </xf>
    <xf numFmtId="0" fontId="9" fillId="4" borderId="2" xfId="5" applyFont="1" applyFill="1" applyBorder="1" applyAlignment="1">
      <alignment horizontal="center" vertical="top" wrapText="1"/>
    </xf>
    <xf numFmtId="175" fontId="9" fillId="0" borderId="2" xfId="5" applyNumberFormat="1" applyFont="1" applyFill="1" applyBorder="1" applyAlignment="1">
      <alignment horizontal="center" vertical="center" wrapText="1"/>
    </xf>
    <xf numFmtId="0" fontId="28" fillId="0" borderId="2" xfId="5" applyFont="1" applyBorder="1" applyAlignment="1">
      <alignment horizontal="center"/>
    </xf>
    <xf numFmtId="0" fontId="9" fillId="0" borderId="1" xfId="5" applyFont="1" applyBorder="1" applyAlignment="1">
      <alignment horizontal="center" vertical="top" wrapText="1"/>
    </xf>
    <xf numFmtId="0" fontId="9" fillId="0" borderId="11" xfId="5" applyFont="1" applyBorder="1" applyAlignment="1">
      <alignment horizontal="center" vertical="top" wrapText="1"/>
    </xf>
    <xf numFmtId="0" fontId="9" fillId="0" borderId="3" xfId="5" applyFont="1" applyBorder="1" applyAlignment="1">
      <alignment horizontal="center" vertical="top" wrapText="1"/>
    </xf>
    <xf numFmtId="0" fontId="9" fillId="6" borderId="1" xfId="1" applyFont="1" applyFill="1" applyBorder="1" applyAlignment="1">
      <alignment horizontal="center" vertical="top"/>
    </xf>
  </cellXfs>
  <cellStyles count="21">
    <cellStyle name="_artabyuje" xfId="12"/>
    <cellStyle name="Comma 2" xfId="2"/>
    <cellStyle name="Comma 2 2" xfId="13"/>
    <cellStyle name="Comma 3" xfId="10"/>
    <cellStyle name="Comma 4" xfId="14"/>
    <cellStyle name="Comma 5" xfId="3"/>
    <cellStyle name="Comma 6" xfId="15"/>
    <cellStyle name="Comma_General" xfId="4"/>
    <cellStyle name="Normal" xfId="0" builtinId="0"/>
    <cellStyle name="Normal 2" xfId="1"/>
    <cellStyle name="Normal 3" xfId="9"/>
    <cellStyle name="Normal 4" xfId="5"/>
    <cellStyle name="Normal 5" xfId="16"/>
    <cellStyle name="Normal 6" xfId="17"/>
    <cellStyle name="Normal_General" xfId="6"/>
    <cellStyle name="Normal_send-calc-turq" xfId="7"/>
    <cellStyle name="Normal_Varabashxum-ynderk" xfId="11"/>
    <cellStyle name="Percent 2" xfId="18"/>
    <cellStyle name="Style 1" xfId="19"/>
    <cellStyle name="Style 1 2" xfId="20"/>
    <cellStyle name="Обычный 4"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8" sqref="D8"/>
    </sheetView>
  </sheetViews>
  <sheetFormatPr defaultRowHeight="15.75"/>
  <cols>
    <col min="1" max="1" width="37" style="3" customWidth="1"/>
    <col min="2" max="2" width="51.5703125" style="3" customWidth="1"/>
    <col min="3" max="16384" width="9.140625" style="3"/>
  </cols>
  <sheetData>
    <row r="1" spans="1:5" ht="17.25">
      <c r="A1" s="185" t="s">
        <v>0</v>
      </c>
      <c r="B1" s="185"/>
      <c r="C1" s="1"/>
      <c r="D1" s="2"/>
      <c r="E1" s="2"/>
    </row>
    <row r="2" spans="1:5" ht="17.25">
      <c r="A2" s="4"/>
      <c r="B2" s="5" t="s">
        <v>73</v>
      </c>
      <c r="C2" s="1"/>
      <c r="D2" s="6"/>
      <c r="E2" s="6"/>
    </row>
    <row r="3" spans="1:5" ht="17.25">
      <c r="A3" s="4"/>
      <c r="B3" s="5" t="s">
        <v>1</v>
      </c>
      <c r="C3" s="1"/>
      <c r="D3" s="6"/>
      <c r="E3" s="6"/>
    </row>
    <row r="4" spans="1:5" ht="17.25">
      <c r="A4" s="4"/>
      <c r="B4" s="5" t="s">
        <v>2</v>
      </c>
      <c r="C4" s="1"/>
      <c r="D4" s="6"/>
      <c r="E4" s="6"/>
    </row>
    <row r="5" spans="1:5" ht="17.25">
      <c r="A5" s="4"/>
      <c r="B5" s="4"/>
      <c r="C5" s="7"/>
      <c r="D5" s="8"/>
      <c r="E5" s="4"/>
    </row>
    <row r="6" spans="1:5" ht="17.25">
      <c r="A6" s="4"/>
      <c r="B6" s="8"/>
      <c r="C6" s="7"/>
      <c r="D6" s="9"/>
      <c r="E6" s="9"/>
    </row>
    <row r="7" spans="1:5" ht="93" customHeight="1">
      <c r="A7" s="186" t="s">
        <v>3</v>
      </c>
      <c r="B7" s="186"/>
      <c r="C7" s="10"/>
      <c r="D7" s="10"/>
      <c r="E7" s="10"/>
    </row>
    <row r="8" spans="1:5" ht="38.25" customHeight="1">
      <c r="A8" s="11"/>
      <c r="B8" s="12" t="s">
        <v>4</v>
      </c>
      <c r="C8" s="13"/>
      <c r="D8" s="13"/>
      <c r="E8" s="13"/>
    </row>
    <row r="9" spans="1:5" ht="67.5" customHeight="1">
      <c r="A9" s="14"/>
      <c r="B9" s="15" t="s">
        <v>5</v>
      </c>
      <c r="C9" s="4"/>
      <c r="D9" s="4"/>
      <c r="E9" s="4"/>
    </row>
    <row r="10" spans="1:5" ht="30" customHeight="1">
      <c r="A10" s="16" t="s">
        <v>6</v>
      </c>
      <c r="B10" s="17">
        <v>75233.899999999994</v>
      </c>
      <c r="C10" s="4"/>
      <c r="D10" s="4"/>
      <c r="E10" s="4"/>
    </row>
    <row r="11" spans="1:5" ht="30" customHeight="1">
      <c r="A11" s="16" t="s">
        <v>7</v>
      </c>
      <c r="B11" s="17">
        <f>B10</f>
        <v>75233.899999999994</v>
      </c>
      <c r="C11" s="4"/>
      <c r="D11" s="18"/>
      <c r="E11" s="4"/>
    </row>
    <row r="12" spans="1:5" ht="30" customHeight="1">
      <c r="A12" s="16" t="s">
        <v>8</v>
      </c>
      <c r="B12" s="17">
        <f>B10-B11</f>
        <v>0</v>
      </c>
      <c r="C12" s="4"/>
      <c r="D12" s="19"/>
      <c r="E12" s="4"/>
    </row>
    <row r="14" spans="1:5" ht="17.25">
      <c r="A14" s="4"/>
      <c r="B14" s="20"/>
      <c r="C14" s="4"/>
      <c r="D14" s="21"/>
      <c r="E14" s="4"/>
    </row>
    <row r="15" spans="1:5" ht="17.25">
      <c r="A15" s="4"/>
      <c r="B15" s="20"/>
      <c r="C15" s="4"/>
      <c r="D15" s="4"/>
      <c r="E15" s="4"/>
    </row>
  </sheetData>
  <mergeCells count="2">
    <mergeCell ref="A1:B1"/>
    <mergeCell ref="A7:B7"/>
  </mergeCells>
  <pageMargins left="0.25" right="0.25" top="0.54" bottom="0.75" header="0.16"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60" zoomScaleNormal="100" workbookViewId="0">
      <selection activeCell="B12" sqref="B12"/>
    </sheetView>
  </sheetViews>
  <sheetFormatPr defaultRowHeight="15.75"/>
  <cols>
    <col min="1" max="1" width="30.42578125" style="3" customWidth="1"/>
    <col min="2" max="4" width="22.28515625" style="3" customWidth="1"/>
    <col min="5" max="5" width="9.140625" style="3"/>
    <col min="6" max="6" width="57.42578125" style="3" customWidth="1"/>
    <col min="7" max="16384" width="9.140625" style="3"/>
  </cols>
  <sheetData>
    <row r="1" spans="1:11" ht="17.25">
      <c r="A1" s="188" t="s">
        <v>9</v>
      </c>
      <c r="B1" s="188"/>
      <c r="C1" s="188"/>
      <c r="D1" s="188"/>
      <c r="E1" s="70"/>
      <c r="F1" s="71"/>
      <c r="G1" s="71"/>
      <c r="H1" s="72"/>
      <c r="I1" s="73"/>
    </row>
    <row r="2" spans="1:11" ht="17.25">
      <c r="A2" s="74"/>
      <c r="B2" s="74"/>
      <c r="C2" s="74"/>
      <c r="D2" s="75" t="s">
        <v>73</v>
      </c>
      <c r="E2" s="70"/>
      <c r="F2" s="71"/>
      <c r="G2" s="71"/>
      <c r="H2" s="72"/>
      <c r="I2" s="73"/>
    </row>
    <row r="3" spans="1:11" ht="17.25">
      <c r="A3" s="74"/>
      <c r="B3" s="74"/>
      <c r="C3" s="74"/>
      <c r="D3" s="75" t="s">
        <v>10</v>
      </c>
      <c r="E3" s="70"/>
      <c r="F3" s="71"/>
      <c r="G3" s="71"/>
      <c r="H3" s="72"/>
      <c r="I3" s="73"/>
    </row>
    <row r="4" spans="1:11" ht="17.25">
      <c r="A4" s="74"/>
      <c r="B4" s="74"/>
      <c r="C4" s="74"/>
      <c r="D4" s="75" t="s">
        <v>2</v>
      </c>
      <c r="E4" s="70"/>
      <c r="F4" s="71"/>
      <c r="G4" s="71"/>
      <c r="H4" s="72"/>
      <c r="I4" s="73"/>
    </row>
    <row r="5" spans="1:11" ht="17.25">
      <c r="A5" s="189"/>
      <c r="B5" s="189"/>
      <c r="C5" s="189"/>
      <c r="D5" s="189"/>
      <c r="E5" s="76"/>
      <c r="F5" s="71"/>
      <c r="G5" s="71"/>
      <c r="H5" s="72"/>
      <c r="I5" s="73"/>
    </row>
    <row r="6" spans="1:11" ht="17.25">
      <c r="A6" s="190"/>
      <c r="B6" s="190"/>
      <c r="C6" s="190"/>
      <c r="D6" s="190"/>
      <c r="E6" s="77"/>
      <c r="F6" s="78"/>
      <c r="G6" s="71"/>
      <c r="H6" s="79"/>
      <c r="I6" s="72"/>
    </row>
    <row r="7" spans="1:11" ht="96.75" customHeight="1">
      <c r="A7" s="187" t="s">
        <v>11</v>
      </c>
      <c r="B7" s="187"/>
      <c r="C7" s="187"/>
      <c r="D7" s="187"/>
      <c r="E7" s="80"/>
      <c r="F7" s="81"/>
      <c r="G7" s="82"/>
      <c r="H7" s="83"/>
      <c r="I7" s="84"/>
    </row>
    <row r="8" spans="1:11" ht="22.5" customHeight="1">
      <c r="A8" s="85"/>
      <c r="B8" s="85"/>
      <c r="C8" s="85"/>
      <c r="D8" s="112" t="s">
        <v>4</v>
      </c>
      <c r="E8" s="86"/>
      <c r="F8" s="87"/>
      <c r="G8" s="87"/>
      <c r="H8" s="85"/>
      <c r="I8" s="85"/>
    </row>
    <row r="9" spans="1:11" ht="58.5" customHeight="1">
      <c r="A9" s="88" t="s">
        <v>12</v>
      </c>
      <c r="B9" s="191" t="s">
        <v>13</v>
      </c>
      <c r="C9" s="192"/>
      <c r="D9" s="193"/>
      <c r="E9" s="89"/>
      <c r="F9" s="89"/>
      <c r="G9" s="90"/>
      <c r="H9" s="89"/>
      <c r="I9" s="89"/>
    </row>
    <row r="10" spans="1:11" ht="24.75" customHeight="1">
      <c r="A10" s="88"/>
      <c r="B10" s="88" t="s">
        <v>14</v>
      </c>
      <c r="C10" s="88" t="s">
        <v>15</v>
      </c>
      <c r="D10" s="91" t="s">
        <v>16</v>
      </c>
      <c r="E10" s="92"/>
      <c r="F10" s="93"/>
      <c r="G10" s="94"/>
      <c r="H10" s="95"/>
      <c r="I10" s="95"/>
    </row>
    <row r="11" spans="1:11" ht="30" customHeight="1">
      <c r="A11" s="96" t="s">
        <v>17</v>
      </c>
      <c r="B11" s="97">
        <f>B13</f>
        <v>75233.899999999994</v>
      </c>
      <c r="C11" s="97">
        <f>C13</f>
        <v>75233.899999999994</v>
      </c>
      <c r="D11" s="97">
        <f>D13</f>
        <v>75233.899999999994</v>
      </c>
      <c r="E11" s="89"/>
      <c r="F11" s="168"/>
      <c r="G11" s="169"/>
      <c r="H11" s="170"/>
      <c r="I11" s="170"/>
      <c r="J11" s="171"/>
      <c r="K11" s="171"/>
    </row>
    <row r="12" spans="1:11" ht="30" customHeight="1">
      <c r="A12" s="99" t="s">
        <v>18</v>
      </c>
      <c r="B12" s="113"/>
      <c r="C12" s="113"/>
      <c r="D12" s="97"/>
      <c r="E12" s="98"/>
      <c r="F12" s="169"/>
      <c r="G12" s="169"/>
      <c r="H12" s="170"/>
      <c r="I12" s="170"/>
      <c r="J12" s="171"/>
      <c r="K12" s="171"/>
    </row>
    <row r="13" spans="1:11" ht="35.25" customHeight="1">
      <c r="A13" s="167" t="s">
        <v>75</v>
      </c>
      <c r="B13" s="114">
        <f>'N1'!B11</f>
        <v>75233.899999999994</v>
      </c>
      <c r="C13" s="114">
        <f>B13</f>
        <v>75233.899999999994</v>
      </c>
      <c r="D13" s="115">
        <f>C13</f>
        <v>75233.899999999994</v>
      </c>
      <c r="E13" s="98"/>
      <c r="F13" s="169"/>
      <c r="G13" s="169"/>
      <c r="H13" s="170"/>
      <c r="I13" s="170"/>
      <c r="J13" s="171"/>
      <c r="K13" s="171"/>
    </row>
    <row r="14" spans="1:11" ht="17.25">
      <c r="A14" s="100"/>
      <c r="B14" s="100"/>
      <c r="C14" s="100"/>
      <c r="D14" s="101"/>
      <c r="E14" s="102"/>
      <c r="F14" s="89"/>
      <c r="G14" s="89"/>
      <c r="H14" s="89"/>
      <c r="I14" s="89"/>
    </row>
    <row r="15" spans="1:11" ht="17.25">
      <c r="A15" s="90"/>
      <c r="B15" s="90"/>
      <c r="C15" s="90"/>
      <c r="D15" s="103"/>
      <c r="E15" s="104"/>
      <c r="F15" s="105"/>
      <c r="G15" s="100"/>
      <c r="H15" s="100"/>
      <c r="I15" s="100"/>
    </row>
    <row r="16" spans="1:11" ht="64.5" customHeight="1">
      <c r="A16" s="90"/>
      <c r="B16" s="90"/>
      <c r="C16" s="90"/>
      <c r="D16" s="90"/>
      <c r="E16" s="106"/>
      <c r="F16" s="100"/>
      <c r="G16" s="107"/>
      <c r="H16" s="100"/>
      <c r="I16" s="100"/>
    </row>
    <row r="17" spans="1:7" ht="17.25">
      <c r="A17" s="90"/>
      <c r="B17" s="90"/>
      <c r="C17" s="90"/>
      <c r="D17" s="108"/>
      <c r="E17" s="98"/>
      <c r="F17" s="100"/>
      <c r="G17" s="90"/>
    </row>
    <row r="18" spans="1:7" ht="17.25">
      <c r="A18" s="90"/>
      <c r="B18" s="90"/>
      <c r="C18" s="90"/>
      <c r="D18" s="90"/>
      <c r="E18" s="98"/>
      <c r="F18" s="93"/>
      <c r="G18" s="107"/>
    </row>
    <row r="19" spans="1:7" ht="17.25">
      <c r="A19" s="90"/>
      <c r="B19" s="90"/>
      <c r="C19" s="90"/>
      <c r="D19" s="90"/>
      <c r="E19" s="109"/>
      <c r="F19" s="105"/>
      <c r="G19" s="90"/>
    </row>
    <row r="20" spans="1:7" ht="17.25">
      <c r="A20" s="90"/>
      <c r="B20" s="90"/>
      <c r="C20" s="90"/>
      <c r="D20" s="90"/>
      <c r="E20" s="109"/>
      <c r="F20" s="100"/>
      <c r="G20" s="90"/>
    </row>
    <row r="21" spans="1:7" ht="17.25">
      <c r="A21" s="90"/>
      <c r="B21" s="90"/>
      <c r="C21" s="90"/>
      <c r="D21" s="90"/>
      <c r="E21" s="106"/>
      <c r="F21" s="105"/>
      <c r="G21" s="90"/>
    </row>
    <row r="22" spans="1:7" ht="17.25">
      <c r="A22" s="90"/>
      <c r="B22" s="90"/>
      <c r="C22" s="90"/>
      <c r="D22" s="90"/>
      <c r="E22" s="109"/>
      <c r="F22" s="110"/>
      <c r="G22" s="90"/>
    </row>
    <row r="23" spans="1:7" ht="17.25">
      <c r="A23" s="100"/>
      <c r="B23" s="100"/>
      <c r="C23" s="100"/>
      <c r="D23" s="100"/>
      <c r="E23" s="102"/>
      <c r="F23" s="100"/>
      <c r="G23" s="90"/>
    </row>
    <row r="24" spans="1:7" ht="17.25">
      <c r="A24" s="100"/>
      <c r="B24" s="100"/>
      <c r="C24" s="100"/>
      <c r="D24" s="100"/>
      <c r="E24" s="109"/>
      <c r="F24" s="100"/>
      <c r="G24" s="90"/>
    </row>
    <row r="25" spans="1:7" ht="17.25">
      <c r="A25" s="89"/>
      <c r="B25" s="89"/>
      <c r="C25" s="89"/>
      <c r="D25" s="89"/>
      <c r="E25" s="89"/>
      <c r="F25" s="89"/>
      <c r="G25" s="90"/>
    </row>
    <row r="26" spans="1:7" ht="17.25">
      <c r="A26" s="89"/>
      <c r="B26" s="89"/>
      <c r="C26" s="89"/>
      <c r="D26" s="111"/>
      <c r="E26" s="89"/>
      <c r="F26" s="89"/>
      <c r="G26" s="89"/>
    </row>
  </sheetData>
  <mergeCells count="5">
    <mergeCell ref="A7:D7"/>
    <mergeCell ref="A1:D1"/>
    <mergeCell ref="A5:D5"/>
    <mergeCell ref="A6:D6"/>
    <mergeCell ref="B9:D9"/>
  </mergeCells>
  <pageMargins left="0.21" right="0.2" top="0.49"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9"/>
  <sheetViews>
    <sheetView view="pageBreakPreview" zoomScale="60" zoomScaleNormal="100" workbookViewId="0">
      <selection activeCell="D11" sqref="D11:D12"/>
    </sheetView>
  </sheetViews>
  <sheetFormatPr defaultRowHeight="15.75"/>
  <cols>
    <col min="1" max="3" width="9.140625" style="3"/>
    <col min="4" max="4" width="43.140625" style="3" customWidth="1"/>
    <col min="5" max="7" width="20.140625" style="3" customWidth="1"/>
    <col min="8" max="16384" width="9.140625" style="3"/>
  </cols>
  <sheetData>
    <row r="1" spans="1:16" ht="17.25">
      <c r="A1" s="195"/>
      <c r="B1" s="195"/>
      <c r="C1" s="195"/>
      <c r="D1" s="195"/>
      <c r="E1" s="195"/>
      <c r="F1" s="195"/>
      <c r="G1" s="195"/>
      <c r="H1" s="89"/>
      <c r="I1" s="89"/>
      <c r="J1" s="89"/>
      <c r="K1" s="89"/>
      <c r="L1" s="89"/>
      <c r="M1" s="89"/>
      <c r="N1" s="89"/>
      <c r="O1" s="89"/>
      <c r="P1" s="89"/>
    </row>
    <row r="2" spans="1:16" ht="17.25">
      <c r="A2" s="89"/>
      <c r="B2" s="89"/>
      <c r="C2" s="89"/>
      <c r="D2" s="89"/>
      <c r="E2" s="89"/>
      <c r="F2" s="89"/>
      <c r="G2" s="74" t="s">
        <v>19</v>
      </c>
      <c r="H2" s="116"/>
      <c r="I2" s="89"/>
      <c r="J2" s="89"/>
      <c r="K2" s="89"/>
      <c r="L2" s="89"/>
      <c r="M2" s="89"/>
      <c r="N2" s="89"/>
      <c r="O2" s="89"/>
      <c r="P2" s="89"/>
    </row>
    <row r="3" spans="1:16" ht="17.25">
      <c r="A3" s="89"/>
      <c r="B3" s="89"/>
      <c r="C3" s="89"/>
      <c r="D3" s="89"/>
      <c r="E3" s="89"/>
      <c r="F3" s="89"/>
      <c r="G3" s="75" t="s">
        <v>73</v>
      </c>
      <c r="H3" s="116"/>
      <c r="I3" s="89"/>
      <c r="J3" s="89"/>
      <c r="K3" s="89"/>
      <c r="L3" s="89"/>
      <c r="M3" s="89"/>
      <c r="N3" s="89"/>
      <c r="O3" s="89"/>
      <c r="P3" s="89"/>
    </row>
    <row r="4" spans="1:16" ht="17.25">
      <c r="A4" s="89"/>
      <c r="B4" s="89"/>
      <c r="C4" s="89"/>
      <c r="D4" s="89"/>
      <c r="E4" s="89"/>
      <c r="F4" s="89"/>
      <c r="G4" s="75" t="s">
        <v>1</v>
      </c>
      <c r="H4" s="116"/>
      <c r="I4" s="89"/>
      <c r="J4" s="89"/>
      <c r="K4" s="89"/>
      <c r="L4" s="89"/>
      <c r="M4" s="89"/>
      <c r="N4" s="89"/>
      <c r="O4" s="89"/>
      <c r="P4" s="89"/>
    </row>
    <row r="5" spans="1:16" ht="17.25">
      <c r="A5" s="89"/>
      <c r="B5" s="89"/>
      <c r="C5" s="89"/>
      <c r="D5" s="89"/>
      <c r="E5" s="89"/>
      <c r="F5" s="89"/>
      <c r="G5" s="75" t="s">
        <v>2</v>
      </c>
      <c r="H5" s="116"/>
      <c r="I5" s="89"/>
      <c r="J5" s="89"/>
      <c r="K5" s="89"/>
      <c r="L5" s="89"/>
      <c r="M5" s="89"/>
      <c r="N5" s="89"/>
      <c r="O5" s="89"/>
      <c r="P5" s="89"/>
    </row>
    <row r="6" spans="1:16" ht="17.25">
      <c r="A6" s="89"/>
      <c r="B6" s="89"/>
      <c r="C6" s="89"/>
      <c r="D6" s="89"/>
      <c r="E6" s="89"/>
      <c r="F6" s="89"/>
      <c r="G6" s="74"/>
      <c r="H6" s="116"/>
      <c r="I6" s="89"/>
      <c r="J6" s="89"/>
      <c r="K6" s="89"/>
      <c r="L6" s="89"/>
      <c r="M6" s="89"/>
      <c r="N6" s="89"/>
      <c r="O6" s="89"/>
      <c r="P6" s="89"/>
    </row>
    <row r="7" spans="1:16" ht="17.25">
      <c r="A7" s="89"/>
      <c r="B7" s="76"/>
      <c r="C7" s="76"/>
      <c r="D7" s="76"/>
      <c r="E7" s="76"/>
      <c r="F7" s="76"/>
      <c r="G7" s="117"/>
      <c r="H7" s="89"/>
      <c r="I7" s="89"/>
      <c r="J7" s="89"/>
      <c r="K7" s="89"/>
      <c r="L7" s="89"/>
      <c r="M7" s="89"/>
      <c r="N7" s="89"/>
      <c r="O7" s="89"/>
      <c r="P7" s="89"/>
    </row>
    <row r="8" spans="1:16" ht="72.75" customHeight="1">
      <c r="A8" s="194" t="s">
        <v>20</v>
      </c>
      <c r="B8" s="194"/>
      <c r="C8" s="194"/>
      <c r="D8" s="194"/>
      <c r="E8" s="194"/>
      <c r="F8" s="194"/>
      <c r="G8" s="194"/>
      <c r="H8" s="118"/>
      <c r="I8" s="89"/>
      <c r="J8" s="89"/>
      <c r="K8" s="89"/>
      <c r="L8" s="89"/>
      <c r="M8" s="89"/>
      <c r="N8" s="89"/>
      <c r="O8" s="89"/>
      <c r="P8" s="89"/>
    </row>
    <row r="9" spans="1:16" ht="17.25">
      <c r="A9" s="119"/>
      <c r="B9" s="119"/>
      <c r="C9" s="119"/>
      <c r="D9" s="119"/>
      <c r="E9" s="119"/>
      <c r="F9" s="119"/>
      <c r="G9" s="119"/>
      <c r="H9" s="118"/>
      <c r="I9" s="89"/>
      <c r="J9" s="89"/>
      <c r="K9" s="89"/>
      <c r="L9" s="89"/>
      <c r="M9" s="89"/>
      <c r="N9" s="89"/>
      <c r="O9" s="89"/>
      <c r="P9" s="89"/>
    </row>
    <row r="10" spans="1:16" ht="17.25">
      <c r="A10" s="89"/>
      <c r="B10" s="76"/>
      <c r="C10" s="120"/>
      <c r="D10" s="120"/>
      <c r="E10" s="120"/>
      <c r="F10" s="120"/>
      <c r="G10" s="121" t="s">
        <v>4</v>
      </c>
      <c r="H10" s="122"/>
      <c r="I10" s="122"/>
      <c r="J10" s="122"/>
      <c r="K10" s="122"/>
      <c r="L10" s="122"/>
      <c r="M10" s="122"/>
      <c r="N10" s="122"/>
      <c r="O10" s="122"/>
      <c r="P10" s="122"/>
    </row>
    <row r="11" spans="1:16" ht="54.75" customHeight="1">
      <c r="A11" s="198" t="s">
        <v>21</v>
      </c>
      <c r="B11" s="198" t="s">
        <v>22</v>
      </c>
      <c r="C11" s="198" t="s">
        <v>23</v>
      </c>
      <c r="D11" s="196" t="s">
        <v>24</v>
      </c>
      <c r="E11" s="200" t="s">
        <v>25</v>
      </c>
      <c r="F11" s="201"/>
      <c r="G11" s="202"/>
      <c r="H11" s="122"/>
      <c r="I11" s="123"/>
      <c r="J11" s="124"/>
      <c r="K11" s="125"/>
      <c r="L11" s="122"/>
      <c r="M11" s="122"/>
      <c r="N11" s="122"/>
      <c r="O11" s="122"/>
      <c r="P11" s="122"/>
    </row>
    <row r="12" spans="1:16" ht="38.25" customHeight="1">
      <c r="A12" s="199"/>
      <c r="B12" s="199"/>
      <c r="C12" s="199"/>
      <c r="D12" s="197"/>
      <c r="E12" s="126" t="s">
        <v>14</v>
      </c>
      <c r="F12" s="126" t="s">
        <v>15</v>
      </c>
      <c r="G12" s="91" t="s">
        <v>16</v>
      </c>
      <c r="H12" s="122"/>
      <c r="I12" s="127"/>
      <c r="J12" s="128"/>
      <c r="K12" s="122"/>
      <c r="L12" s="122"/>
      <c r="M12" s="122"/>
      <c r="N12" s="122"/>
      <c r="O12" s="122"/>
      <c r="P12" s="122"/>
    </row>
    <row r="13" spans="1:16" ht="28.5" customHeight="1">
      <c r="A13" s="129"/>
      <c r="B13" s="129"/>
      <c r="C13" s="129"/>
      <c r="D13" s="129" t="s">
        <v>26</v>
      </c>
      <c r="E13" s="130">
        <f>E15</f>
        <v>75233.899999999994</v>
      </c>
      <c r="F13" s="130">
        <f t="shared" ref="F13:G13" si="0">F15</f>
        <v>75233.899999999994</v>
      </c>
      <c r="G13" s="130">
        <f t="shared" si="0"/>
        <v>75233.899999999994</v>
      </c>
      <c r="H13" s="122"/>
      <c r="I13" s="127"/>
      <c r="J13" s="128"/>
      <c r="K13" s="122"/>
      <c r="L13" s="122"/>
      <c r="M13" s="122"/>
      <c r="N13" s="122"/>
      <c r="O13" s="122"/>
      <c r="P13" s="122"/>
    </row>
    <row r="14" spans="1:16" ht="18" customHeight="1">
      <c r="A14" s="129"/>
      <c r="B14" s="129"/>
      <c r="C14" s="129"/>
      <c r="D14" s="131" t="s">
        <v>18</v>
      </c>
      <c r="E14" s="132"/>
      <c r="F14" s="132"/>
      <c r="G14" s="132"/>
      <c r="H14" s="122"/>
      <c r="I14" s="133"/>
      <c r="J14" s="89"/>
      <c r="K14" s="125"/>
      <c r="L14" s="122"/>
      <c r="M14" s="122"/>
      <c r="N14" s="122"/>
      <c r="O14" s="122"/>
      <c r="P14" s="122"/>
    </row>
    <row r="15" spans="1:16" ht="42" customHeight="1">
      <c r="A15" s="134" t="s">
        <v>27</v>
      </c>
      <c r="B15" s="134"/>
      <c r="C15" s="134"/>
      <c r="D15" s="129" t="s">
        <v>28</v>
      </c>
      <c r="E15" s="130">
        <f>E16</f>
        <v>75233.899999999994</v>
      </c>
      <c r="F15" s="130">
        <f t="shared" ref="F15:G15" si="1">F16</f>
        <v>75233.899999999994</v>
      </c>
      <c r="G15" s="130">
        <f t="shared" si="1"/>
        <v>75233.899999999994</v>
      </c>
      <c r="H15" s="89"/>
      <c r="I15" s="89"/>
      <c r="J15" s="89"/>
      <c r="K15" s="89"/>
      <c r="L15" s="89"/>
      <c r="M15" s="122"/>
      <c r="N15" s="122"/>
      <c r="O15" s="122"/>
      <c r="P15" s="122"/>
    </row>
    <row r="16" spans="1:16" ht="41.25" customHeight="1">
      <c r="A16" s="135"/>
      <c r="B16" s="136" t="s">
        <v>29</v>
      </c>
      <c r="C16" s="135"/>
      <c r="D16" s="137" t="s">
        <v>30</v>
      </c>
      <c r="E16" s="138">
        <f>E17</f>
        <v>75233.899999999994</v>
      </c>
      <c r="F16" s="138">
        <f t="shared" ref="F16:G16" si="2">F17</f>
        <v>75233.899999999994</v>
      </c>
      <c r="G16" s="138">
        <f t="shared" si="2"/>
        <v>75233.899999999994</v>
      </c>
      <c r="H16" s="122"/>
      <c r="I16" s="122"/>
      <c r="J16" s="122"/>
      <c r="K16" s="122"/>
      <c r="L16" s="122"/>
      <c r="M16" s="122"/>
      <c r="N16" s="122"/>
      <c r="O16" s="122"/>
      <c r="P16" s="122"/>
    </row>
    <row r="17" spans="1:16" ht="41.25" customHeight="1">
      <c r="A17" s="135"/>
      <c r="B17" s="135"/>
      <c r="C17" s="135" t="s">
        <v>29</v>
      </c>
      <c r="D17" s="137" t="s">
        <v>31</v>
      </c>
      <c r="E17" s="138">
        <f>'N2'!B13</f>
        <v>75233.899999999994</v>
      </c>
      <c r="F17" s="138">
        <f>'N2'!C13</f>
        <v>75233.899999999994</v>
      </c>
      <c r="G17" s="138">
        <f>'N2'!D13</f>
        <v>75233.899999999994</v>
      </c>
      <c r="H17" s="122"/>
      <c r="I17" s="122"/>
      <c r="J17" s="122"/>
      <c r="K17" s="122"/>
      <c r="L17" s="122"/>
      <c r="M17" s="122"/>
      <c r="N17" s="122"/>
      <c r="O17" s="122"/>
      <c r="P17" s="122"/>
    </row>
    <row r="18" spans="1:16" ht="17.25">
      <c r="A18" s="89"/>
      <c r="B18" s="89"/>
      <c r="C18" s="89"/>
      <c r="D18" s="76"/>
      <c r="E18" s="76"/>
      <c r="F18" s="76"/>
      <c r="G18" s="89"/>
      <c r="H18" s="122"/>
      <c r="I18" s="122"/>
      <c r="J18" s="122"/>
      <c r="K18" s="122"/>
      <c r="L18" s="122"/>
      <c r="M18" s="122"/>
      <c r="N18" s="122"/>
      <c r="O18" s="122"/>
      <c r="P18" s="122"/>
    </row>
    <row r="19" spans="1:16" ht="17.25">
      <c r="A19" s="89"/>
      <c r="B19" s="89"/>
      <c r="C19" s="89"/>
      <c r="D19" s="76"/>
      <c r="E19" s="76"/>
      <c r="F19" s="76"/>
      <c r="G19" s="89"/>
      <c r="H19" s="122"/>
      <c r="I19" s="122"/>
      <c r="J19" s="122"/>
      <c r="K19" s="122"/>
      <c r="L19" s="122"/>
      <c r="M19" s="122"/>
      <c r="N19" s="122"/>
      <c r="O19" s="122"/>
      <c r="P19" s="122"/>
    </row>
    <row r="20" spans="1:16" ht="17.25">
      <c r="A20" s="89"/>
      <c r="B20" s="89"/>
      <c r="C20" s="89"/>
      <c r="D20" s="76"/>
      <c r="E20" s="76"/>
      <c r="F20" s="76"/>
      <c r="G20" s="89"/>
      <c r="H20" s="122"/>
      <c r="I20" s="122"/>
      <c r="J20" s="122"/>
      <c r="K20" s="122"/>
      <c r="L20" s="122"/>
      <c r="M20" s="122"/>
      <c r="N20" s="122"/>
      <c r="O20" s="122"/>
      <c r="P20" s="122"/>
    </row>
    <row r="21" spans="1:16" ht="17.25">
      <c r="A21" s="89"/>
      <c r="B21" s="89"/>
      <c r="C21" s="89"/>
      <c r="D21" s="76"/>
      <c r="E21" s="76"/>
      <c r="F21" s="76"/>
      <c r="G21" s="89"/>
      <c r="H21" s="122"/>
      <c r="I21" s="122"/>
      <c r="J21" s="122"/>
      <c r="K21" s="122"/>
      <c r="L21" s="122"/>
      <c r="M21" s="122"/>
      <c r="N21" s="122"/>
      <c r="O21" s="122"/>
      <c r="P21" s="122"/>
    </row>
    <row r="22" spans="1:16" ht="17.25">
      <c r="A22" s="89"/>
      <c r="B22" s="89"/>
      <c r="C22" s="89"/>
      <c r="D22" s="76"/>
      <c r="E22" s="76"/>
      <c r="F22" s="76"/>
      <c r="G22" s="89"/>
      <c r="H22" s="122"/>
      <c r="I22" s="122"/>
      <c r="J22" s="122"/>
      <c r="K22" s="122"/>
      <c r="L22" s="122"/>
      <c r="M22" s="122"/>
      <c r="N22" s="122"/>
      <c r="O22" s="122"/>
      <c r="P22" s="122"/>
    </row>
    <row r="23" spans="1:16" ht="17.25">
      <c r="A23" s="89"/>
      <c r="B23" s="89"/>
      <c r="C23" s="89"/>
      <c r="D23" s="76"/>
      <c r="E23" s="76"/>
      <c r="F23" s="76"/>
      <c r="G23" s="89"/>
      <c r="H23" s="122"/>
      <c r="I23" s="122"/>
      <c r="J23" s="122"/>
      <c r="K23" s="122"/>
      <c r="L23" s="122"/>
      <c r="M23" s="122"/>
      <c r="N23" s="122"/>
      <c r="O23" s="122"/>
      <c r="P23" s="122"/>
    </row>
    <row r="24" spans="1:16" ht="17.25">
      <c r="A24" s="89"/>
      <c r="B24" s="89"/>
      <c r="C24" s="89"/>
      <c r="D24" s="76"/>
      <c r="E24" s="76"/>
      <c r="F24" s="76"/>
      <c r="G24" s="89"/>
      <c r="H24" s="122"/>
      <c r="I24" s="122"/>
      <c r="J24" s="122"/>
      <c r="K24" s="122"/>
      <c r="L24" s="122"/>
      <c r="M24" s="122"/>
      <c r="N24" s="122"/>
      <c r="O24" s="122"/>
      <c r="P24" s="122"/>
    </row>
    <row r="25" spans="1:16" ht="17.25">
      <c r="A25" s="89"/>
      <c r="B25" s="89"/>
      <c r="C25" s="89"/>
      <c r="D25" s="76"/>
      <c r="E25" s="76"/>
      <c r="F25" s="76"/>
      <c r="G25" s="89"/>
      <c r="H25" s="122"/>
      <c r="I25" s="122"/>
      <c r="J25" s="122"/>
      <c r="K25" s="122"/>
      <c r="L25" s="122"/>
      <c r="M25" s="122"/>
      <c r="N25" s="122"/>
      <c r="O25" s="122"/>
      <c r="P25" s="122"/>
    </row>
    <row r="26" spans="1:16" ht="17.25">
      <c r="A26" s="89"/>
      <c r="B26" s="89"/>
      <c r="C26" s="89"/>
      <c r="D26" s="76"/>
      <c r="E26" s="76"/>
      <c r="F26" s="76"/>
      <c r="G26" s="89"/>
      <c r="H26" s="122"/>
      <c r="I26" s="122"/>
      <c r="J26" s="122"/>
      <c r="K26" s="122"/>
      <c r="L26" s="122"/>
      <c r="M26" s="122"/>
      <c r="N26" s="122"/>
      <c r="O26" s="122"/>
      <c r="P26" s="122"/>
    </row>
    <row r="27" spans="1:16" ht="17.25">
      <c r="A27" s="89"/>
      <c r="B27" s="89"/>
      <c r="C27" s="89"/>
      <c r="D27" s="76"/>
      <c r="E27" s="76"/>
      <c r="F27" s="76"/>
      <c r="G27" s="89"/>
      <c r="H27" s="122"/>
      <c r="I27" s="122"/>
      <c r="J27" s="122"/>
      <c r="K27" s="122"/>
      <c r="L27" s="122"/>
      <c r="M27" s="122"/>
      <c r="N27" s="122"/>
      <c r="O27" s="122"/>
      <c r="P27" s="122"/>
    </row>
    <row r="28" spans="1:16" ht="17.25">
      <c r="A28" s="89"/>
      <c r="B28" s="89"/>
      <c r="C28" s="89"/>
      <c r="D28" s="76"/>
      <c r="E28" s="76"/>
      <c r="F28" s="76"/>
      <c r="G28" s="89"/>
      <c r="H28" s="122"/>
      <c r="I28" s="122"/>
      <c r="J28" s="122"/>
      <c r="K28" s="122"/>
      <c r="L28" s="122"/>
      <c r="M28" s="122"/>
      <c r="N28" s="122"/>
      <c r="O28" s="122"/>
      <c r="P28" s="122"/>
    </row>
    <row r="29" spans="1:16" ht="17.25">
      <c r="A29" s="89"/>
      <c r="B29" s="89"/>
      <c r="C29" s="89"/>
      <c r="D29" s="76"/>
      <c r="E29" s="76"/>
      <c r="F29" s="76"/>
      <c r="G29" s="89"/>
      <c r="H29" s="122"/>
      <c r="I29" s="122"/>
      <c r="J29" s="122"/>
      <c r="K29" s="122"/>
      <c r="L29" s="122"/>
      <c r="M29" s="122"/>
      <c r="N29" s="122"/>
      <c r="O29" s="122"/>
      <c r="P29" s="122"/>
    </row>
    <row r="30" spans="1:16" ht="17.25">
      <c r="A30" s="89"/>
      <c r="B30" s="89"/>
      <c r="C30" s="89"/>
      <c r="D30" s="76"/>
      <c r="E30" s="76"/>
      <c r="F30" s="76"/>
      <c r="G30" s="89"/>
      <c r="H30" s="122"/>
      <c r="I30" s="122"/>
      <c r="J30" s="122"/>
      <c r="K30" s="122"/>
      <c r="L30" s="122"/>
      <c r="M30" s="122"/>
      <c r="N30" s="122"/>
      <c r="O30" s="122"/>
      <c r="P30" s="122"/>
    </row>
    <row r="31" spans="1:16" ht="17.25">
      <c r="A31" s="89"/>
      <c r="B31" s="89"/>
      <c r="C31" s="89"/>
      <c r="D31" s="76"/>
      <c r="E31" s="76"/>
      <c r="F31" s="76"/>
      <c r="G31" s="89"/>
      <c r="H31" s="122"/>
      <c r="I31" s="122"/>
      <c r="J31" s="122"/>
      <c r="K31" s="122"/>
      <c r="L31" s="122"/>
      <c r="M31" s="122"/>
      <c r="N31" s="122"/>
      <c r="O31" s="122"/>
      <c r="P31" s="122"/>
    </row>
    <row r="32" spans="1:16" ht="17.25">
      <c r="A32" s="89"/>
      <c r="B32" s="89"/>
      <c r="C32" s="89"/>
      <c r="D32" s="76"/>
      <c r="E32" s="76"/>
      <c r="F32" s="76"/>
      <c r="G32" s="89"/>
      <c r="H32" s="122"/>
      <c r="I32" s="122"/>
      <c r="J32" s="122"/>
      <c r="K32" s="122"/>
      <c r="L32" s="122"/>
      <c r="M32" s="122"/>
      <c r="N32" s="122"/>
      <c r="O32" s="122"/>
      <c r="P32" s="122"/>
    </row>
    <row r="33" spans="4:16" ht="17.25">
      <c r="D33" s="76"/>
      <c r="E33" s="76"/>
      <c r="F33" s="76"/>
      <c r="G33" s="89"/>
      <c r="H33" s="122"/>
      <c r="I33" s="122"/>
      <c r="J33" s="122"/>
      <c r="K33" s="122"/>
      <c r="L33" s="122"/>
      <c r="M33" s="122"/>
      <c r="N33" s="122"/>
      <c r="O33" s="122"/>
      <c r="P33" s="122"/>
    </row>
    <row r="34" spans="4:16" ht="17.25">
      <c r="D34" s="76"/>
      <c r="E34" s="76"/>
      <c r="F34" s="76"/>
      <c r="G34" s="89"/>
      <c r="H34" s="122"/>
      <c r="I34" s="122"/>
      <c r="J34" s="122"/>
      <c r="K34" s="122"/>
      <c r="L34" s="122"/>
      <c r="M34" s="122"/>
      <c r="N34" s="122"/>
      <c r="O34" s="122"/>
      <c r="P34" s="122"/>
    </row>
    <row r="35" spans="4:16" ht="17.25">
      <c r="D35" s="76"/>
      <c r="E35" s="76"/>
      <c r="F35" s="76"/>
      <c r="G35" s="89"/>
      <c r="H35" s="122"/>
      <c r="I35" s="122"/>
      <c r="J35" s="122"/>
      <c r="K35" s="122"/>
      <c r="L35" s="122"/>
      <c r="M35" s="122"/>
      <c r="N35" s="122"/>
      <c r="O35" s="122"/>
      <c r="P35" s="122"/>
    </row>
    <row r="36" spans="4:16" ht="17.25">
      <c r="D36" s="76"/>
      <c r="E36" s="76"/>
      <c r="F36" s="76"/>
      <c r="G36" s="89"/>
      <c r="H36" s="122"/>
      <c r="I36" s="122"/>
      <c r="J36" s="122"/>
      <c r="K36" s="122"/>
      <c r="L36" s="122"/>
      <c r="M36" s="122"/>
      <c r="N36" s="122"/>
      <c r="O36" s="122"/>
      <c r="P36" s="122"/>
    </row>
    <row r="37" spans="4:16" ht="17.25">
      <c r="D37" s="76"/>
      <c r="E37" s="76"/>
      <c r="F37" s="76"/>
      <c r="G37" s="89"/>
      <c r="H37" s="122"/>
      <c r="I37" s="122"/>
      <c r="J37" s="122"/>
      <c r="K37" s="122"/>
      <c r="L37" s="122"/>
      <c r="M37" s="122"/>
      <c r="N37" s="122"/>
      <c r="O37" s="122"/>
      <c r="P37" s="122"/>
    </row>
    <row r="38" spans="4:16" ht="17.25">
      <c r="D38" s="76"/>
      <c r="E38" s="76"/>
      <c r="F38" s="76"/>
      <c r="G38" s="89"/>
      <c r="H38" s="122"/>
      <c r="I38" s="122"/>
      <c r="J38" s="122"/>
      <c r="K38" s="122"/>
      <c r="L38" s="122"/>
      <c r="M38" s="122"/>
      <c r="N38" s="122"/>
      <c r="O38" s="122"/>
      <c r="P38" s="122"/>
    </row>
    <row r="39" spans="4:16" ht="17.25">
      <c r="D39" s="76"/>
      <c r="E39" s="76"/>
      <c r="F39" s="76"/>
      <c r="G39" s="89"/>
      <c r="H39" s="122"/>
      <c r="I39" s="122"/>
      <c r="J39" s="122"/>
      <c r="K39" s="122"/>
      <c r="L39" s="122"/>
      <c r="M39" s="122"/>
      <c r="N39" s="122"/>
      <c r="O39" s="122"/>
      <c r="P39" s="122"/>
    </row>
    <row r="40" spans="4:16" ht="17.25">
      <c r="D40" s="76"/>
      <c r="E40" s="76"/>
      <c r="F40" s="76"/>
      <c r="G40" s="89"/>
      <c r="H40" s="122"/>
      <c r="I40" s="122"/>
      <c r="J40" s="122"/>
      <c r="K40" s="122"/>
      <c r="L40" s="122"/>
      <c r="M40" s="122"/>
      <c r="N40" s="122"/>
      <c r="O40" s="122"/>
      <c r="P40" s="122"/>
    </row>
    <row r="41" spans="4:16" ht="17.25">
      <c r="D41" s="76"/>
      <c r="E41" s="76"/>
      <c r="F41" s="76"/>
      <c r="G41" s="89"/>
      <c r="H41" s="122"/>
      <c r="I41" s="122"/>
      <c r="J41" s="122"/>
      <c r="K41" s="122"/>
      <c r="L41" s="122"/>
      <c r="M41" s="122"/>
      <c r="N41" s="122"/>
      <c r="O41" s="122"/>
      <c r="P41" s="122"/>
    </row>
    <row r="42" spans="4:16" ht="17.25">
      <c r="D42" s="76"/>
      <c r="E42" s="76"/>
      <c r="F42" s="76"/>
      <c r="G42" s="89"/>
      <c r="H42" s="122"/>
      <c r="I42" s="122"/>
      <c r="J42" s="122"/>
      <c r="K42" s="122"/>
      <c r="L42" s="122"/>
      <c r="M42" s="122"/>
      <c r="N42" s="122"/>
      <c r="O42" s="122"/>
      <c r="P42" s="122"/>
    </row>
    <row r="43" spans="4:16" ht="17.25">
      <c r="D43" s="76"/>
      <c r="E43" s="76"/>
      <c r="F43" s="76"/>
      <c r="G43" s="89"/>
      <c r="H43" s="122"/>
      <c r="I43" s="122"/>
      <c r="J43" s="122"/>
      <c r="K43" s="122"/>
      <c r="L43" s="122"/>
      <c r="M43" s="122"/>
      <c r="N43" s="122"/>
      <c r="O43" s="122"/>
      <c r="P43" s="122"/>
    </row>
    <row r="44" spans="4:16" ht="17.25">
      <c r="D44" s="76"/>
      <c r="E44" s="76"/>
      <c r="F44" s="76"/>
      <c r="G44" s="89"/>
      <c r="H44" s="122"/>
      <c r="I44" s="122"/>
      <c r="J44" s="122"/>
      <c r="K44" s="122"/>
      <c r="L44" s="122"/>
      <c r="M44" s="122"/>
      <c r="N44" s="122"/>
      <c r="O44" s="122"/>
      <c r="P44" s="122"/>
    </row>
    <row r="45" spans="4:16" ht="17.25">
      <c r="D45" s="76"/>
      <c r="E45" s="76"/>
      <c r="F45" s="76"/>
      <c r="G45" s="89"/>
      <c r="H45" s="122"/>
      <c r="I45" s="122"/>
      <c r="J45" s="122"/>
      <c r="K45" s="122"/>
      <c r="L45" s="122"/>
      <c r="M45" s="122"/>
      <c r="N45" s="122"/>
      <c r="O45" s="122"/>
      <c r="P45" s="122"/>
    </row>
    <row r="46" spans="4:16" ht="17.25">
      <c r="D46" s="76"/>
      <c r="E46" s="76"/>
      <c r="F46" s="76"/>
      <c r="G46" s="89"/>
      <c r="H46" s="122"/>
      <c r="I46" s="122"/>
      <c r="J46" s="122"/>
      <c r="K46" s="122"/>
      <c r="L46" s="122"/>
      <c r="M46" s="122"/>
      <c r="N46" s="122"/>
      <c r="O46" s="122"/>
      <c r="P46" s="122"/>
    </row>
    <row r="47" spans="4:16" ht="17.25">
      <c r="D47" s="76"/>
      <c r="E47" s="76"/>
      <c r="F47" s="76"/>
      <c r="G47" s="89"/>
      <c r="H47" s="122"/>
      <c r="I47" s="122"/>
      <c r="J47" s="122"/>
      <c r="K47" s="122"/>
      <c r="L47" s="122"/>
      <c r="M47" s="122"/>
      <c r="N47" s="122"/>
      <c r="O47" s="122"/>
      <c r="P47" s="122"/>
    </row>
    <row r="48" spans="4:16" ht="17.25">
      <c r="D48" s="76"/>
      <c r="E48" s="76"/>
      <c r="F48" s="76"/>
      <c r="G48" s="89"/>
      <c r="H48" s="122"/>
      <c r="I48" s="122"/>
      <c r="J48" s="122"/>
      <c r="K48" s="122"/>
      <c r="L48" s="122"/>
      <c r="M48" s="122"/>
      <c r="N48" s="122"/>
      <c r="O48" s="122"/>
      <c r="P48" s="122"/>
    </row>
    <row r="49" spans="4:16" ht="17.25">
      <c r="D49" s="76"/>
      <c r="E49" s="76"/>
      <c r="F49" s="76"/>
      <c r="G49" s="89"/>
      <c r="H49" s="122"/>
      <c r="I49" s="122"/>
      <c r="J49" s="122"/>
      <c r="K49" s="122"/>
      <c r="L49" s="122"/>
      <c r="M49" s="122"/>
      <c r="N49" s="122"/>
      <c r="O49" s="122"/>
      <c r="P49" s="122"/>
    </row>
    <row r="50" spans="4:16" ht="17.25">
      <c r="D50" s="76"/>
      <c r="E50" s="76"/>
      <c r="F50" s="76"/>
      <c r="G50" s="89"/>
      <c r="H50" s="122"/>
      <c r="I50" s="122"/>
      <c r="J50" s="122"/>
      <c r="K50" s="122"/>
      <c r="L50" s="122"/>
      <c r="M50" s="122"/>
      <c r="N50" s="122"/>
      <c r="O50" s="122"/>
      <c r="P50" s="122"/>
    </row>
    <row r="51" spans="4:16" ht="17.25">
      <c r="D51" s="76"/>
      <c r="E51" s="76"/>
      <c r="F51" s="76"/>
      <c r="G51" s="89"/>
      <c r="H51" s="122"/>
      <c r="I51" s="122"/>
      <c r="J51" s="122"/>
      <c r="K51" s="122"/>
      <c r="L51" s="122"/>
      <c r="M51" s="122"/>
      <c r="N51" s="122"/>
      <c r="O51" s="122"/>
      <c r="P51" s="122"/>
    </row>
    <row r="52" spans="4:16" ht="17.25">
      <c r="D52" s="76"/>
      <c r="E52" s="76"/>
      <c r="F52" s="76"/>
      <c r="G52" s="89"/>
      <c r="H52" s="122"/>
      <c r="I52" s="122"/>
      <c r="J52" s="122"/>
      <c r="K52" s="122"/>
      <c r="L52" s="122"/>
      <c r="M52" s="122"/>
      <c r="N52" s="122"/>
      <c r="O52" s="122"/>
      <c r="P52" s="122"/>
    </row>
    <row r="53" spans="4:16" ht="17.25">
      <c r="D53" s="76"/>
      <c r="E53" s="76"/>
      <c r="F53" s="76"/>
      <c r="G53" s="89"/>
      <c r="H53" s="122"/>
      <c r="I53" s="122"/>
      <c r="J53" s="122"/>
      <c r="K53" s="122"/>
      <c r="L53" s="122"/>
      <c r="M53" s="122"/>
      <c r="N53" s="122"/>
      <c r="O53" s="122"/>
      <c r="P53" s="122"/>
    </row>
    <row r="54" spans="4:16" ht="17.25">
      <c r="D54" s="76"/>
      <c r="E54" s="76"/>
      <c r="F54" s="76"/>
      <c r="G54" s="89"/>
      <c r="H54" s="122"/>
      <c r="I54" s="122"/>
      <c r="J54" s="122"/>
      <c r="K54" s="122"/>
      <c r="L54" s="122"/>
      <c r="M54" s="122"/>
      <c r="N54" s="122"/>
      <c r="O54" s="122"/>
      <c r="P54" s="122"/>
    </row>
    <row r="55" spans="4:16" ht="17.25">
      <c r="D55" s="76"/>
      <c r="E55" s="76"/>
      <c r="F55" s="76"/>
      <c r="G55" s="89"/>
      <c r="H55" s="122"/>
      <c r="I55" s="122"/>
      <c r="J55" s="122"/>
      <c r="K55" s="122"/>
      <c r="L55" s="122"/>
      <c r="M55" s="122"/>
      <c r="N55" s="122"/>
      <c r="O55" s="122"/>
      <c r="P55" s="122"/>
    </row>
    <row r="56" spans="4:16" ht="17.25">
      <c r="D56" s="76"/>
      <c r="E56" s="76"/>
      <c r="F56" s="76"/>
      <c r="G56" s="89"/>
      <c r="H56" s="122"/>
      <c r="I56" s="122"/>
      <c r="J56" s="122"/>
      <c r="K56" s="122"/>
      <c r="L56" s="122"/>
      <c r="M56" s="122"/>
      <c r="N56" s="122"/>
      <c r="O56" s="122"/>
      <c r="P56" s="122"/>
    </row>
    <row r="57" spans="4:16" ht="17.25">
      <c r="D57" s="76"/>
      <c r="E57" s="76"/>
      <c r="F57" s="76"/>
      <c r="G57" s="89"/>
      <c r="H57" s="122"/>
      <c r="I57" s="122"/>
      <c r="J57" s="122"/>
      <c r="K57" s="122"/>
      <c r="L57" s="122"/>
      <c r="M57" s="122"/>
      <c r="N57" s="122"/>
      <c r="O57" s="122"/>
      <c r="P57" s="122"/>
    </row>
    <row r="58" spans="4:16" ht="17.25">
      <c r="D58" s="76"/>
      <c r="E58" s="76"/>
      <c r="F58" s="76"/>
      <c r="G58" s="89"/>
      <c r="H58" s="122"/>
      <c r="I58" s="122"/>
      <c r="J58" s="122"/>
      <c r="K58" s="122"/>
      <c r="L58" s="122"/>
      <c r="M58" s="122"/>
      <c r="N58" s="122"/>
      <c r="O58" s="122"/>
      <c r="P58" s="122"/>
    </row>
    <row r="59" spans="4:16" ht="17.25">
      <c r="D59" s="76"/>
      <c r="E59" s="76"/>
      <c r="F59" s="76"/>
      <c r="G59" s="89"/>
      <c r="H59" s="122"/>
      <c r="I59" s="122"/>
      <c r="J59" s="122"/>
      <c r="K59" s="122"/>
      <c r="L59" s="122"/>
      <c r="M59" s="122"/>
      <c r="N59" s="122"/>
      <c r="O59" s="122"/>
      <c r="P59" s="122"/>
    </row>
    <row r="60" spans="4:16" ht="17.25">
      <c r="D60" s="76"/>
      <c r="E60" s="76"/>
      <c r="F60" s="76"/>
      <c r="G60" s="89"/>
      <c r="H60" s="122"/>
      <c r="I60" s="122"/>
      <c r="J60" s="122"/>
      <c r="K60" s="122"/>
      <c r="L60" s="122"/>
      <c r="M60" s="122"/>
      <c r="N60" s="122"/>
      <c r="O60" s="122"/>
      <c r="P60" s="122"/>
    </row>
    <row r="61" spans="4:16" ht="17.25">
      <c r="D61" s="76"/>
      <c r="E61" s="76"/>
      <c r="F61" s="76"/>
      <c r="G61" s="89"/>
      <c r="H61" s="122"/>
      <c r="I61" s="122"/>
      <c r="J61" s="122"/>
      <c r="K61" s="122"/>
      <c r="L61" s="122"/>
      <c r="M61" s="122"/>
      <c r="N61" s="122"/>
      <c r="O61" s="122"/>
      <c r="P61" s="122"/>
    </row>
    <row r="62" spans="4:16" ht="17.25">
      <c r="D62" s="76"/>
      <c r="E62" s="76"/>
      <c r="F62" s="76"/>
      <c r="G62" s="89"/>
      <c r="H62" s="122"/>
      <c r="I62" s="122"/>
      <c r="J62" s="122"/>
      <c r="K62" s="122"/>
      <c r="L62" s="122"/>
      <c r="M62" s="122"/>
      <c r="N62" s="122"/>
      <c r="O62" s="122"/>
      <c r="P62" s="122"/>
    </row>
    <row r="63" spans="4:16" ht="17.25">
      <c r="D63" s="76"/>
      <c r="E63" s="76"/>
      <c r="F63" s="76"/>
      <c r="G63" s="89"/>
      <c r="H63" s="122"/>
      <c r="I63" s="122"/>
      <c r="J63" s="122"/>
      <c r="K63" s="122"/>
      <c r="L63" s="122"/>
      <c r="M63" s="122"/>
      <c r="N63" s="122"/>
      <c r="O63" s="122"/>
      <c r="P63" s="122"/>
    </row>
    <row r="64" spans="4:16" ht="17.25">
      <c r="D64" s="76"/>
      <c r="E64" s="76"/>
      <c r="F64" s="76"/>
      <c r="G64" s="89"/>
      <c r="H64" s="122"/>
      <c r="I64" s="122"/>
      <c r="J64" s="122"/>
      <c r="K64" s="122"/>
      <c r="L64" s="122"/>
      <c r="M64" s="122"/>
      <c r="N64" s="122"/>
      <c r="O64" s="122"/>
      <c r="P64" s="122"/>
    </row>
    <row r="65" spans="4:16" ht="17.25">
      <c r="D65" s="76"/>
      <c r="E65" s="76"/>
      <c r="F65" s="76"/>
      <c r="G65" s="89"/>
      <c r="H65" s="122"/>
      <c r="I65" s="122"/>
      <c r="J65" s="122"/>
      <c r="K65" s="122"/>
      <c r="L65" s="122"/>
      <c r="M65" s="122"/>
      <c r="N65" s="122"/>
      <c r="O65" s="122"/>
      <c r="P65" s="122"/>
    </row>
    <row r="66" spans="4:16" ht="17.25">
      <c r="D66" s="76"/>
      <c r="E66" s="76"/>
      <c r="F66" s="76"/>
      <c r="G66" s="89"/>
      <c r="H66" s="122"/>
      <c r="I66" s="122"/>
      <c r="J66" s="122"/>
      <c r="K66" s="122"/>
      <c r="L66" s="122"/>
      <c r="M66" s="122"/>
      <c r="N66" s="122"/>
      <c r="O66" s="122"/>
      <c r="P66" s="122"/>
    </row>
    <row r="67" spans="4:16" ht="17.25">
      <c r="D67" s="76"/>
      <c r="E67" s="76"/>
      <c r="F67" s="76"/>
      <c r="G67" s="89"/>
      <c r="H67" s="122"/>
      <c r="I67" s="122"/>
      <c r="J67" s="122"/>
      <c r="K67" s="122"/>
      <c r="L67" s="122"/>
      <c r="M67" s="122"/>
      <c r="N67" s="122"/>
      <c r="O67" s="122"/>
      <c r="P67" s="122"/>
    </row>
    <row r="68" spans="4:16" ht="17.25">
      <c r="D68" s="76"/>
      <c r="E68" s="76"/>
      <c r="F68" s="76"/>
      <c r="G68" s="89"/>
      <c r="H68" s="122"/>
      <c r="I68" s="122"/>
      <c r="J68" s="122"/>
      <c r="K68" s="122"/>
      <c r="L68" s="122"/>
      <c r="M68" s="122"/>
      <c r="N68" s="122"/>
      <c r="O68" s="122"/>
      <c r="P68" s="122"/>
    </row>
    <row r="69" spans="4:16" ht="17.25">
      <c r="D69" s="76"/>
      <c r="E69" s="76"/>
      <c r="F69" s="76"/>
      <c r="G69" s="89"/>
      <c r="H69" s="122"/>
      <c r="I69" s="122"/>
      <c r="J69" s="122"/>
      <c r="K69" s="122"/>
      <c r="L69" s="122"/>
      <c r="M69" s="122"/>
      <c r="N69" s="122"/>
      <c r="O69" s="122"/>
      <c r="P69" s="122"/>
    </row>
    <row r="70" spans="4:16" ht="17.25">
      <c r="D70" s="76"/>
      <c r="E70" s="76"/>
      <c r="F70" s="76"/>
      <c r="G70" s="89"/>
      <c r="H70" s="122"/>
      <c r="I70" s="122"/>
      <c r="J70" s="122"/>
      <c r="K70" s="122"/>
      <c r="L70" s="122"/>
      <c r="M70" s="122"/>
      <c r="N70" s="122"/>
      <c r="O70" s="122"/>
      <c r="P70" s="122"/>
    </row>
    <row r="71" spans="4:16" ht="17.25">
      <c r="D71" s="76"/>
      <c r="E71" s="76"/>
      <c r="F71" s="76"/>
      <c r="G71" s="89"/>
      <c r="H71" s="122"/>
      <c r="I71" s="122"/>
      <c r="J71" s="122"/>
      <c r="K71" s="122"/>
      <c r="L71" s="122"/>
      <c r="M71" s="122"/>
      <c r="N71" s="122"/>
      <c r="O71" s="122"/>
      <c r="P71" s="122"/>
    </row>
    <row r="72" spans="4:16" ht="17.25">
      <c r="D72" s="76"/>
      <c r="E72" s="76"/>
      <c r="F72" s="76"/>
      <c r="G72" s="89"/>
      <c r="H72" s="122"/>
      <c r="I72" s="122"/>
      <c r="J72" s="122"/>
      <c r="K72" s="122"/>
      <c r="L72" s="122"/>
      <c r="M72" s="122"/>
      <c r="N72" s="122"/>
      <c r="O72" s="122"/>
      <c r="P72" s="122"/>
    </row>
    <row r="73" spans="4:16" ht="17.25">
      <c r="D73" s="76"/>
      <c r="E73" s="76"/>
      <c r="F73" s="76"/>
      <c r="G73" s="89"/>
      <c r="H73" s="122"/>
      <c r="I73" s="122"/>
      <c r="J73" s="122"/>
      <c r="K73" s="122"/>
      <c r="L73" s="122"/>
      <c r="M73" s="122"/>
      <c r="N73" s="122"/>
      <c r="O73" s="122"/>
      <c r="P73" s="122"/>
    </row>
    <row r="74" spans="4:16" ht="17.25">
      <c r="D74" s="76"/>
      <c r="E74" s="76"/>
      <c r="F74" s="76"/>
      <c r="G74" s="89"/>
      <c r="H74" s="122"/>
      <c r="I74" s="122"/>
      <c r="J74" s="122"/>
      <c r="K74" s="122"/>
      <c r="L74" s="122"/>
      <c r="M74" s="122"/>
      <c r="N74" s="122"/>
      <c r="O74" s="122"/>
      <c r="P74" s="122"/>
    </row>
    <row r="75" spans="4:16" ht="17.25">
      <c r="D75" s="76"/>
      <c r="E75" s="76"/>
      <c r="F75" s="76"/>
      <c r="G75" s="89"/>
      <c r="H75" s="122"/>
      <c r="I75" s="122"/>
      <c r="J75" s="122"/>
      <c r="K75" s="122"/>
      <c r="L75" s="122"/>
      <c r="M75" s="122"/>
      <c r="N75" s="122"/>
      <c r="O75" s="122"/>
      <c r="P75" s="122"/>
    </row>
    <row r="76" spans="4:16" ht="17.25">
      <c r="D76" s="76"/>
      <c r="E76" s="76"/>
      <c r="F76" s="76"/>
      <c r="G76" s="89"/>
      <c r="H76" s="122"/>
      <c r="I76" s="122"/>
      <c r="J76" s="122"/>
      <c r="K76" s="122"/>
      <c r="L76" s="122"/>
      <c r="M76" s="122"/>
      <c r="N76" s="122"/>
      <c r="O76" s="122"/>
      <c r="P76" s="122"/>
    </row>
    <row r="77" spans="4:16" ht="17.25">
      <c r="D77" s="76"/>
      <c r="E77" s="76"/>
      <c r="F77" s="76"/>
      <c r="G77" s="89"/>
      <c r="H77" s="122"/>
      <c r="I77" s="122"/>
      <c r="J77" s="122"/>
      <c r="K77" s="122"/>
      <c r="L77" s="122"/>
      <c r="M77" s="122"/>
      <c r="N77" s="122"/>
      <c r="O77" s="122"/>
      <c r="P77" s="122"/>
    </row>
    <row r="78" spans="4:16" ht="17.25">
      <c r="D78" s="76"/>
      <c r="E78" s="76"/>
      <c r="F78" s="76"/>
      <c r="G78" s="89"/>
      <c r="H78" s="122"/>
      <c r="I78" s="122"/>
      <c r="J78" s="122"/>
      <c r="K78" s="122"/>
      <c r="L78" s="122"/>
      <c r="M78" s="122"/>
      <c r="N78" s="122"/>
      <c r="O78" s="122"/>
      <c r="P78" s="122"/>
    </row>
    <row r="79" spans="4:16" ht="17.25">
      <c r="D79" s="76"/>
      <c r="E79" s="76"/>
      <c r="F79" s="76"/>
      <c r="G79" s="89"/>
      <c r="H79" s="122"/>
      <c r="I79" s="122"/>
      <c r="J79" s="122"/>
      <c r="K79" s="122"/>
      <c r="L79" s="122"/>
      <c r="M79" s="122"/>
      <c r="N79" s="122"/>
      <c r="O79" s="122"/>
      <c r="P79" s="122"/>
    </row>
    <row r="80" spans="4:16" ht="17.25">
      <c r="D80" s="76"/>
      <c r="E80" s="76"/>
      <c r="F80" s="76"/>
      <c r="G80" s="89"/>
      <c r="H80" s="122"/>
      <c r="I80" s="122"/>
      <c r="J80" s="122"/>
      <c r="K80" s="122"/>
      <c r="L80" s="122"/>
      <c r="M80" s="122"/>
      <c r="N80" s="122"/>
      <c r="O80" s="122"/>
      <c r="P80" s="122"/>
    </row>
    <row r="81" spans="4:16" ht="17.25">
      <c r="D81" s="76"/>
      <c r="E81" s="76"/>
      <c r="F81" s="76"/>
      <c r="G81" s="89"/>
      <c r="H81" s="122"/>
      <c r="I81" s="122"/>
      <c r="J81" s="122"/>
      <c r="K81" s="122"/>
      <c r="L81" s="122"/>
      <c r="M81" s="122"/>
      <c r="N81" s="122"/>
      <c r="O81" s="122"/>
      <c r="P81" s="122"/>
    </row>
    <row r="82" spans="4:16" ht="17.25">
      <c r="D82" s="76"/>
      <c r="E82" s="76"/>
      <c r="F82" s="76"/>
      <c r="G82" s="89"/>
      <c r="H82" s="122"/>
      <c r="I82" s="122"/>
      <c r="J82" s="122"/>
      <c r="K82" s="122"/>
      <c r="L82" s="122"/>
      <c r="M82" s="122"/>
      <c r="N82" s="122"/>
      <c r="O82" s="122"/>
      <c r="P82" s="122"/>
    </row>
    <row r="83" spans="4:16" ht="17.25">
      <c r="D83" s="76"/>
      <c r="E83" s="76"/>
      <c r="F83" s="76"/>
      <c r="G83" s="89"/>
      <c r="H83" s="122"/>
      <c r="I83" s="122"/>
      <c r="J83" s="122"/>
      <c r="K83" s="122"/>
      <c r="L83" s="122"/>
      <c r="M83" s="122"/>
      <c r="N83" s="122"/>
      <c r="O83" s="122"/>
      <c r="P83" s="122"/>
    </row>
    <row r="84" spans="4:16" ht="17.25">
      <c r="D84" s="76"/>
      <c r="E84" s="76"/>
      <c r="F84" s="76"/>
      <c r="G84" s="89"/>
      <c r="H84" s="122"/>
      <c r="I84" s="122"/>
      <c r="J84" s="122"/>
      <c r="K84" s="122"/>
      <c r="L84" s="122"/>
      <c r="M84" s="122"/>
      <c r="N84" s="122"/>
      <c r="O84" s="122"/>
      <c r="P84" s="122"/>
    </row>
    <row r="85" spans="4:16" ht="17.25">
      <c r="D85" s="76"/>
      <c r="E85" s="76"/>
      <c r="F85" s="76"/>
      <c r="G85" s="89"/>
      <c r="H85" s="122"/>
      <c r="I85" s="122"/>
      <c r="J85" s="122"/>
      <c r="K85" s="122"/>
      <c r="L85" s="122"/>
      <c r="M85" s="122"/>
      <c r="N85" s="122"/>
      <c r="O85" s="122"/>
      <c r="P85" s="122"/>
    </row>
    <row r="86" spans="4:16" ht="17.25">
      <c r="D86" s="76"/>
      <c r="E86" s="76"/>
      <c r="F86" s="76"/>
      <c r="G86" s="89"/>
      <c r="H86" s="122"/>
      <c r="I86" s="122"/>
      <c r="J86" s="122"/>
      <c r="K86" s="122"/>
      <c r="L86" s="122"/>
      <c r="M86" s="122"/>
      <c r="N86" s="122"/>
      <c r="O86" s="122"/>
      <c r="P86" s="122"/>
    </row>
    <row r="87" spans="4:16" ht="17.25">
      <c r="D87" s="76"/>
      <c r="E87" s="76"/>
      <c r="F87" s="76"/>
      <c r="G87" s="89"/>
      <c r="H87" s="122"/>
      <c r="I87" s="122"/>
      <c r="J87" s="122"/>
      <c r="K87" s="122"/>
      <c r="L87" s="122"/>
      <c r="M87" s="122"/>
      <c r="N87" s="122"/>
      <c r="O87" s="122"/>
      <c r="P87" s="122"/>
    </row>
    <row r="88" spans="4:16" ht="17.25">
      <c r="D88" s="76"/>
      <c r="E88" s="76"/>
      <c r="F88" s="76"/>
      <c r="G88" s="89"/>
      <c r="H88" s="122"/>
      <c r="I88" s="122"/>
      <c r="J88" s="122"/>
      <c r="K88" s="122"/>
      <c r="L88" s="122"/>
      <c r="M88" s="122"/>
      <c r="N88" s="122"/>
      <c r="O88" s="122"/>
      <c r="P88" s="122"/>
    </row>
    <row r="89" spans="4:16" ht="17.25">
      <c r="D89" s="76"/>
      <c r="E89" s="76"/>
      <c r="F89" s="76"/>
      <c r="G89" s="89"/>
      <c r="H89" s="122"/>
      <c r="I89" s="122"/>
      <c r="J89" s="122"/>
      <c r="K89" s="122"/>
      <c r="L89" s="122"/>
      <c r="M89" s="122"/>
      <c r="N89" s="122"/>
      <c r="O89" s="122"/>
      <c r="P89" s="122"/>
    </row>
    <row r="90" spans="4:16" ht="17.25">
      <c r="D90" s="76"/>
      <c r="E90" s="76"/>
      <c r="F90" s="76"/>
      <c r="G90" s="89"/>
      <c r="H90" s="122"/>
      <c r="I90" s="122"/>
      <c r="J90" s="122"/>
      <c r="K90" s="122"/>
      <c r="L90" s="122"/>
      <c r="M90" s="122"/>
      <c r="N90" s="122"/>
      <c r="O90" s="122"/>
      <c r="P90" s="122"/>
    </row>
    <row r="91" spans="4:16" ht="17.25">
      <c r="D91" s="76"/>
      <c r="E91" s="76"/>
      <c r="F91" s="76"/>
      <c r="G91" s="89"/>
      <c r="H91" s="122"/>
      <c r="I91" s="122"/>
      <c r="J91" s="122"/>
      <c r="K91" s="122"/>
      <c r="L91" s="122"/>
      <c r="M91" s="122"/>
      <c r="N91" s="122"/>
      <c r="O91" s="122"/>
      <c r="P91" s="122"/>
    </row>
    <row r="92" spans="4:16" ht="17.25">
      <c r="D92" s="76"/>
      <c r="E92" s="76"/>
      <c r="F92" s="76"/>
      <c r="G92" s="89"/>
      <c r="H92" s="122"/>
      <c r="I92" s="122"/>
      <c r="J92" s="122"/>
      <c r="K92" s="122"/>
      <c r="L92" s="122"/>
      <c r="M92" s="122"/>
      <c r="N92" s="122"/>
      <c r="O92" s="122"/>
      <c r="P92" s="122"/>
    </row>
    <row r="93" spans="4:16" ht="17.25">
      <c r="D93" s="76"/>
      <c r="E93" s="76"/>
      <c r="F93" s="76"/>
      <c r="G93" s="89"/>
      <c r="H93" s="122"/>
      <c r="I93" s="122"/>
      <c r="J93" s="122"/>
      <c r="K93" s="122"/>
      <c r="L93" s="122"/>
      <c r="M93" s="122"/>
      <c r="N93" s="122"/>
      <c r="O93" s="122"/>
      <c r="P93" s="122"/>
    </row>
    <row r="94" spans="4:16" ht="17.25">
      <c r="D94" s="76"/>
      <c r="E94" s="76"/>
      <c r="F94" s="76"/>
      <c r="G94" s="89"/>
      <c r="H94" s="122"/>
      <c r="I94" s="122"/>
      <c r="J94" s="122"/>
      <c r="K94" s="122"/>
      <c r="L94" s="122"/>
      <c r="M94" s="122"/>
      <c r="N94" s="122"/>
      <c r="O94" s="122"/>
      <c r="P94" s="122"/>
    </row>
    <row r="95" spans="4:16" ht="17.25">
      <c r="D95" s="76"/>
      <c r="E95" s="76"/>
      <c r="F95" s="76"/>
      <c r="G95" s="89"/>
      <c r="H95" s="122"/>
      <c r="I95" s="122"/>
      <c r="J95" s="122"/>
      <c r="K95" s="122"/>
      <c r="L95" s="122"/>
      <c r="M95" s="122"/>
      <c r="N95" s="122"/>
      <c r="O95" s="122"/>
      <c r="P95" s="122"/>
    </row>
    <row r="96" spans="4:16" ht="17.25">
      <c r="D96" s="76"/>
      <c r="E96" s="76"/>
      <c r="F96" s="76"/>
      <c r="G96" s="89"/>
      <c r="H96" s="122"/>
      <c r="I96" s="122"/>
      <c r="J96" s="122"/>
      <c r="K96" s="122"/>
      <c r="L96" s="122"/>
      <c r="M96" s="122"/>
      <c r="N96" s="122"/>
      <c r="O96" s="122"/>
      <c r="P96" s="122"/>
    </row>
    <row r="97" spans="4:16" ht="17.25">
      <c r="D97" s="76"/>
      <c r="E97" s="76"/>
      <c r="F97" s="76"/>
      <c r="G97" s="89"/>
      <c r="H97" s="122"/>
      <c r="I97" s="122"/>
      <c r="J97" s="122"/>
      <c r="K97" s="122"/>
      <c r="L97" s="122"/>
      <c r="M97" s="122"/>
      <c r="N97" s="122"/>
      <c r="O97" s="122"/>
      <c r="P97" s="122"/>
    </row>
    <row r="98" spans="4:16" ht="17.25">
      <c r="D98" s="76"/>
      <c r="E98" s="76"/>
      <c r="F98" s="76"/>
      <c r="G98" s="89"/>
      <c r="H98" s="122"/>
      <c r="I98" s="122"/>
      <c r="J98" s="122"/>
      <c r="K98" s="122"/>
      <c r="L98" s="122"/>
      <c r="M98" s="122"/>
      <c r="N98" s="122"/>
      <c r="O98" s="122"/>
      <c r="P98" s="122"/>
    </row>
    <row r="99" spans="4:16" ht="17.25">
      <c r="D99" s="76"/>
      <c r="E99" s="76"/>
      <c r="F99" s="76"/>
      <c r="G99" s="89"/>
      <c r="H99" s="122"/>
      <c r="I99" s="122"/>
      <c r="J99" s="122"/>
      <c r="K99" s="122"/>
      <c r="L99" s="122"/>
      <c r="M99" s="122"/>
      <c r="N99" s="122"/>
      <c r="O99" s="122"/>
      <c r="P99" s="122"/>
    </row>
    <row r="100" spans="4:16" ht="17.25">
      <c r="D100" s="76"/>
      <c r="E100" s="76"/>
      <c r="F100" s="76"/>
      <c r="G100" s="89"/>
      <c r="H100" s="122"/>
      <c r="I100" s="122"/>
      <c r="J100" s="122"/>
      <c r="K100" s="122"/>
      <c r="L100" s="122"/>
      <c r="M100" s="122"/>
      <c r="N100" s="122"/>
      <c r="O100" s="122"/>
      <c r="P100" s="122"/>
    </row>
    <row r="101" spans="4:16" ht="17.25">
      <c r="D101" s="76"/>
      <c r="E101" s="76"/>
      <c r="F101" s="76"/>
      <c r="G101" s="89"/>
      <c r="H101" s="122"/>
      <c r="I101" s="122"/>
      <c r="J101" s="122"/>
      <c r="K101" s="122"/>
      <c r="L101" s="122"/>
      <c r="M101" s="122"/>
      <c r="N101" s="122"/>
      <c r="O101" s="122"/>
      <c r="P101" s="122"/>
    </row>
    <row r="102" spans="4:16" ht="17.25">
      <c r="D102" s="76"/>
      <c r="E102" s="76"/>
      <c r="F102" s="76"/>
      <c r="G102" s="89"/>
      <c r="H102" s="122"/>
      <c r="I102" s="122"/>
      <c r="J102" s="122"/>
      <c r="K102" s="122"/>
      <c r="L102" s="122"/>
      <c r="M102" s="122"/>
      <c r="N102" s="122"/>
      <c r="O102" s="122"/>
      <c r="P102" s="122"/>
    </row>
    <row r="103" spans="4:16" ht="17.25">
      <c r="D103" s="76"/>
      <c r="E103" s="76"/>
      <c r="F103" s="76"/>
      <c r="G103" s="89"/>
      <c r="H103" s="122"/>
      <c r="I103" s="122"/>
      <c r="J103" s="122"/>
      <c r="K103" s="122"/>
      <c r="L103" s="122"/>
      <c r="M103" s="122"/>
      <c r="N103" s="122"/>
      <c r="O103" s="122"/>
      <c r="P103" s="122"/>
    </row>
    <row r="104" spans="4:16" ht="17.25">
      <c r="D104" s="76"/>
      <c r="E104" s="76"/>
      <c r="F104" s="76"/>
      <c r="G104" s="89"/>
      <c r="H104" s="122"/>
      <c r="I104" s="122"/>
      <c r="J104" s="122"/>
      <c r="K104" s="122"/>
      <c r="L104" s="122"/>
      <c r="M104" s="122"/>
      <c r="N104" s="122"/>
      <c r="O104" s="122"/>
      <c r="P104" s="122"/>
    </row>
    <row r="105" spans="4:16" ht="17.25">
      <c r="D105" s="76"/>
      <c r="E105" s="76"/>
      <c r="F105" s="76"/>
      <c r="G105" s="89"/>
      <c r="H105" s="122"/>
      <c r="I105" s="122"/>
      <c r="J105" s="122"/>
      <c r="K105" s="122"/>
      <c r="L105" s="122"/>
      <c r="M105" s="122"/>
      <c r="N105" s="122"/>
      <c r="O105" s="122"/>
      <c r="P105" s="122"/>
    </row>
    <row r="106" spans="4:16" ht="17.25">
      <c r="D106" s="76"/>
      <c r="E106" s="76"/>
      <c r="F106" s="76"/>
      <c r="G106" s="89"/>
      <c r="H106" s="122"/>
      <c r="I106" s="122"/>
      <c r="J106" s="122"/>
      <c r="K106" s="122"/>
      <c r="L106" s="122"/>
      <c r="M106" s="122"/>
      <c r="N106" s="122"/>
      <c r="O106" s="122"/>
      <c r="P106" s="122"/>
    </row>
    <row r="107" spans="4:16" ht="17.25">
      <c r="D107" s="76"/>
      <c r="E107" s="76"/>
      <c r="F107" s="76"/>
      <c r="G107" s="89"/>
      <c r="H107" s="122"/>
      <c r="I107" s="122"/>
      <c r="J107" s="122"/>
      <c r="K107" s="122"/>
      <c r="L107" s="122"/>
      <c r="M107" s="122"/>
      <c r="N107" s="122"/>
      <c r="O107" s="122"/>
      <c r="P107" s="122"/>
    </row>
    <row r="108" spans="4:16" ht="17.25">
      <c r="D108" s="76"/>
      <c r="E108" s="76"/>
      <c r="F108" s="76"/>
      <c r="G108" s="89"/>
      <c r="H108" s="122"/>
      <c r="I108" s="122"/>
      <c r="J108" s="122"/>
      <c r="K108" s="122"/>
      <c r="L108" s="122"/>
      <c r="M108" s="122"/>
      <c r="N108" s="122"/>
      <c r="O108" s="122"/>
      <c r="P108" s="122"/>
    </row>
    <row r="109" spans="4:16" ht="17.25">
      <c r="D109" s="76"/>
      <c r="E109" s="76"/>
      <c r="F109" s="76"/>
      <c r="G109" s="89"/>
      <c r="H109" s="122"/>
      <c r="I109" s="122"/>
      <c r="J109" s="122"/>
      <c r="K109" s="122"/>
      <c r="L109" s="122"/>
      <c r="M109" s="122"/>
      <c r="N109" s="122"/>
      <c r="O109" s="122"/>
      <c r="P109" s="122"/>
    </row>
    <row r="110" spans="4:16" ht="17.25">
      <c r="D110" s="76"/>
      <c r="E110" s="76"/>
      <c r="F110" s="76"/>
      <c r="G110" s="89"/>
      <c r="H110" s="122"/>
      <c r="I110" s="122"/>
      <c r="J110" s="122"/>
      <c r="K110" s="122"/>
      <c r="L110" s="122"/>
      <c r="M110" s="122"/>
      <c r="N110" s="122"/>
      <c r="O110" s="122"/>
      <c r="P110" s="122"/>
    </row>
    <row r="111" spans="4:16" ht="17.25">
      <c r="D111" s="76"/>
      <c r="E111" s="76"/>
      <c r="F111" s="76"/>
      <c r="G111" s="89"/>
      <c r="H111" s="122"/>
      <c r="I111" s="122"/>
      <c r="J111" s="122"/>
      <c r="K111" s="122"/>
      <c r="L111" s="122"/>
      <c r="M111" s="122"/>
      <c r="N111" s="122"/>
      <c r="O111" s="122"/>
      <c r="P111" s="122"/>
    </row>
    <row r="112" spans="4:16" ht="17.25">
      <c r="D112" s="76"/>
      <c r="E112" s="76"/>
      <c r="F112" s="76"/>
      <c r="G112" s="89"/>
      <c r="H112" s="122"/>
      <c r="I112" s="122"/>
      <c r="J112" s="122"/>
      <c r="K112" s="122"/>
      <c r="L112" s="122"/>
      <c r="M112" s="122"/>
      <c r="N112" s="122"/>
      <c r="O112" s="122"/>
      <c r="P112" s="122"/>
    </row>
    <row r="113" spans="4:16" ht="17.25">
      <c r="D113" s="76"/>
      <c r="E113" s="76"/>
      <c r="F113" s="76"/>
      <c r="G113" s="89"/>
      <c r="H113" s="122"/>
      <c r="I113" s="122"/>
      <c r="J113" s="122"/>
      <c r="K113" s="122"/>
      <c r="L113" s="122"/>
      <c r="M113" s="122"/>
      <c r="N113" s="122"/>
      <c r="O113" s="122"/>
      <c r="P113" s="122"/>
    </row>
    <row r="114" spans="4:16" ht="17.25">
      <c r="D114" s="76"/>
      <c r="E114" s="76"/>
      <c r="F114" s="76"/>
      <c r="G114" s="89"/>
      <c r="H114" s="122"/>
      <c r="I114" s="122"/>
      <c r="J114" s="122"/>
      <c r="K114" s="122"/>
      <c r="L114" s="122"/>
      <c r="M114" s="122"/>
      <c r="N114" s="122"/>
      <c r="O114" s="122"/>
      <c r="P114" s="122"/>
    </row>
    <row r="115" spans="4:16" ht="17.25">
      <c r="D115" s="76"/>
      <c r="E115" s="76"/>
      <c r="F115" s="76"/>
      <c r="G115" s="89"/>
      <c r="H115" s="122"/>
      <c r="I115" s="122"/>
      <c r="J115" s="122"/>
      <c r="K115" s="122"/>
      <c r="L115" s="122"/>
      <c r="M115" s="122"/>
      <c r="N115" s="122"/>
      <c r="O115" s="122"/>
      <c r="P115" s="122"/>
    </row>
    <row r="116" spans="4:16" ht="17.25">
      <c r="D116" s="76"/>
      <c r="E116" s="76"/>
      <c r="F116" s="76"/>
      <c r="G116" s="89"/>
      <c r="H116" s="122"/>
      <c r="I116" s="122"/>
      <c r="J116" s="122"/>
      <c r="K116" s="122"/>
      <c r="L116" s="122"/>
      <c r="M116" s="122"/>
      <c r="N116" s="122"/>
      <c r="O116" s="122"/>
      <c r="P116" s="122"/>
    </row>
    <row r="117" spans="4:16" ht="17.25">
      <c r="D117" s="76"/>
      <c r="E117" s="76"/>
      <c r="F117" s="76"/>
      <c r="G117" s="89"/>
      <c r="H117" s="122"/>
      <c r="I117" s="122"/>
      <c r="J117" s="122"/>
      <c r="K117" s="122"/>
      <c r="L117" s="122"/>
      <c r="M117" s="122"/>
      <c r="N117" s="122"/>
      <c r="O117" s="122"/>
      <c r="P117" s="122"/>
    </row>
    <row r="118" spans="4:16" ht="17.25">
      <c r="D118" s="76"/>
      <c r="E118" s="76"/>
      <c r="F118" s="76"/>
      <c r="G118" s="89"/>
      <c r="H118" s="122"/>
      <c r="I118" s="122"/>
      <c r="J118" s="122"/>
      <c r="K118" s="122"/>
      <c r="L118" s="122"/>
      <c r="M118" s="122"/>
      <c r="N118" s="122"/>
      <c r="O118" s="122"/>
      <c r="P118" s="122"/>
    </row>
    <row r="119" spans="4:16" ht="17.25">
      <c r="D119" s="76"/>
      <c r="E119" s="76"/>
      <c r="F119" s="76"/>
      <c r="G119" s="89"/>
      <c r="H119" s="122"/>
      <c r="I119" s="122"/>
      <c r="J119" s="122"/>
      <c r="K119" s="122"/>
      <c r="L119" s="122"/>
      <c r="M119" s="122"/>
      <c r="N119" s="122"/>
      <c r="O119" s="122"/>
      <c r="P119" s="122"/>
    </row>
    <row r="120" spans="4:16" ht="17.25">
      <c r="D120" s="76"/>
      <c r="E120" s="76"/>
      <c r="F120" s="76"/>
      <c r="G120" s="89"/>
      <c r="H120" s="122"/>
      <c r="I120" s="122"/>
      <c r="J120" s="122"/>
      <c r="K120" s="122"/>
      <c r="L120" s="122"/>
      <c r="M120" s="122"/>
      <c r="N120" s="122"/>
      <c r="O120" s="122"/>
      <c r="P120" s="122"/>
    </row>
    <row r="121" spans="4:16" ht="17.25">
      <c r="D121" s="76"/>
      <c r="E121" s="76"/>
      <c r="F121" s="76"/>
      <c r="G121" s="89"/>
      <c r="H121" s="122"/>
      <c r="I121" s="122"/>
      <c r="J121" s="122"/>
      <c r="K121" s="122"/>
      <c r="L121" s="122"/>
      <c r="M121" s="122"/>
      <c r="N121" s="122"/>
      <c r="O121" s="122"/>
      <c r="P121" s="122"/>
    </row>
    <row r="122" spans="4:16" ht="17.25">
      <c r="D122" s="76"/>
      <c r="E122" s="76"/>
      <c r="F122" s="76"/>
      <c r="G122" s="89"/>
      <c r="H122" s="122"/>
      <c r="I122" s="122"/>
      <c r="J122" s="122"/>
      <c r="K122" s="122"/>
      <c r="L122" s="122"/>
      <c r="M122" s="122"/>
      <c r="N122" s="122"/>
      <c r="O122" s="122"/>
      <c r="P122" s="122"/>
    </row>
    <row r="123" spans="4:16" ht="17.25">
      <c r="D123" s="76"/>
      <c r="E123" s="76"/>
      <c r="F123" s="76"/>
      <c r="G123" s="89"/>
      <c r="H123" s="122"/>
      <c r="I123" s="122"/>
      <c r="J123" s="122"/>
      <c r="K123" s="122"/>
      <c r="L123" s="122"/>
      <c r="M123" s="122"/>
      <c r="N123" s="122"/>
      <c r="O123" s="122"/>
      <c r="P123" s="122"/>
    </row>
    <row r="124" spans="4:16" ht="17.25">
      <c r="D124" s="76"/>
      <c r="E124" s="76"/>
      <c r="F124" s="76"/>
      <c r="G124" s="89"/>
      <c r="H124" s="122"/>
      <c r="I124" s="122"/>
      <c r="J124" s="122"/>
      <c r="K124" s="122"/>
      <c r="L124" s="122"/>
      <c r="M124" s="122"/>
      <c r="N124" s="122"/>
      <c r="O124" s="122"/>
      <c r="P124" s="122"/>
    </row>
    <row r="125" spans="4:16" ht="17.25">
      <c r="D125" s="76"/>
      <c r="E125" s="76"/>
      <c r="F125" s="76"/>
      <c r="G125" s="89"/>
      <c r="H125" s="122"/>
      <c r="I125" s="122"/>
      <c r="J125" s="122"/>
      <c r="K125" s="122"/>
      <c r="L125" s="122"/>
      <c r="M125" s="122"/>
      <c r="N125" s="122"/>
      <c r="O125" s="122"/>
      <c r="P125" s="122"/>
    </row>
    <row r="126" spans="4:16" ht="17.25">
      <c r="D126" s="76"/>
      <c r="E126" s="76"/>
      <c r="F126" s="76"/>
      <c r="G126" s="89"/>
      <c r="H126" s="122"/>
      <c r="I126" s="122"/>
      <c r="J126" s="122"/>
      <c r="K126" s="122"/>
      <c r="L126" s="122"/>
      <c r="M126" s="122"/>
      <c r="N126" s="122"/>
      <c r="O126" s="122"/>
      <c r="P126" s="122"/>
    </row>
    <row r="127" spans="4:16" ht="17.25">
      <c r="D127" s="76"/>
      <c r="E127" s="76"/>
      <c r="F127" s="76"/>
      <c r="G127" s="89"/>
      <c r="H127" s="122"/>
      <c r="I127" s="122"/>
      <c r="J127" s="122"/>
      <c r="K127" s="122"/>
      <c r="L127" s="122"/>
      <c r="M127" s="122"/>
      <c r="N127" s="122"/>
      <c r="O127" s="122"/>
      <c r="P127" s="122"/>
    </row>
    <row r="128" spans="4:16" ht="17.25">
      <c r="D128" s="76"/>
      <c r="E128" s="76"/>
      <c r="F128" s="76"/>
      <c r="G128" s="89"/>
      <c r="H128" s="122"/>
      <c r="I128" s="122"/>
      <c r="J128" s="122"/>
      <c r="K128" s="122"/>
      <c r="L128" s="122"/>
      <c r="M128" s="122"/>
      <c r="N128" s="122"/>
      <c r="O128" s="122"/>
      <c r="P128" s="122"/>
    </row>
    <row r="129" spans="4:16" ht="17.25">
      <c r="D129" s="76"/>
      <c r="E129" s="76"/>
      <c r="F129" s="76"/>
      <c r="G129" s="89"/>
      <c r="H129" s="122"/>
      <c r="I129" s="122"/>
      <c r="J129" s="122"/>
      <c r="K129" s="122"/>
      <c r="L129" s="122"/>
      <c r="M129" s="122"/>
      <c r="N129" s="122"/>
      <c r="O129" s="122"/>
      <c r="P129" s="122"/>
    </row>
    <row r="130" spans="4:16" ht="17.25">
      <c r="D130" s="76"/>
      <c r="E130" s="76"/>
      <c r="F130" s="76"/>
      <c r="G130" s="89"/>
      <c r="H130" s="122"/>
      <c r="I130" s="122"/>
      <c r="J130" s="122"/>
      <c r="K130" s="122"/>
      <c r="L130" s="122"/>
      <c r="M130" s="122"/>
      <c r="N130" s="122"/>
      <c r="O130" s="122"/>
      <c r="P130" s="122"/>
    </row>
    <row r="131" spans="4:16" ht="17.25">
      <c r="D131" s="76"/>
      <c r="E131" s="76"/>
      <c r="F131" s="76"/>
      <c r="G131" s="89"/>
      <c r="H131" s="122"/>
      <c r="I131" s="122"/>
      <c r="J131" s="122"/>
      <c r="K131" s="122"/>
      <c r="L131" s="122"/>
      <c r="M131" s="122"/>
      <c r="N131" s="122"/>
      <c r="O131" s="122"/>
      <c r="P131" s="122"/>
    </row>
    <row r="132" spans="4:16" ht="17.25">
      <c r="D132" s="76"/>
      <c r="E132" s="76"/>
      <c r="F132" s="76"/>
      <c r="G132" s="89"/>
      <c r="H132" s="122"/>
      <c r="I132" s="122"/>
      <c r="J132" s="122"/>
      <c r="K132" s="122"/>
      <c r="L132" s="122"/>
      <c r="M132" s="122"/>
      <c r="N132" s="122"/>
      <c r="O132" s="122"/>
      <c r="P132" s="122"/>
    </row>
    <row r="133" spans="4:16" ht="17.25">
      <c r="D133" s="76"/>
      <c r="E133" s="76"/>
      <c r="F133" s="76"/>
      <c r="G133" s="89"/>
      <c r="H133" s="122"/>
      <c r="I133" s="122"/>
      <c r="J133" s="122"/>
      <c r="K133" s="122"/>
      <c r="L133" s="122"/>
      <c r="M133" s="122"/>
      <c r="N133" s="122"/>
      <c r="O133" s="122"/>
      <c r="P133" s="122"/>
    </row>
    <row r="134" spans="4:16" ht="17.25">
      <c r="D134" s="76"/>
      <c r="E134" s="76"/>
      <c r="F134" s="76"/>
      <c r="G134" s="89"/>
      <c r="H134" s="122"/>
      <c r="I134" s="122"/>
      <c r="J134" s="122"/>
      <c r="K134" s="122"/>
      <c r="L134" s="122"/>
      <c r="M134" s="122"/>
      <c r="N134" s="122"/>
      <c r="O134" s="122"/>
      <c r="P134" s="122"/>
    </row>
    <row r="135" spans="4:16" ht="17.25">
      <c r="D135" s="76"/>
      <c r="E135" s="76"/>
      <c r="F135" s="76"/>
      <c r="G135" s="89"/>
      <c r="H135" s="122"/>
      <c r="I135" s="122"/>
      <c r="J135" s="122"/>
      <c r="K135" s="122"/>
      <c r="L135" s="122"/>
      <c r="M135" s="122"/>
      <c r="N135" s="122"/>
      <c r="O135" s="122"/>
      <c r="P135" s="122"/>
    </row>
    <row r="136" spans="4:16" ht="17.25">
      <c r="D136" s="76"/>
      <c r="E136" s="76"/>
      <c r="F136" s="76"/>
      <c r="G136" s="89"/>
      <c r="H136" s="122"/>
      <c r="I136" s="122"/>
      <c r="J136" s="122"/>
      <c r="K136" s="122"/>
      <c r="L136" s="122"/>
      <c r="M136" s="122"/>
      <c r="N136" s="122"/>
      <c r="O136" s="122"/>
      <c r="P136" s="122"/>
    </row>
    <row r="137" spans="4:16" ht="17.25">
      <c r="D137" s="76"/>
      <c r="E137" s="76"/>
      <c r="F137" s="76"/>
      <c r="G137" s="89"/>
      <c r="H137" s="122"/>
      <c r="I137" s="122"/>
      <c r="J137" s="122"/>
      <c r="K137" s="122"/>
      <c r="L137" s="122"/>
      <c r="M137" s="122"/>
      <c r="N137" s="122"/>
      <c r="O137" s="122"/>
      <c r="P137" s="122"/>
    </row>
    <row r="138" spans="4:16" ht="17.25">
      <c r="D138" s="76"/>
      <c r="E138" s="76"/>
      <c r="F138" s="76"/>
      <c r="G138" s="89"/>
      <c r="H138" s="122"/>
      <c r="I138" s="122"/>
      <c r="J138" s="122"/>
      <c r="K138" s="122"/>
      <c r="L138" s="122"/>
      <c r="M138" s="122"/>
      <c r="N138" s="122"/>
      <c r="O138" s="122"/>
      <c r="P138" s="122"/>
    </row>
    <row r="139" spans="4:16" ht="17.25">
      <c r="D139" s="76"/>
      <c r="E139" s="76"/>
      <c r="F139" s="76"/>
      <c r="G139" s="89"/>
      <c r="H139" s="122"/>
      <c r="I139" s="122"/>
      <c r="J139" s="122"/>
      <c r="K139" s="122"/>
      <c r="L139" s="122"/>
      <c r="M139" s="122"/>
      <c r="N139" s="122"/>
      <c r="O139" s="122"/>
      <c r="P139" s="122"/>
    </row>
    <row r="140" spans="4:16" ht="17.25">
      <c r="D140" s="76"/>
      <c r="E140" s="76"/>
      <c r="F140" s="76"/>
      <c r="G140" s="89"/>
      <c r="H140" s="122"/>
      <c r="I140" s="122"/>
      <c r="J140" s="122"/>
      <c r="K140" s="122"/>
      <c r="L140" s="122"/>
      <c r="M140" s="122"/>
      <c r="N140" s="122"/>
      <c r="O140" s="122"/>
      <c r="P140" s="122"/>
    </row>
    <row r="141" spans="4:16" ht="17.25">
      <c r="D141" s="76"/>
      <c r="E141" s="76"/>
      <c r="F141" s="76"/>
      <c r="G141" s="89"/>
      <c r="H141" s="122"/>
      <c r="I141" s="122"/>
      <c r="J141" s="122"/>
      <c r="K141" s="122"/>
      <c r="L141" s="122"/>
      <c r="M141" s="122"/>
      <c r="N141" s="122"/>
      <c r="O141" s="122"/>
      <c r="P141" s="122"/>
    </row>
    <row r="142" spans="4:16" ht="17.25">
      <c r="D142" s="76"/>
      <c r="E142" s="76"/>
      <c r="F142" s="76"/>
      <c r="G142" s="89"/>
      <c r="H142" s="122"/>
      <c r="I142" s="122"/>
      <c r="J142" s="122"/>
      <c r="K142" s="122"/>
      <c r="L142" s="122"/>
      <c r="M142" s="122"/>
      <c r="N142" s="122"/>
      <c r="O142" s="122"/>
      <c r="P142" s="122"/>
    </row>
    <row r="143" spans="4:16" ht="17.25">
      <c r="D143" s="76"/>
      <c r="E143" s="76"/>
      <c r="F143" s="76"/>
      <c r="G143" s="89"/>
      <c r="H143" s="122"/>
      <c r="I143" s="122"/>
      <c r="J143" s="122"/>
      <c r="K143" s="122"/>
      <c r="L143" s="122"/>
      <c r="M143" s="122"/>
      <c r="N143" s="122"/>
      <c r="O143" s="122"/>
      <c r="P143" s="122"/>
    </row>
    <row r="144" spans="4:16" ht="17.25">
      <c r="D144" s="76"/>
      <c r="E144" s="76"/>
      <c r="F144" s="76"/>
      <c r="G144" s="89"/>
      <c r="H144" s="122"/>
      <c r="I144" s="122"/>
      <c r="J144" s="122"/>
      <c r="K144" s="122"/>
      <c r="L144" s="122"/>
      <c r="M144" s="122"/>
      <c r="N144" s="122"/>
      <c r="O144" s="122"/>
      <c r="P144" s="122"/>
    </row>
    <row r="145" spans="4:16" ht="17.25">
      <c r="D145" s="76"/>
      <c r="E145" s="76"/>
      <c r="F145" s="76"/>
      <c r="G145" s="89"/>
      <c r="H145" s="122"/>
      <c r="I145" s="122"/>
      <c r="J145" s="122"/>
      <c r="K145" s="122"/>
      <c r="L145" s="122"/>
      <c r="M145" s="122"/>
      <c r="N145" s="122"/>
      <c r="O145" s="122"/>
      <c r="P145" s="122"/>
    </row>
    <row r="146" spans="4:16" ht="17.25">
      <c r="D146" s="76"/>
      <c r="E146" s="76"/>
      <c r="F146" s="76"/>
      <c r="G146" s="89"/>
      <c r="H146" s="122"/>
      <c r="I146" s="122"/>
      <c r="J146" s="122"/>
      <c r="K146" s="122"/>
      <c r="L146" s="122"/>
      <c r="M146" s="122"/>
      <c r="N146" s="122"/>
      <c r="O146" s="122"/>
      <c r="P146" s="122"/>
    </row>
    <row r="147" spans="4:16" ht="17.25">
      <c r="D147" s="76"/>
      <c r="E147" s="76"/>
      <c r="F147" s="76"/>
      <c r="G147" s="89"/>
      <c r="H147" s="122"/>
      <c r="I147" s="122"/>
      <c r="J147" s="122"/>
      <c r="K147" s="122"/>
      <c r="L147" s="122"/>
      <c r="M147" s="122"/>
      <c r="N147" s="122"/>
      <c r="O147" s="122"/>
      <c r="P147" s="122"/>
    </row>
    <row r="148" spans="4:16" ht="17.25">
      <c r="D148" s="76"/>
      <c r="E148" s="76"/>
      <c r="F148" s="76"/>
      <c r="G148" s="89"/>
      <c r="H148" s="122"/>
      <c r="I148" s="122"/>
      <c r="J148" s="122"/>
      <c r="K148" s="122"/>
      <c r="L148" s="122"/>
      <c r="M148" s="122"/>
      <c r="N148" s="122"/>
      <c r="O148" s="122"/>
      <c r="P148" s="122"/>
    </row>
    <row r="149" spans="4:16" ht="17.25">
      <c r="D149" s="76"/>
      <c r="E149" s="76"/>
      <c r="F149" s="76"/>
      <c r="G149" s="89"/>
      <c r="H149" s="122"/>
      <c r="I149" s="122"/>
      <c r="J149" s="122"/>
      <c r="K149" s="122"/>
      <c r="L149" s="122"/>
      <c r="M149" s="122"/>
      <c r="N149" s="122"/>
      <c r="O149" s="122"/>
      <c r="P149" s="122"/>
    </row>
    <row r="150" spans="4:16" ht="17.25">
      <c r="D150" s="76"/>
      <c r="E150" s="76"/>
      <c r="F150" s="76"/>
      <c r="G150" s="89"/>
      <c r="H150" s="122"/>
      <c r="I150" s="122"/>
      <c r="J150" s="122"/>
      <c r="K150" s="122"/>
      <c r="L150" s="122"/>
      <c r="M150" s="122"/>
      <c r="N150" s="122"/>
      <c r="O150" s="122"/>
      <c r="P150" s="122"/>
    </row>
    <row r="151" spans="4:16" ht="17.25">
      <c r="D151" s="76"/>
      <c r="E151" s="76"/>
      <c r="F151" s="76"/>
      <c r="G151" s="89"/>
      <c r="H151" s="122"/>
      <c r="I151" s="122"/>
      <c r="J151" s="122"/>
      <c r="K151" s="122"/>
      <c r="L151" s="122"/>
      <c r="M151" s="122"/>
      <c r="N151" s="122"/>
      <c r="O151" s="122"/>
      <c r="P151" s="122"/>
    </row>
    <row r="152" spans="4:16" ht="17.25">
      <c r="D152" s="76"/>
      <c r="E152" s="76"/>
      <c r="F152" s="76"/>
      <c r="G152" s="89"/>
      <c r="H152" s="122"/>
      <c r="I152" s="122"/>
      <c r="J152" s="122"/>
      <c r="K152" s="122"/>
      <c r="L152" s="122"/>
      <c r="M152" s="122"/>
      <c r="N152" s="122"/>
      <c r="O152" s="122"/>
      <c r="P152" s="122"/>
    </row>
    <row r="153" spans="4:16" ht="17.25">
      <c r="D153" s="76"/>
      <c r="E153" s="76"/>
      <c r="F153" s="76"/>
      <c r="G153" s="89"/>
      <c r="H153" s="122"/>
      <c r="I153" s="122"/>
      <c r="J153" s="122"/>
      <c r="K153" s="122"/>
      <c r="L153" s="122"/>
      <c r="M153" s="122"/>
      <c r="N153" s="122"/>
      <c r="O153" s="122"/>
      <c r="P153" s="122"/>
    </row>
    <row r="154" spans="4:16" ht="17.25">
      <c r="D154" s="76"/>
      <c r="E154" s="76"/>
      <c r="F154" s="76"/>
      <c r="G154" s="89"/>
      <c r="H154" s="122"/>
      <c r="I154" s="122"/>
      <c r="J154" s="122"/>
      <c r="K154" s="122"/>
      <c r="L154" s="122"/>
      <c r="M154" s="122"/>
      <c r="N154" s="122"/>
      <c r="O154" s="122"/>
      <c r="P154" s="122"/>
    </row>
    <row r="155" spans="4:16" ht="17.25">
      <c r="D155" s="76"/>
      <c r="E155" s="76"/>
      <c r="F155" s="76"/>
      <c r="G155" s="89"/>
      <c r="H155" s="122"/>
      <c r="I155" s="122"/>
      <c r="J155" s="122"/>
      <c r="K155" s="122"/>
      <c r="L155" s="122"/>
      <c r="M155" s="122"/>
      <c r="N155" s="122"/>
      <c r="O155" s="122"/>
      <c r="P155" s="122"/>
    </row>
    <row r="156" spans="4:16" ht="17.25">
      <c r="D156" s="76"/>
      <c r="E156" s="76"/>
      <c r="F156" s="76"/>
      <c r="G156" s="89"/>
      <c r="H156" s="122"/>
      <c r="I156" s="122"/>
      <c r="J156" s="122"/>
      <c r="K156" s="122"/>
      <c r="L156" s="122"/>
      <c r="M156" s="122"/>
      <c r="N156" s="122"/>
      <c r="O156" s="122"/>
      <c r="P156" s="122"/>
    </row>
    <row r="157" spans="4:16" ht="17.25">
      <c r="D157" s="76"/>
      <c r="E157" s="76"/>
      <c r="F157" s="76"/>
      <c r="G157" s="89"/>
      <c r="H157" s="122"/>
      <c r="I157" s="122"/>
      <c r="J157" s="122"/>
      <c r="K157" s="122"/>
      <c r="L157" s="122"/>
      <c r="M157" s="122"/>
      <c r="N157" s="122"/>
      <c r="O157" s="122"/>
      <c r="P157" s="122"/>
    </row>
    <row r="158" spans="4:16" ht="17.25">
      <c r="D158" s="76"/>
      <c r="E158" s="76"/>
      <c r="F158" s="76"/>
      <c r="G158" s="89"/>
      <c r="H158" s="122"/>
      <c r="I158" s="122"/>
      <c r="J158" s="122"/>
      <c r="K158" s="122"/>
      <c r="L158" s="122"/>
      <c r="M158" s="122"/>
      <c r="N158" s="122"/>
      <c r="O158" s="122"/>
      <c r="P158" s="122"/>
    </row>
    <row r="159" spans="4:16" ht="17.25">
      <c r="D159" s="76"/>
      <c r="E159" s="76"/>
      <c r="F159" s="76"/>
      <c r="G159" s="89"/>
      <c r="H159" s="122"/>
      <c r="I159" s="122"/>
      <c r="J159" s="122"/>
      <c r="K159" s="122"/>
      <c r="L159" s="122"/>
      <c r="M159" s="122"/>
      <c r="N159" s="122"/>
      <c r="O159" s="122"/>
      <c r="P159" s="122"/>
    </row>
    <row r="160" spans="4:16" ht="17.25">
      <c r="D160" s="76"/>
      <c r="E160" s="76"/>
      <c r="F160" s="76"/>
      <c r="G160" s="89"/>
      <c r="H160" s="122"/>
      <c r="I160" s="122"/>
      <c r="J160" s="122"/>
      <c r="K160" s="122"/>
      <c r="L160" s="122"/>
      <c r="M160" s="122"/>
      <c r="N160" s="122"/>
      <c r="O160" s="122"/>
      <c r="P160" s="122"/>
    </row>
    <row r="161" spans="4:16" ht="17.25">
      <c r="D161" s="76"/>
      <c r="E161" s="76"/>
      <c r="F161" s="76"/>
      <c r="G161" s="89"/>
      <c r="H161" s="122"/>
      <c r="I161" s="122"/>
      <c r="J161" s="122"/>
      <c r="K161" s="122"/>
      <c r="L161" s="122"/>
      <c r="M161" s="122"/>
      <c r="N161" s="122"/>
      <c r="O161" s="122"/>
      <c r="P161" s="122"/>
    </row>
    <row r="162" spans="4:16" ht="17.25">
      <c r="D162" s="76"/>
      <c r="E162" s="76"/>
      <c r="F162" s="76"/>
      <c r="G162" s="89"/>
      <c r="H162" s="122"/>
      <c r="I162" s="122"/>
      <c r="J162" s="122"/>
      <c r="K162" s="122"/>
      <c r="L162" s="122"/>
      <c r="M162" s="122"/>
      <c r="N162" s="122"/>
      <c r="O162" s="122"/>
      <c r="P162" s="122"/>
    </row>
    <row r="163" spans="4:16" ht="17.25">
      <c r="D163" s="76"/>
      <c r="E163" s="76"/>
      <c r="F163" s="76"/>
      <c r="G163" s="89"/>
      <c r="H163" s="122"/>
      <c r="I163" s="122"/>
      <c r="J163" s="122"/>
      <c r="K163" s="122"/>
      <c r="L163" s="122"/>
      <c r="M163" s="122"/>
      <c r="N163" s="122"/>
      <c r="O163" s="122"/>
      <c r="P163" s="122"/>
    </row>
    <row r="164" spans="4:16" ht="17.25">
      <c r="D164" s="76"/>
      <c r="E164" s="76"/>
      <c r="F164" s="76"/>
      <c r="G164" s="89"/>
      <c r="H164" s="122"/>
      <c r="I164" s="122"/>
      <c r="J164" s="122"/>
      <c r="K164" s="122"/>
      <c r="L164" s="122"/>
      <c r="M164" s="122"/>
      <c r="N164" s="122"/>
      <c r="O164" s="122"/>
      <c r="P164" s="122"/>
    </row>
    <row r="165" spans="4:16" ht="17.25">
      <c r="D165" s="76"/>
      <c r="E165" s="76"/>
      <c r="F165" s="76"/>
      <c r="G165" s="89"/>
      <c r="H165" s="122"/>
      <c r="I165" s="122"/>
      <c r="J165" s="122"/>
      <c r="K165" s="122"/>
      <c r="L165" s="122"/>
      <c r="M165" s="122"/>
      <c r="N165" s="122"/>
      <c r="O165" s="122"/>
      <c r="P165" s="122"/>
    </row>
    <row r="166" spans="4:16" ht="17.25">
      <c r="D166" s="76"/>
      <c r="E166" s="76"/>
      <c r="F166" s="76"/>
      <c r="G166" s="89"/>
      <c r="H166" s="122"/>
      <c r="I166" s="122"/>
      <c r="J166" s="122"/>
      <c r="K166" s="122"/>
      <c r="L166" s="122"/>
      <c r="M166" s="122"/>
      <c r="N166" s="122"/>
      <c r="O166" s="122"/>
      <c r="P166" s="122"/>
    </row>
    <row r="167" spans="4:16" ht="17.25">
      <c r="D167" s="76"/>
      <c r="E167" s="76"/>
      <c r="F167" s="76"/>
      <c r="G167" s="89"/>
      <c r="H167" s="122"/>
      <c r="I167" s="122"/>
      <c r="J167" s="122"/>
      <c r="K167" s="122"/>
      <c r="L167" s="122"/>
      <c r="M167" s="122"/>
      <c r="N167" s="122"/>
      <c r="O167" s="122"/>
      <c r="P167" s="122"/>
    </row>
    <row r="168" spans="4:16" ht="17.25">
      <c r="D168" s="76"/>
      <c r="E168" s="76"/>
      <c r="F168" s="76"/>
      <c r="G168" s="89"/>
      <c r="H168" s="122"/>
      <c r="I168" s="122"/>
      <c r="J168" s="122"/>
      <c r="K168" s="122"/>
      <c r="L168" s="122"/>
      <c r="M168" s="122"/>
      <c r="N168" s="122"/>
      <c r="O168" s="122"/>
      <c r="P168" s="122"/>
    </row>
    <row r="169" spans="4:16" ht="17.25">
      <c r="D169" s="76"/>
      <c r="E169" s="76"/>
      <c r="F169" s="76"/>
      <c r="G169" s="89"/>
      <c r="H169" s="122"/>
      <c r="I169" s="122"/>
      <c r="J169" s="122"/>
      <c r="K169" s="122"/>
      <c r="L169" s="122"/>
      <c r="M169" s="122"/>
      <c r="N169" s="122"/>
      <c r="O169" s="122"/>
      <c r="P169" s="122"/>
    </row>
  </sheetData>
  <mergeCells count="7">
    <mergeCell ref="A8:G8"/>
    <mergeCell ref="A1:G1"/>
    <mergeCell ref="D11:D12"/>
    <mergeCell ref="A11:A12"/>
    <mergeCell ref="B11:B12"/>
    <mergeCell ref="C11:C12"/>
    <mergeCell ref="E11:G11"/>
  </mergeCells>
  <pageMargins left="0.2"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topLeftCell="A4" zoomScale="60" zoomScaleNormal="100" workbookViewId="0">
      <selection activeCell="B8" sqref="B8:D8"/>
    </sheetView>
  </sheetViews>
  <sheetFormatPr defaultRowHeight="15.75"/>
  <cols>
    <col min="1" max="1" width="35.5703125" style="3" customWidth="1"/>
    <col min="2" max="4" width="18.5703125" style="3" customWidth="1"/>
    <col min="5" max="16384" width="9.140625" style="3"/>
  </cols>
  <sheetData>
    <row r="1" spans="1:4" ht="17.25">
      <c r="A1" s="89"/>
      <c r="B1" s="89"/>
      <c r="C1" s="89"/>
      <c r="D1" s="144" t="s">
        <v>32</v>
      </c>
    </row>
    <row r="2" spans="1:4" ht="17.25">
      <c r="A2" s="89"/>
      <c r="B2" s="89"/>
      <c r="C2" s="89"/>
      <c r="D2" s="70" t="s">
        <v>73</v>
      </c>
    </row>
    <row r="3" spans="1:4" ht="17.25">
      <c r="A3" s="89"/>
      <c r="B3" s="89"/>
      <c r="C3" s="89"/>
      <c r="D3" s="75" t="s">
        <v>1</v>
      </c>
    </row>
    <row r="4" spans="1:4" ht="17.25">
      <c r="A4" s="89"/>
      <c r="B4" s="89"/>
      <c r="C4" s="89"/>
      <c r="D4" s="75" t="s">
        <v>2</v>
      </c>
    </row>
    <row r="6" spans="1:4" ht="105" customHeight="1">
      <c r="A6" s="194" t="s">
        <v>33</v>
      </c>
      <c r="B6" s="194"/>
      <c r="C6" s="194"/>
      <c r="D6" s="194"/>
    </row>
    <row r="7" spans="1:4" ht="17.25">
      <c r="A7" s="120"/>
      <c r="B7" s="120"/>
      <c r="C7" s="120"/>
      <c r="D7" s="121" t="s">
        <v>4</v>
      </c>
    </row>
    <row r="8" spans="1:4" ht="69.75" customHeight="1">
      <c r="A8" s="91" t="s">
        <v>34</v>
      </c>
      <c r="B8" s="203" t="s">
        <v>25</v>
      </c>
      <c r="C8" s="204"/>
      <c r="D8" s="205"/>
    </row>
    <row r="9" spans="1:4" ht="34.5">
      <c r="A9" s="91"/>
      <c r="B9" s="126" t="s">
        <v>14</v>
      </c>
      <c r="C9" s="126" t="s">
        <v>15</v>
      </c>
      <c r="D9" s="126" t="s">
        <v>35</v>
      </c>
    </row>
    <row r="10" spans="1:4" ht="41.25" customHeight="1">
      <c r="A10" s="139" t="s">
        <v>36</v>
      </c>
      <c r="B10" s="140">
        <f>B12</f>
        <v>75233.899999999994</v>
      </c>
      <c r="C10" s="140">
        <f t="shared" ref="C10:D10" si="0">C12</f>
        <v>75233.899999999994</v>
      </c>
      <c r="D10" s="140">
        <f t="shared" si="0"/>
        <v>75233.899999999994</v>
      </c>
    </row>
    <row r="11" spans="1:4" ht="30.75" customHeight="1">
      <c r="A11" s="141" t="s">
        <v>37</v>
      </c>
      <c r="B11" s="142"/>
      <c r="C11" s="142"/>
      <c r="D11" s="142"/>
    </row>
    <row r="12" spans="1:4" ht="30.75" customHeight="1">
      <c r="A12" s="139" t="s">
        <v>38</v>
      </c>
      <c r="B12" s="140">
        <f>B14</f>
        <v>75233.899999999994</v>
      </c>
      <c r="C12" s="140">
        <f t="shared" ref="C12:D12" si="1">C14</f>
        <v>75233.899999999994</v>
      </c>
      <c r="D12" s="140">
        <f t="shared" si="1"/>
        <v>75233.899999999994</v>
      </c>
    </row>
    <row r="13" spans="1:4" ht="30.75" customHeight="1">
      <c r="A13" s="141" t="s">
        <v>37</v>
      </c>
      <c r="B13" s="142"/>
      <c r="C13" s="142"/>
      <c r="D13" s="142"/>
    </row>
    <row r="14" spans="1:4" ht="30.75" customHeight="1">
      <c r="A14" s="139" t="s">
        <v>39</v>
      </c>
      <c r="B14" s="140">
        <f>B16</f>
        <v>75233.899999999994</v>
      </c>
      <c r="C14" s="140">
        <f t="shared" ref="C14:D14" si="2">C16</f>
        <v>75233.899999999994</v>
      </c>
      <c r="D14" s="140">
        <f t="shared" si="2"/>
        <v>75233.899999999994</v>
      </c>
    </row>
    <row r="15" spans="1:4" ht="30.75" customHeight="1">
      <c r="A15" s="141" t="s">
        <v>37</v>
      </c>
      <c r="B15" s="142"/>
      <c r="C15" s="143"/>
      <c r="D15" s="143"/>
    </row>
    <row r="16" spans="1:4" ht="30.75" customHeight="1">
      <c r="A16" s="141" t="s">
        <v>40</v>
      </c>
      <c r="B16" s="142">
        <f>'N3'!E17</f>
        <v>75233.899999999994</v>
      </c>
      <c r="C16" s="142">
        <f>'N3'!F17</f>
        <v>75233.899999999994</v>
      </c>
      <c r="D16" s="142">
        <f>'N3'!G17</f>
        <v>75233.899999999994</v>
      </c>
    </row>
  </sheetData>
  <mergeCells count="2">
    <mergeCell ref="A6:D6"/>
    <mergeCell ref="B8:D8"/>
  </mergeCells>
  <pageMargins left="0.2" right="0.2"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view="pageBreakPreview" zoomScale="60" zoomScaleNormal="100" workbookViewId="0">
      <selection activeCell="A7" sqref="A7:G7"/>
    </sheetView>
  </sheetViews>
  <sheetFormatPr defaultRowHeight="15"/>
  <cols>
    <col min="1" max="1" width="9.42578125" style="153" customWidth="1"/>
    <col min="2" max="2" width="8.85546875" style="153" customWidth="1"/>
    <col min="3" max="3" width="7.28515625" style="153" customWidth="1"/>
    <col min="4" max="4" width="37.140625" style="153" customWidth="1"/>
    <col min="5" max="7" width="16.85546875" style="153" customWidth="1"/>
    <col min="8" max="16384" width="9.140625" style="153"/>
  </cols>
  <sheetData>
    <row r="1" spans="1:16" ht="16.5">
      <c r="A1" s="206"/>
      <c r="B1" s="206"/>
      <c r="C1" s="206"/>
      <c r="D1" s="206"/>
      <c r="E1" s="206"/>
      <c r="F1" s="206"/>
      <c r="G1" s="206"/>
      <c r="H1" s="152"/>
      <c r="I1" s="152"/>
      <c r="J1" s="152"/>
      <c r="K1" s="152"/>
      <c r="L1" s="152"/>
      <c r="M1" s="152"/>
      <c r="N1" s="152"/>
      <c r="O1" s="152"/>
      <c r="P1" s="152"/>
    </row>
    <row r="2" spans="1:16" ht="16.5">
      <c r="A2" s="152"/>
      <c r="B2" s="152"/>
      <c r="C2" s="152"/>
      <c r="D2" s="152"/>
      <c r="E2" s="152"/>
      <c r="F2" s="152"/>
      <c r="G2" s="154" t="s">
        <v>41</v>
      </c>
      <c r="H2" s="155"/>
      <c r="I2" s="152"/>
      <c r="J2" s="152"/>
      <c r="K2" s="152"/>
      <c r="L2" s="152"/>
      <c r="M2" s="152"/>
      <c r="N2" s="152"/>
      <c r="O2" s="152"/>
      <c r="P2" s="152"/>
    </row>
    <row r="3" spans="1:16" ht="16.5">
      <c r="A3" s="152"/>
      <c r="B3" s="152"/>
      <c r="C3" s="152"/>
      <c r="D3" s="152"/>
      <c r="E3" s="152"/>
      <c r="F3" s="152"/>
      <c r="G3" s="156" t="s">
        <v>73</v>
      </c>
      <c r="H3" s="155"/>
      <c r="I3" s="152"/>
      <c r="J3" s="152"/>
      <c r="K3" s="152"/>
      <c r="L3" s="152"/>
      <c r="M3" s="152"/>
      <c r="N3" s="152"/>
      <c r="O3" s="152"/>
      <c r="P3" s="152"/>
    </row>
    <row r="4" spans="1:16" ht="16.5">
      <c r="A4" s="152"/>
      <c r="B4" s="152"/>
      <c r="C4" s="152"/>
      <c r="D4" s="152"/>
      <c r="E4" s="152"/>
      <c r="F4" s="152"/>
      <c r="G4" s="156" t="s">
        <v>1</v>
      </c>
      <c r="H4" s="155"/>
      <c r="I4" s="152"/>
      <c r="J4" s="152"/>
      <c r="K4" s="152"/>
      <c r="L4" s="152"/>
      <c r="M4" s="152"/>
      <c r="N4" s="152"/>
      <c r="O4" s="152"/>
      <c r="P4" s="152"/>
    </row>
    <row r="5" spans="1:16" ht="16.5">
      <c r="A5" s="152"/>
      <c r="B5" s="152"/>
      <c r="C5" s="152"/>
      <c r="D5" s="152"/>
      <c r="E5" s="152"/>
      <c r="F5" s="152"/>
      <c r="G5" s="156" t="s">
        <v>2</v>
      </c>
      <c r="H5" s="155"/>
      <c r="I5" s="152"/>
      <c r="J5" s="152"/>
      <c r="K5" s="152"/>
      <c r="L5" s="152"/>
      <c r="M5" s="152"/>
      <c r="N5" s="152"/>
      <c r="O5" s="152"/>
      <c r="P5" s="152"/>
    </row>
    <row r="6" spans="1:16" ht="16.5">
      <c r="A6" s="152"/>
      <c r="B6" s="152"/>
      <c r="C6" s="152"/>
      <c r="D6" s="152"/>
      <c r="E6" s="152"/>
      <c r="F6" s="152"/>
      <c r="G6" s="154"/>
      <c r="H6" s="155"/>
      <c r="I6" s="152"/>
      <c r="J6" s="152"/>
      <c r="K6" s="152"/>
      <c r="L6" s="152"/>
      <c r="M6" s="152"/>
      <c r="N6" s="152"/>
      <c r="O6" s="152"/>
      <c r="P6" s="152"/>
    </row>
    <row r="7" spans="1:16" ht="105.75" customHeight="1">
      <c r="A7" s="207" t="s">
        <v>42</v>
      </c>
      <c r="B7" s="207"/>
      <c r="C7" s="207"/>
      <c r="D7" s="207"/>
      <c r="E7" s="207"/>
      <c r="F7" s="207"/>
      <c r="G7" s="207"/>
      <c r="H7" s="157"/>
      <c r="I7" s="152"/>
      <c r="J7" s="152"/>
      <c r="K7" s="152"/>
      <c r="L7" s="152"/>
      <c r="M7" s="152"/>
      <c r="N7" s="152"/>
      <c r="O7" s="152"/>
      <c r="P7" s="152"/>
    </row>
    <row r="8" spans="1:16" ht="16.5">
      <c r="A8" s="158"/>
      <c r="B8" s="158"/>
      <c r="C8" s="158"/>
      <c r="D8" s="158"/>
      <c r="E8" s="158"/>
      <c r="F8" s="158"/>
      <c r="G8" s="158"/>
      <c r="H8" s="157"/>
      <c r="I8" s="152"/>
      <c r="J8" s="152"/>
      <c r="K8" s="152"/>
      <c r="L8" s="152"/>
      <c r="M8" s="152"/>
      <c r="N8" s="152"/>
      <c r="O8" s="152"/>
      <c r="P8" s="152"/>
    </row>
    <row r="9" spans="1:16" ht="17.25">
      <c r="A9" s="89"/>
      <c r="B9" s="76"/>
      <c r="C9" s="120"/>
      <c r="D9" s="120"/>
      <c r="E9" s="120"/>
      <c r="F9" s="120"/>
      <c r="G9" s="121" t="s">
        <v>4</v>
      </c>
      <c r="H9" s="160"/>
      <c r="I9" s="160"/>
      <c r="J9" s="160"/>
      <c r="K9" s="160"/>
      <c r="L9" s="160"/>
      <c r="M9" s="160"/>
      <c r="N9" s="160"/>
      <c r="O9" s="160"/>
      <c r="P9" s="160"/>
    </row>
    <row r="10" spans="1:16" ht="54" customHeight="1">
      <c r="A10" s="198" t="s">
        <v>21</v>
      </c>
      <c r="B10" s="198" t="s">
        <v>22</v>
      </c>
      <c r="C10" s="198" t="s">
        <v>23</v>
      </c>
      <c r="D10" s="196" t="s">
        <v>24</v>
      </c>
      <c r="E10" s="203" t="s">
        <v>25</v>
      </c>
      <c r="F10" s="204"/>
      <c r="G10" s="205"/>
      <c r="H10" s="160"/>
      <c r="I10" s="161"/>
      <c r="J10" s="162"/>
      <c r="K10" s="163"/>
      <c r="L10" s="160"/>
      <c r="M10" s="160"/>
      <c r="N10" s="160"/>
      <c r="O10" s="160"/>
      <c r="P10" s="160"/>
    </row>
    <row r="11" spans="1:16" ht="64.5" customHeight="1">
      <c r="A11" s="199"/>
      <c r="B11" s="199"/>
      <c r="C11" s="199"/>
      <c r="D11" s="197"/>
      <c r="E11" s="126" t="s">
        <v>14</v>
      </c>
      <c r="F11" s="126" t="s">
        <v>15</v>
      </c>
      <c r="G11" s="91" t="s">
        <v>16</v>
      </c>
      <c r="H11" s="160"/>
      <c r="I11" s="164"/>
      <c r="J11" s="165"/>
      <c r="K11" s="160"/>
      <c r="L11" s="160"/>
      <c r="M11" s="160"/>
      <c r="N11" s="160"/>
      <c r="O11" s="160"/>
      <c r="P11" s="160"/>
    </row>
    <row r="12" spans="1:16" ht="29.25" customHeight="1">
      <c r="A12" s="129"/>
      <c r="B12" s="129"/>
      <c r="C12" s="129"/>
      <c r="D12" s="129" t="s">
        <v>26</v>
      </c>
      <c r="E12" s="145">
        <f>E14</f>
        <v>75233.899999999994</v>
      </c>
      <c r="F12" s="145">
        <f t="shared" ref="F12:G12" si="0">F14</f>
        <v>75233.899999999994</v>
      </c>
      <c r="G12" s="145">
        <f t="shared" si="0"/>
        <v>75233.899999999994</v>
      </c>
      <c r="H12" s="160"/>
      <c r="I12" s="164"/>
      <c r="J12" s="165"/>
      <c r="K12" s="160"/>
      <c r="L12" s="160"/>
      <c r="M12" s="160"/>
      <c r="N12" s="160"/>
      <c r="O12" s="160"/>
      <c r="P12" s="160"/>
    </row>
    <row r="13" spans="1:16" ht="17.25">
      <c r="A13" s="129"/>
      <c r="B13" s="129"/>
      <c r="C13" s="129"/>
      <c r="D13" s="131" t="s">
        <v>18</v>
      </c>
      <c r="E13" s="131"/>
      <c r="F13" s="146"/>
      <c r="G13" s="146"/>
      <c r="H13" s="160"/>
      <c r="I13" s="166"/>
      <c r="J13" s="152"/>
      <c r="K13" s="163"/>
      <c r="L13" s="160"/>
      <c r="M13" s="160"/>
      <c r="N13" s="160"/>
      <c r="O13" s="160"/>
      <c r="P13" s="160"/>
    </row>
    <row r="14" spans="1:16" ht="52.5" customHeight="1">
      <c r="A14" s="134" t="s">
        <v>27</v>
      </c>
      <c r="B14" s="134"/>
      <c r="C14" s="134"/>
      <c r="D14" s="129" t="s">
        <v>28</v>
      </c>
      <c r="E14" s="145">
        <f>E15</f>
        <v>75233.899999999994</v>
      </c>
      <c r="F14" s="145">
        <f t="shared" ref="F14:G14" si="1">F15</f>
        <v>75233.899999999994</v>
      </c>
      <c r="G14" s="145">
        <f t="shared" si="1"/>
        <v>75233.899999999994</v>
      </c>
      <c r="H14" s="152"/>
      <c r="I14" s="152"/>
      <c r="J14" s="152"/>
      <c r="K14" s="152"/>
      <c r="L14" s="152"/>
      <c r="M14" s="160"/>
      <c r="N14" s="160"/>
      <c r="O14" s="160"/>
      <c r="P14" s="160"/>
    </row>
    <row r="15" spans="1:16" ht="52.5" customHeight="1">
      <c r="A15" s="135"/>
      <c r="B15" s="136" t="s">
        <v>29</v>
      </c>
      <c r="C15" s="135"/>
      <c r="D15" s="137" t="s">
        <v>30</v>
      </c>
      <c r="E15" s="147">
        <f>E16</f>
        <v>75233.899999999994</v>
      </c>
      <c r="F15" s="147">
        <f t="shared" ref="F15:G15" si="2">F16</f>
        <v>75233.899999999994</v>
      </c>
      <c r="G15" s="147">
        <f t="shared" si="2"/>
        <v>75233.899999999994</v>
      </c>
      <c r="H15" s="160"/>
      <c r="I15" s="160"/>
      <c r="J15" s="160"/>
      <c r="K15" s="160"/>
      <c r="L15" s="160"/>
      <c r="M15" s="160"/>
      <c r="N15" s="160"/>
      <c r="O15" s="160"/>
      <c r="P15" s="160"/>
    </row>
    <row r="16" spans="1:16" ht="53.25" customHeight="1">
      <c r="A16" s="135"/>
      <c r="B16" s="135"/>
      <c r="C16" s="135" t="s">
        <v>29</v>
      </c>
      <c r="D16" s="137" t="s">
        <v>31</v>
      </c>
      <c r="E16" s="147">
        <f>E17</f>
        <v>75233.899999999994</v>
      </c>
      <c r="F16" s="147">
        <f t="shared" ref="F16:G16" si="3">F17</f>
        <v>75233.899999999994</v>
      </c>
      <c r="G16" s="147">
        <f t="shared" si="3"/>
        <v>75233.899999999994</v>
      </c>
      <c r="H16" s="160"/>
      <c r="I16" s="160"/>
      <c r="J16" s="160"/>
      <c r="K16" s="160"/>
      <c r="L16" s="160"/>
      <c r="M16" s="160"/>
      <c r="N16" s="160"/>
      <c r="O16" s="160"/>
      <c r="P16" s="160"/>
    </row>
    <row r="17" spans="1:16" ht="42.75" customHeight="1">
      <c r="A17" s="148"/>
      <c r="B17" s="148"/>
      <c r="C17" s="148"/>
      <c r="D17" s="149" t="s">
        <v>43</v>
      </c>
      <c r="E17" s="150">
        <f>E18</f>
        <v>75233.899999999994</v>
      </c>
      <c r="F17" s="150">
        <f t="shared" ref="F17:G17" si="4">F18</f>
        <v>75233.899999999994</v>
      </c>
      <c r="G17" s="150">
        <f t="shared" si="4"/>
        <v>75233.899999999994</v>
      </c>
      <c r="H17" s="160"/>
      <c r="I17" s="160"/>
      <c r="J17" s="160"/>
      <c r="K17" s="160"/>
      <c r="L17" s="160"/>
      <c r="M17" s="160"/>
      <c r="N17" s="160"/>
      <c r="O17" s="160"/>
      <c r="P17" s="160"/>
    </row>
    <row r="18" spans="1:16" ht="33.75" customHeight="1">
      <c r="A18" s="148"/>
      <c r="B18" s="148"/>
      <c r="C18" s="148"/>
      <c r="D18" s="149" t="s">
        <v>44</v>
      </c>
      <c r="E18" s="151">
        <f>'N4'!B16</f>
        <v>75233.899999999994</v>
      </c>
      <c r="F18" s="151">
        <f>'N4'!C16</f>
        <v>75233.899999999994</v>
      </c>
      <c r="G18" s="151">
        <f>'N4'!D16</f>
        <v>75233.899999999994</v>
      </c>
      <c r="H18" s="160"/>
      <c r="I18" s="160"/>
      <c r="J18" s="160"/>
      <c r="K18" s="160"/>
      <c r="L18" s="160"/>
      <c r="M18" s="160"/>
      <c r="N18" s="160"/>
      <c r="O18" s="160"/>
      <c r="P18" s="160"/>
    </row>
    <row r="19" spans="1:16" ht="16.5">
      <c r="A19" s="152"/>
      <c r="B19" s="152"/>
      <c r="C19" s="152"/>
      <c r="D19" s="159"/>
      <c r="E19" s="159"/>
      <c r="F19" s="159"/>
      <c r="G19" s="152"/>
      <c r="H19" s="160"/>
      <c r="I19" s="160"/>
      <c r="J19" s="160"/>
      <c r="K19" s="160"/>
      <c r="L19" s="160"/>
      <c r="M19" s="160"/>
      <c r="N19" s="160"/>
      <c r="O19" s="160"/>
      <c r="P19" s="160"/>
    </row>
    <row r="20" spans="1:16" ht="16.5">
      <c r="A20" s="152"/>
      <c r="B20" s="152"/>
      <c r="C20" s="152"/>
      <c r="D20" s="159"/>
      <c r="E20" s="159"/>
      <c r="F20" s="159"/>
      <c r="G20" s="152"/>
      <c r="H20" s="160"/>
      <c r="I20" s="160"/>
      <c r="J20" s="160"/>
      <c r="K20" s="160"/>
      <c r="L20" s="160"/>
      <c r="M20" s="160"/>
      <c r="N20" s="160"/>
      <c r="O20" s="160"/>
      <c r="P20" s="160"/>
    </row>
    <row r="21" spans="1:16" ht="16.5">
      <c r="A21" s="152"/>
      <c r="B21" s="152"/>
      <c r="C21" s="152"/>
      <c r="D21" s="159"/>
      <c r="E21" s="159"/>
      <c r="F21" s="159"/>
      <c r="G21" s="152"/>
      <c r="H21" s="160"/>
      <c r="I21" s="160"/>
      <c r="J21" s="160"/>
      <c r="K21" s="160"/>
      <c r="L21" s="160"/>
      <c r="M21" s="160"/>
      <c r="N21" s="160"/>
      <c r="O21" s="160"/>
      <c r="P21" s="160"/>
    </row>
    <row r="22" spans="1:16" ht="16.5">
      <c r="A22" s="152"/>
      <c r="B22" s="152"/>
      <c r="C22" s="152"/>
      <c r="D22" s="159"/>
      <c r="E22" s="159"/>
      <c r="F22" s="159"/>
      <c r="G22" s="152"/>
      <c r="H22" s="160"/>
      <c r="I22" s="160"/>
      <c r="J22" s="160"/>
      <c r="K22" s="160"/>
      <c r="L22" s="160"/>
      <c r="M22" s="160"/>
      <c r="N22" s="160"/>
      <c r="O22" s="160"/>
      <c r="P22" s="160"/>
    </row>
    <row r="23" spans="1:16" ht="16.5">
      <c r="A23" s="152"/>
      <c r="B23" s="152"/>
      <c r="C23" s="152"/>
      <c r="D23" s="159"/>
      <c r="E23" s="159"/>
      <c r="F23" s="159"/>
      <c r="G23" s="152"/>
      <c r="H23" s="160"/>
      <c r="I23" s="160"/>
      <c r="J23" s="160"/>
      <c r="K23" s="160"/>
      <c r="L23" s="160"/>
      <c r="M23" s="160"/>
      <c r="N23" s="160"/>
      <c r="O23" s="160"/>
      <c r="P23" s="160"/>
    </row>
    <row r="24" spans="1:16" ht="16.5">
      <c r="A24" s="152"/>
      <c r="B24" s="152"/>
      <c r="C24" s="152"/>
      <c r="D24" s="159"/>
      <c r="E24" s="159"/>
      <c r="F24" s="159"/>
      <c r="G24" s="152"/>
      <c r="H24" s="160"/>
      <c r="I24" s="160"/>
      <c r="J24" s="160"/>
      <c r="K24" s="160"/>
      <c r="L24" s="160"/>
      <c r="M24" s="160"/>
      <c r="N24" s="160"/>
      <c r="O24" s="160"/>
      <c r="P24" s="160"/>
    </row>
    <row r="25" spans="1:16" ht="16.5">
      <c r="A25" s="152"/>
      <c r="B25" s="152"/>
      <c r="C25" s="152"/>
      <c r="D25" s="159"/>
      <c r="E25" s="159"/>
      <c r="F25" s="159"/>
      <c r="G25" s="152"/>
      <c r="H25" s="160"/>
      <c r="I25" s="160"/>
      <c r="J25" s="160"/>
      <c r="K25" s="160"/>
      <c r="L25" s="160"/>
      <c r="M25" s="160"/>
      <c r="N25" s="160"/>
      <c r="O25" s="160"/>
      <c r="P25" s="160"/>
    </row>
    <row r="26" spans="1:16" ht="16.5">
      <c r="A26" s="152"/>
      <c r="B26" s="152"/>
      <c r="C26" s="152"/>
      <c r="D26" s="159"/>
      <c r="E26" s="159"/>
      <c r="F26" s="159"/>
      <c r="G26" s="152"/>
      <c r="H26" s="160"/>
      <c r="I26" s="160"/>
      <c r="J26" s="160"/>
      <c r="K26" s="160"/>
      <c r="L26" s="160"/>
      <c r="M26" s="160"/>
      <c r="N26" s="160"/>
      <c r="O26" s="160"/>
      <c r="P26" s="160"/>
    </row>
    <row r="27" spans="1:16" ht="16.5">
      <c r="A27" s="152"/>
      <c r="B27" s="152"/>
      <c r="C27" s="152"/>
      <c r="D27" s="159"/>
      <c r="E27" s="159"/>
      <c r="F27" s="159"/>
      <c r="G27" s="152"/>
      <c r="H27" s="160"/>
      <c r="I27" s="160"/>
      <c r="J27" s="160"/>
      <c r="K27" s="160"/>
      <c r="L27" s="160"/>
      <c r="M27" s="160"/>
      <c r="N27" s="160"/>
      <c r="O27" s="160"/>
      <c r="P27" s="160"/>
    </row>
    <row r="28" spans="1:16" ht="16.5">
      <c r="A28" s="152"/>
      <c r="B28" s="152"/>
      <c r="C28" s="152"/>
      <c r="D28" s="159"/>
      <c r="E28" s="159"/>
      <c r="F28" s="159"/>
      <c r="G28" s="152"/>
      <c r="H28" s="160"/>
      <c r="I28" s="160"/>
      <c r="J28" s="160"/>
      <c r="K28" s="160"/>
      <c r="L28" s="160"/>
      <c r="M28" s="160"/>
      <c r="N28" s="160"/>
      <c r="O28" s="160"/>
      <c r="P28" s="160"/>
    </row>
    <row r="29" spans="1:16" ht="16.5">
      <c r="A29" s="152"/>
      <c r="B29" s="152"/>
      <c r="C29" s="152"/>
      <c r="D29" s="159"/>
      <c r="E29" s="159"/>
      <c r="F29" s="159"/>
      <c r="G29" s="152"/>
      <c r="H29" s="160"/>
      <c r="I29" s="160"/>
      <c r="J29" s="160"/>
      <c r="K29" s="160"/>
      <c r="L29" s="160"/>
      <c r="M29" s="160"/>
      <c r="N29" s="160"/>
      <c r="O29" s="160"/>
      <c r="P29" s="160"/>
    </row>
    <row r="30" spans="1:16" ht="16.5">
      <c r="A30" s="152"/>
      <c r="B30" s="152"/>
      <c r="C30" s="152"/>
      <c r="D30" s="159"/>
      <c r="E30" s="159"/>
      <c r="F30" s="159"/>
      <c r="G30" s="152"/>
      <c r="H30" s="160"/>
      <c r="I30" s="160"/>
      <c r="J30" s="160"/>
      <c r="K30" s="160"/>
      <c r="L30" s="160"/>
      <c r="M30" s="160"/>
      <c r="N30" s="160"/>
      <c r="O30" s="160"/>
      <c r="P30" s="160"/>
    </row>
    <row r="31" spans="1:16" ht="16.5">
      <c r="A31" s="152"/>
      <c r="B31" s="152"/>
      <c r="C31" s="152"/>
      <c r="D31" s="159"/>
      <c r="E31" s="159"/>
      <c r="F31" s="159"/>
      <c r="G31" s="152"/>
      <c r="H31" s="160"/>
      <c r="I31" s="160"/>
      <c r="J31" s="160"/>
      <c r="K31" s="160"/>
      <c r="L31" s="160"/>
      <c r="M31" s="160"/>
      <c r="N31" s="160"/>
      <c r="O31" s="160"/>
      <c r="P31" s="160"/>
    </row>
    <row r="32" spans="1:16" ht="16.5">
      <c r="D32" s="159"/>
      <c r="E32" s="159"/>
      <c r="F32" s="159"/>
      <c r="G32" s="152"/>
      <c r="H32" s="160"/>
      <c r="I32" s="160"/>
      <c r="J32" s="160"/>
      <c r="K32" s="160"/>
      <c r="L32" s="160"/>
      <c r="M32" s="160"/>
      <c r="N32" s="160"/>
      <c r="O32" s="160"/>
      <c r="P32" s="160"/>
    </row>
    <row r="33" spans="4:16" ht="16.5">
      <c r="D33" s="159"/>
      <c r="E33" s="159"/>
      <c r="F33" s="159"/>
      <c r="G33" s="152"/>
      <c r="H33" s="160"/>
      <c r="I33" s="160"/>
      <c r="J33" s="160"/>
      <c r="K33" s="160"/>
      <c r="L33" s="160"/>
      <c r="M33" s="160"/>
      <c r="N33" s="160"/>
      <c r="O33" s="160"/>
      <c r="P33" s="160"/>
    </row>
    <row r="34" spans="4:16" ht="16.5">
      <c r="D34" s="159"/>
      <c r="E34" s="159"/>
      <c r="F34" s="159"/>
      <c r="G34" s="152"/>
      <c r="H34" s="160"/>
      <c r="I34" s="160"/>
      <c r="J34" s="160"/>
      <c r="K34" s="160"/>
      <c r="L34" s="160"/>
      <c r="M34" s="160"/>
      <c r="N34" s="160"/>
      <c r="O34" s="160"/>
      <c r="P34" s="160"/>
    </row>
    <row r="35" spans="4:16" ht="16.5">
      <c r="D35" s="159"/>
      <c r="E35" s="159"/>
      <c r="F35" s="159"/>
      <c r="G35" s="152"/>
      <c r="H35" s="160"/>
      <c r="I35" s="160"/>
      <c r="J35" s="160"/>
      <c r="K35" s="160"/>
      <c r="L35" s="160"/>
      <c r="M35" s="160"/>
      <c r="N35" s="160"/>
      <c r="O35" s="160"/>
      <c r="P35" s="160"/>
    </row>
    <row r="36" spans="4:16" ht="16.5">
      <c r="D36" s="159"/>
      <c r="E36" s="159"/>
      <c r="F36" s="159"/>
      <c r="G36" s="152"/>
      <c r="H36" s="160"/>
      <c r="I36" s="160"/>
      <c r="J36" s="160"/>
      <c r="K36" s="160"/>
      <c r="L36" s="160"/>
      <c r="M36" s="160"/>
      <c r="N36" s="160"/>
      <c r="O36" s="160"/>
      <c r="P36" s="160"/>
    </row>
    <row r="37" spans="4:16" ht="16.5">
      <c r="D37" s="159"/>
      <c r="E37" s="159"/>
      <c r="F37" s="159"/>
      <c r="G37" s="152"/>
      <c r="H37" s="160"/>
      <c r="I37" s="160"/>
      <c r="J37" s="160"/>
      <c r="K37" s="160"/>
      <c r="L37" s="160"/>
      <c r="M37" s="160"/>
      <c r="N37" s="160"/>
      <c r="O37" s="160"/>
      <c r="P37" s="160"/>
    </row>
    <row r="38" spans="4:16" ht="16.5">
      <c r="D38" s="159"/>
      <c r="E38" s="159"/>
      <c r="F38" s="159"/>
      <c r="G38" s="152"/>
      <c r="H38" s="160"/>
      <c r="I38" s="160"/>
      <c r="J38" s="160"/>
      <c r="K38" s="160"/>
      <c r="L38" s="160"/>
      <c r="M38" s="160"/>
      <c r="N38" s="160"/>
      <c r="O38" s="160"/>
      <c r="P38" s="160"/>
    </row>
    <row r="39" spans="4:16" ht="16.5">
      <c r="D39" s="159"/>
      <c r="E39" s="159"/>
      <c r="F39" s="159"/>
      <c r="G39" s="152"/>
      <c r="H39" s="160"/>
      <c r="I39" s="160"/>
      <c r="J39" s="160"/>
      <c r="K39" s="160"/>
      <c r="L39" s="160"/>
      <c r="M39" s="160"/>
      <c r="N39" s="160"/>
      <c r="O39" s="160"/>
      <c r="P39" s="160"/>
    </row>
    <row r="40" spans="4:16" ht="16.5">
      <c r="D40" s="159"/>
      <c r="E40" s="159"/>
      <c r="F40" s="159"/>
      <c r="G40" s="152"/>
      <c r="H40" s="160"/>
      <c r="I40" s="160"/>
      <c r="J40" s="160"/>
      <c r="K40" s="160"/>
      <c r="L40" s="160"/>
      <c r="M40" s="160"/>
      <c r="N40" s="160"/>
      <c r="O40" s="160"/>
      <c r="P40" s="160"/>
    </row>
    <row r="41" spans="4:16" ht="16.5">
      <c r="D41" s="159"/>
      <c r="E41" s="159"/>
      <c r="F41" s="159"/>
      <c r="G41" s="152"/>
      <c r="H41" s="160"/>
      <c r="I41" s="160"/>
      <c r="J41" s="160"/>
      <c r="K41" s="160"/>
      <c r="L41" s="160"/>
      <c r="M41" s="160"/>
      <c r="N41" s="160"/>
      <c r="O41" s="160"/>
      <c r="P41" s="160"/>
    </row>
    <row r="42" spans="4:16" ht="16.5">
      <c r="D42" s="159"/>
      <c r="E42" s="159"/>
      <c r="F42" s="159"/>
      <c r="G42" s="152"/>
      <c r="H42" s="160"/>
      <c r="I42" s="160"/>
      <c r="J42" s="160"/>
      <c r="K42" s="160"/>
      <c r="L42" s="160"/>
      <c r="M42" s="160"/>
      <c r="N42" s="160"/>
      <c r="O42" s="160"/>
      <c r="P42" s="160"/>
    </row>
    <row r="43" spans="4:16" ht="16.5">
      <c r="D43" s="159"/>
      <c r="E43" s="159"/>
      <c r="F43" s="159"/>
      <c r="G43" s="152"/>
      <c r="H43" s="160"/>
      <c r="I43" s="160"/>
      <c r="J43" s="160"/>
      <c r="K43" s="160"/>
      <c r="L43" s="160"/>
      <c r="M43" s="160"/>
      <c r="N43" s="160"/>
      <c r="O43" s="160"/>
      <c r="P43" s="160"/>
    </row>
    <row r="44" spans="4:16" ht="16.5">
      <c r="D44" s="159"/>
      <c r="E44" s="159"/>
      <c r="F44" s="159"/>
      <c r="G44" s="152"/>
      <c r="H44" s="160"/>
      <c r="I44" s="160"/>
      <c r="J44" s="160"/>
      <c r="K44" s="160"/>
      <c r="L44" s="160"/>
      <c r="M44" s="160"/>
      <c r="N44" s="160"/>
      <c r="O44" s="160"/>
      <c r="P44" s="160"/>
    </row>
    <row r="45" spans="4:16" ht="16.5">
      <c r="D45" s="159"/>
      <c r="E45" s="159"/>
      <c r="F45" s="159"/>
      <c r="G45" s="152"/>
      <c r="H45" s="160"/>
      <c r="I45" s="160"/>
      <c r="J45" s="160"/>
      <c r="K45" s="160"/>
      <c r="L45" s="160"/>
      <c r="M45" s="160"/>
      <c r="N45" s="160"/>
      <c r="O45" s="160"/>
      <c r="P45" s="160"/>
    </row>
    <row r="46" spans="4:16" ht="16.5">
      <c r="D46" s="159"/>
      <c r="E46" s="159"/>
      <c r="F46" s="159"/>
      <c r="G46" s="152"/>
      <c r="H46" s="160"/>
      <c r="I46" s="160"/>
      <c r="J46" s="160"/>
      <c r="K46" s="160"/>
      <c r="L46" s="160"/>
      <c r="M46" s="160"/>
      <c r="N46" s="160"/>
      <c r="O46" s="160"/>
      <c r="P46" s="160"/>
    </row>
    <row r="47" spans="4:16" ht="16.5">
      <c r="D47" s="159"/>
      <c r="E47" s="159"/>
      <c r="F47" s="159"/>
      <c r="G47" s="152"/>
      <c r="H47" s="160"/>
      <c r="I47" s="160"/>
      <c r="J47" s="160"/>
      <c r="K47" s="160"/>
      <c r="L47" s="160"/>
      <c r="M47" s="160"/>
      <c r="N47" s="160"/>
      <c r="O47" s="160"/>
      <c r="P47" s="160"/>
    </row>
    <row r="48" spans="4:16" ht="16.5">
      <c r="D48" s="159"/>
      <c r="E48" s="159"/>
      <c r="F48" s="159"/>
      <c r="G48" s="152"/>
      <c r="H48" s="160"/>
      <c r="I48" s="160"/>
      <c r="J48" s="160"/>
      <c r="K48" s="160"/>
      <c r="L48" s="160"/>
      <c r="M48" s="160"/>
      <c r="N48" s="160"/>
      <c r="O48" s="160"/>
      <c r="P48" s="160"/>
    </row>
    <row r="49" spans="4:16" ht="16.5">
      <c r="D49" s="159"/>
      <c r="E49" s="159"/>
      <c r="F49" s="159"/>
      <c r="G49" s="152"/>
      <c r="H49" s="160"/>
      <c r="I49" s="160"/>
      <c r="J49" s="160"/>
      <c r="K49" s="160"/>
      <c r="L49" s="160"/>
      <c r="M49" s="160"/>
      <c r="N49" s="160"/>
      <c r="O49" s="160"/>
      <c r="P49" s="160"/>
    </row>
    <row r="50" spans="4:16" ht="16.5">
      <c r="D50" s="159"/>
      <c r="E50" s="159"/>
      <c r="F50" s="159"/>
      <c r="G50" s="152"/>
      <c r="H50" s="160"/>
      <c r="I50" s="160"/>
      <c r="J50" s="160"/>
      <c r="K50" s="160"/>
      <c r="L50" s="160"/>
      <c r="M50" s="160"/>
      <c r="N50" s="160"/>
      <c r="O50" s="160"/>
      <c r="P50" s="160"/>
    </row>
    <row r="51" spans="4:16" ht="16.5">
      <c r="D51" s="159"/>
      <c r="E51" s="159"/>
      <c r="F51" s="159"/>
      <c r="G51" s="152"/>
      <c r="H51" s="160"/>
      <c r="I51" s="160"/>
      <c r="J51" s="160"/>
      <c r="K51" s="160"/>
      <c r="L51" s="160"/>
      <c r="M51" s="160"/>
      <c r="N51" s="160"/>
      <c r="O51" s="160"/>
      <c r="P51" s="160"/>
    </row>
    <row r="52" spans="4:16" ht="16.5">
      <c r="D52" s="159"/>
      <c r="E52" s="159"/>
      <c r="F52" s="159"/>
      <c r="G52" s="152"/>
      <c r="H52" s="160"/>
      <c r="I52" s="160"/>
      <c r="J52" s="160"/>
      <c r="K52" s="160"/>
      <c r="L52" s="160"/>
      <c r="M52" s="160"/>
      <c r="N52" s="160"/>
      <c r="O52" s="160"/>
      <c r="P52" s="160"/>
    </row>
    <row r="53" spans="4:16" ht="16.5">
      <c r="D53" s="159"/>
      <c r="E53" s="159"/>
      <c r="F53" s="159"/>
      <c r="G53" s="152"/>
      <c r="H53" s="160"/>
      <c r="I53" s="160"/>
      <c r="J53" s="160"/>
      <c r="K53" s="160"/>
      <c r="L53" s="160"/>
      <c r="M53" s="160"/>
      <c r="N53" s="160"/>
      <c r="O53" s="160"/>
      <c r="P53" s="160"/>
    </row>
    <row r="54" spans="4:16" ht="16.5">
      <c r="D54" s="159"/>
      <c r="E54" s="159"/>
      <c r="F54" s="159"/>
      <c r="G54" s="152"/>
      <c r="H54" s="160"/>
      <c r="I54" s="160"/>
      <c r="J54" s="160"/>
      <c r="K54" s="160"/>
      <c r="L54" s="160"/>
      <c r="M54" s="160"/>
      <c r="N54" s="160"/>
      <c r="O54" s="160"/>
      <c r="P54" s="160"/>
    </row>
    <row r="55" spans="4:16" ht="16.5">
      <c r="D55" s="159"/>
      <c r="E55" s="159"/>
      <c r="F55" s="159"/>
      <c r="G55" s="152"/>
      <c r="H55" s="160"/>
      <c r="I55" s="160"/>
      <c r="J55" s="160"/>
      <c r="K55" s="160"/>
      <c r="L55" s="160"/>
      <c r="M55" s="160"/>
      <c r="N55" s="160"/>
      <c r="O55" s="160"/>
      <c r="P55" s="160"/>
    </row>
    <row r="56" spans="4:16" ht="16.5">
      <c r="D56" s="159"/>
      <c r="E56" s="159"/>
      <c r="F56" s="159"/>
      <c r="G56" s="152"/>
      <c r="H56" s="160"/>
      <c r="I56" s="160"/>
      <c r="J56" s="160"/>
      <c r="K56" s="160"/>
      <c r="L56" s="160"/>
      <c r="M56" s="160"/>
      <c r="N56" s="160"/>
      <c r="O56" s="160"/>
      <c r="P56" s="160"/>
    </row>
    <row r="57" spans="4:16" ht="16.5">
      <c r="D57" s="159"/>
      <c r="E57" s="159"/>
      <c r="F57" s="159"/>
      <c r="G57" s="152"/>
      <c r="H57" s="160"/>
      <c r="I57" s="160"/>
      <c r="J57" s="160"/>
      <c r="K57" s="160"/>
      <c r="L57" s="160"/>
      <c r="M57" s="160"/>
      <c r="N57" s="160"/>
      <c r="O57" s="160"/>
      <c r="P57" s="160"/>
    </row>
    <row r="58" spans="4:16" ht="16.5">
      <c r="D58" s="159"/>
      <c r="E58" s="159"/>
      <c r="F58" s="159"/>
      <c r="G58" s="152"/>
      <c r="H58" s="160"/>
      <c r="I58" s="160"/>
      <c r="J58" s="160"/>
      <c r="K58" s="160"/>
      <c r="L58" s="160"/>
      <c r="M58" s="160"/>
      <c r="N58" s="160"/>
      <c r="O58" s="160"/>
      <c r="P58" s="160"/>
    </row>
    <row r="59" spans="4:16" ht="16.5">
      <c r="D59" s="159"/>
      <c r="E59" s="159"/>
      <c r="F59" s="159"/>
      <c r="G59" s="152"/>
      <c r="H59" s="160"/>
      <c r="I59" s="160"/>
      <c r="J59" s="160"/>
      <c r="K59" s="160"/>
      <c r="L59" s="160"/>
      <c r="M59" s="160"/>
      <c r="N59" s="160"/>
      <c r="O59" s="160"/>
      <c r="P59" s="160"/>
    </row>
    <row r="60" spans="4:16" ht="16.5">
      <c r="D60" s="159"/>
      <c r="E60" s="159"/>
      <c r="F60" s="159"/>
      <c r="G60" s="152"/>
      <c r="H60" s="160"/>
      <c r="I60" s="160"/>
      <c r="J60" s="160"/>
      <c r="K60" s="160"/>
      <c r="L60" s="160"/>
      <c r="M60" s="160"/>
      <c r="N60" s="160"/>
      <c r="O60" s="160"/>
      <c r="P60" s="160"/>
    </row>
    <row r="61" spans="4:16" ht="16.5">
      <c r="D61" s="159"/>
      <c r="E61" s="159"/>
      <c r="F61" s="159"/>
      <c r="G61" s="152"/>
      <c r="H61" s="160"/>
      <c r="I61" s="160"/>
      <c r="J61" s="160"/>
      <c r="K61" s="160"/>
      <c r="L61" s="160"/>
      <c r="M61" s="160"/>
      <c r="N61" s="160"/>
      <c r="O61" s="160"/>
      <c r="P61" s="160"/>
    </row>
    <row r="62" spans="4:16" ht="16.5">
      <c r="D62" s="159"/>
      <c r="E62" s="159"/>
      <c r="F62" s="159"/>
      <c r="G62" s="152"/>
      <c r="H62" s="160"/>
      <c r="I62" s="160"/>
      <c r="J62" s="160"/>
      <c r="K62" s="160"/>
      <c r="L62" s="160"/>
      <c r="M62" s="160"/>
      <c r="N62" s="160"/>
      <c r="O62" s="160"/>
      <c r="P62" s="160"/>
    </row>
    <row r="63" spans="4:16" ht="16.5">
      <c r="D63" s="159"/>
      <c r="E63" s="159"/>
      <c r="F63" s="159"/>
      <c r="G63" s="152"/>
      <c r="H63" s="160"/>
      <c r="I63" s="160"/>
      <c r="J63" s="160"/>
      <c r="K63" s="160"/>
      <c r="L63" s="160"/>
      <c r="M63" s="160"/>
      <c r="N63" s="160"/>
      <c r="O63" s="160"/>
      <c r="P63" s="160"/>
    </row>
    <row r="64" spans="4:16" ht="16.5">
      <c r="D64" s="159"/>
      <c r="E64" s="159"/>
      <c r="F64" s="159"/>
      <c r="G64" s="152"/>
      <c r="H64" s="160"/>
      <c r="I64" s="160"/>
      <c r="J64" s="160"/>
      <c r="K64" s="160"/>
      <c r="L64" s="160"/>
      <c r="M64" s="160"/>
      <c r="N64" s="160"/>
      <c r="O64" s="160"/>
      <c r="P64" s="160"/>
    </row>
    <row r="65" spans="4:16" ht="16.5">
      <c r="D65" s="159"/>
      <c r="E65" s="159"/>
      <c r="F65" s="159"/>
      <c r="G65" s="152"/>
      <c r="H65" s="160"/>
      <c r="I65" s="160"/>
      <c r="J65" s="160"/>
      <c r="K65" s="160"/>
      <c r="L65" s="160"/>
      <c r="M65" s="160"/>
      <c r="N65" s="160"/>
      <c r="O65" s="160"/>
      <c r="P65" s="160"/>
    </row>
    <row r="66" spans="4:16" ht="16.5">
      <c r="D66" s="159"/>
      <c r="E66" s="159"/>
      <c r="F66" s="159"/>
      <c r="G66" s="152"/>
      <c r="H66" s="160"/>
      <c r="I66" s="160"/>
      <c r="J66" s="160"/>
      <c r="K66" s="160"/>
      <c r="L66" s="160"/>
      <c r="M66" s="160"/>
      <c r="N66" s="160"/>
      <c r="O66" s="160"/>
      <c r="P66" s="160"/>
    </row>
    <row r="67" spans="4:16" ht="16.5">
      <c r="D67" s="159"/>
      <c r="E67" s="159"/>
      <c r="F67" s="159"/>
      <c r="G67" s="152"/>
      <c r="H67" s="160"/>
      <c r="I67" s="160"/>
      <c r="J67" s="160"/>
      <c r="K67" s="160"/>
      <c r="L67" s="160"/>
      <c r="M67" s="160"/>
      <c r="N67" s="160"/>
      <c r="O67" s="160"/>
      <c r="P67" s="160"/>
    </row>
    <row r="68" spans="4:16" ht="16.5">
      <c r="D68" s="159"/>
      <c r="E68" s="159"/>
      <c r="F68" s="159"/>
      <c r="G68" s="152"/>
      <c r="H68" s="160"/>
      <c r="I68" s="160"/>
      <c r="J68" s="160"/>
      <c r="K68" s="160"/>
      <c r="L68" s="160"/>
      <c r="M68" s="160"/>
      <c r="N68" s="160"/>
      <c r="O68" s="160"/>
      <c r="P68" s="160"/>
    </row>
    <row r="69" spans="4:16" ht="16.5">
      <c r="D69" s="159"/>
      <c r="E69" s="159"/>
      <c r="F69" s="159"/>
      <c r="G69" s="152"/>
      <c r="H69" s="160"/>
      <c r="I69" s="160"/>
      <c r="J69" s="160"/>
      <c r="K69" s="160"/>
      <c r="L69" s="160"/>
      <c r="M69" s="160"/>
      <c r="N69" s="160"/>
      <c r="O69" s="160"/>
      <c r="P69" s="160"/>
    </row>
    <row r="70" spans="4:16" ht="16.5">
      <c r="D70" s="159"/>
      <c r="E70" s="159"/>
      <c r="F70" s="159"/>
      <c r="G70" s="152"/>
      <c r="H70" s="160"/>
      <c r="I70" s="160"/>
      <c r="J70" s="160"/>
      <c r="K70" s="160"/>
      <c r="L70" s="160"/>
      <c r="M70" s="160"/>
      <c r="N70" s="160"/>
      <c r="O70" s="160"/>
      <c r="P70" s="160"/>
    </row>
    <row r="71" spans="4:16" ht="16.5">
      <c r="D71" s="159"/>
      <c r="E71" s="159"/>
      <c r="F71" s="159"/>
      <c r="G71" s="152"/>
      <c r="H71" s="160"/>
      <c r="I71" s="160"/>
      <c r="J71" s="160"/>
      <c r="K71" s="160"/>
      <c r="L71" s="160"/>
      <c r="M71" s="160"/>
      <c r="N71" s="160"/>
      <c r="O71" s="160"/>
      <c r="P71" s="160"/>
    </row>
    <row r="72" spans="4:16" ht="16.5">
      <c r="D72" s="159"/>
      <c r="E72" s="159"/>
      <c r="F72" s="159"/>
      <c r="G72" s="152"/>
      <c r="H72" s="160"/>
      <c r="I72" s="160"/>
      <c r="J72" s="160"/>
      <c r="K72" s="160"/>
      <c r="L72" s="160"/>
      <c r="M72" s="160"/>
      <c r="N72" s="160"/>
      <c r="O72" s="160"/>
      <c r="P72" s="160"/>
    </row>
    <row r="73" spans="4:16" ht="16.5">
      <c r="D73" s="159"/>
      <c r="E73" s="159"/>
      <c r="F73" s="159"/>
      <c r="G73" s="152"/>
      <c r="H73" s="160"/>
      <c r="I73" s="160"/>
      <c r="J73" s="160"/>
      <c r="K73" s="160"/>
      <c r="L73" s="160"/>
      <c r="M73" s="160"/>
      <c r="N73" s="160"/>
      <c r="O73" s="160"/>
      <c r="P73" s="160"/>
    </row>
    <row r="74" spans="4:16" ht="16.5">
      <c r="D74" s="159"/>
      <c r="E74" s="159"/>
      <c r="F74" s="159"/>
      <c r="G74" s="152"/>
      <c r="H74" s="160"/>
      <c r="I74" s="160"/>
      <c r="J74" s="160"/>
      <c r="K74" s="160"/>
      <c r="L74" s="160"/>
      <c r="M74" s="160"/>
      <c r="N74" s="160"/>
      <c r="O74" s="160"/>
      <c r="P74" s="160"/>
    </row>
    <row r="75" spans="4:16" ht="16.5">
      <c r="D75" s="159"/>
      <c r="E75" s="159"/>
      <c r="F75" s="159"/>
      <c r="G75" s="152"/>
      <c r="H75" s="160"/>
      <c r="I75" s="160"/>
      <c r="J75" s="160"/>
      <c r="K75" s="160"/>
      <c r="L75" s="160"/>
      <c r="M75" s="160"/>
      <c r="N75" s="160"/>
      <c r="O75" s="160"/>
      <c r="P75" s="160"/>
    </row>
    <row r="76" spans="4:16" ht="16.5">
      <c r="D76" s="159"/>
      <c r="E76" s="159"/>
      <c r="F76" s="159"/>
      <c r="G76" s="152"/>
      <c r="H76" s="160"/>
      <c r="I76" s="160"/>
      <c r="J76" s="160"/>
      <c r="K76" s="160"/>
      <c r="L76" s="160"/>
      <c r="M76" s="160"/>
      <c r="N76" s="160"/>
      <c r="O76" s="160"/>
      <c r="P76" s="160"/>
    </row>
    <row r="77" spans="4:16" ht="16.5">
      <c r="D77" s="159"/>
      <c r="E77" s="159"/>
      <c r="F77" s="159"/>
      <c r="G77" s="152"/>
      <c r="H77" s="160"/>
      <c r="I77" s="160"/>
      <c r="J77" s="160"/>
      <c r="K77" s="160"/>
      <c r="L77" s="160"/>
      <c r="M77" s="160"/>
      <c r="N77" s="160"/>
      <c r="O77" s="160"/>
      <c r="P77" s="160"/>
    </row>
    <row r="78" spans="4:16" ht="16.5">
      <c r="D78" s="159"/>
      <c r="E78" s="159"/>
      <c r="F78" s="159"/>
      <c r="G78" s="152"/>
      <c r="H78" s="160"/>
      <c r="I78" s="160"/>
      <c r="J78" s="160"/>
      <c r="K78" s="160"/>
      <c r="L78" s="160"/>
      <c r="M78" s="160"/>
      <c r="N78" s="160"/>
      <c r="O78" s="160"/>
      <c r="P78" s="160"/>
    </row>
    <row r="79" spans="4:16" ht="16.5">
      <c r="D79" s="159"/>
      <c r="E79" s="159"/>
      <c r="F79" s="159"/>
      <c r="G79" s="152"/>
      <c r="H79" s="160"/>
      <c r="I79" s="160"/>
      <c r="J79" s="160"/>
      <c r="K79" s="160"/>
      <c r="L79" s="160"/>
      <c r="M79" s="160"/>
      <c r="N79" s="160"/>
      <c r="O79" s="160"/>
      <c r="P79" s="160"/>
    </row>
    <row r="80" spans="4:16" ht="16.5">
      <c r="D80" s="159"/>
      <c r="E80" s="159"/>
      <c r="F80" s="159"/>
      <c r="G80" s="152"/>
      <c r="H80" s="160"/>
      <c r="I80" s="160"/>
      <c r="J80" s="160"/>
      <c r="K80" s="160"/>
      <c r="L80" s="160"/>
      <c r="M80" s="160"/>
      <c r="N80" s="160"/>
      <c r="O80" s="160"/>
      <c r="P80" s="160"/>
    </row>
    <row r="81" spans="4:16" ht="16.5">
      <c r="D81" s="159"/>
      <c r="E81" s="159"/>
      <c r="F81" s="159"/>
      <c r="G81" s="152"/>
      <c r="H81" s="160"/>
      <c r="I81" s="160"/>
      <c r="J81" s="160"/>
      <c r="K81" s="160"/>
      <c r="L81" s="160"/>
      <c r="M81" s="160"/>
      <c r="N81" s="160"/>
      <c r="O81" s="160"/>
      <c r="P81" s="160"/>
    </row>
    <row r="82" spans="4:16" ht="16.5">
      <c r="D82" s="159"/>
      <c r="E82" s="159"/>
      <c r="F82" s="159"/>
      <c r="G82" s="152"/>
      <c r="H82" s="160"/>
      <c r="I82" s="160"/>
      <c r="J82" s="160"/>
      <c r="K82" s="160"/>
      <c r="L82" s="160"/>
      <c r="M82" s="160"/>
      <c r="N82" s="160"/>
      <c r="O82" s="160"/>
      <c r="P82" s="160"/>
    </row>
    <row r="83" spans="4:16" ht="16.5">
      <c r="D83" s="159"/>
      <c r="E83" s="159"/>
      <c r="F83" s="159"/>
      <c r="G83" s="152"/>
      <c r="H83" s="160"/>
      <c r="I83" s="160"/>
      <c r="J83" s="160"/>
      <c r="K83" s="160"/>
      <c r="L83" s="160"/>
      <c r="M83" s="160"/>
      <c r="N83" s="160"/>
      <c r="O83" s="160"/>
      <c r="P83" s="160"/>
    </row>
    <row r="84" spans="4:16" ht="16.5">
      <c r="D84" s="159"/>
      <c r="E84" s="159"/>
      <c r="F84" s="159"/>
      <c r="G84" s="152"/>
      <c r="H84" s="160"/>
      <c r="I84" s="160"/>
      <c r="J84" s="160"/>
      <c r="K84" s="160"/>
      <c r="L84" s="160"/>
      <c r="M84" s="160"/>
      <c r="N84" s="160"/>
      <c r="O84" s="160"/>
      <c r="P84" s="160"/>
    </row>
    <row r="85" spans="4:16" ht="16.5">
      <c r="D85" s="159"/>
      <c r="E85" s="159"/>
      <c r="F85" s="159"/>
      <c r="G85" s="152"/>
      <c r="H85" s="160"/>
      <c r="I85" s="160"/>
      <c r="J85" s="160"/>
      <c r="K85" s="160"/>
      <c r="L85" s="160"/>
      <c r="M85" s="160"/>
      <c r="N85" s="160"/>
      <c r="O85" s="160"/>
      <c r="P85" s="160"/>
    </row>
    <row r="86" spans="4:16" ht="16.5">
      <c r="D86" s="159"/>
      <c r="E86" s="159"/>
      <c r="F86" s="159"/>
      <c r="G86" s="152"/>
      <c r="H86" s="160"/>
      <c r="I86" s="160"/>
      <c r="J86" s="160"/>
      <c r="K86" s="160"/>
      <c r="L86" s="160"/>
      <c r="M86" s="160"/>
      <c r="N86" s="160"/>
      <c r="O86" s="160"/>
      <c r="P86" s="160"/>
    </row>
    <row r="87" spans="4:16" ht="16.5">
      <c r="D87" s="159"/>
      <c r="E87" s="159"/>
      <c r="F87" s="159"/>
      <c r="G87" s="152"/>
      <c r="H87" s="160"/>
      <c r="I87" s="160"/>
      <c r="J87" s="160"/>
      <c r="K87" s="160"/>
      <c r="L87" s="160"/>
      <c r="M87" s="160"/>
      <c r="N87" s="160"/>
      <c r="O87" s="160"/>
      <c r="P87" s="160"/>
    </row>
    <row r="88" spans="4:16" ht="16.5">
      <c r="D88" s="159"/>
      <c r="E88" s="159"/>
      <c r="F88" s="159"/>
      <c r="G88" s="152"/>
      <c r="H88" s="160"/>
      <c r="I88" s="160"/>
      <c r="J88" s="160"/>
      <c r="K88" s="160"/>
      <c r="L88" s="160"/>
      <c r="M88" s="160"/>
      <c r="N88" s="160"/>
      <c r="O88" s="160"/>
      <c r="P88" s="160"/>
    </row>
    <row r="89" spans="4:16" ht="16.5">
      <c r="D89" s="159"/>
      <c r="E89" s="159"/>
      <c r="F89" s="159"/>
      <c r="G89" s="152"/>
      <c r="H89" s="160"/>
      <c r="I89" s="160"/>
      <c r="J89" s="160"/>
      <c r="K89" s="160"/>
      <c r="L89" s="160"/>
      <c r="M89" s="160"/>
      <c r="N89" s="160"/>
      <c r="O89" s="160"/>
      <c r="P89" s="160"/>
    </row>
    <row r="90" spans="4:16" ht="16.5">
      <c r="D90" s="159"/>
      <c r="E90" s="159"/>
      <c r="F90" s="159"/>
      <c r="G90" s="152"/>
      <c r="H90" s="160"/>
      <c r="I90" s="160"/>
      <c r="J90" s="160"/>
      <c r="K90" s="160"/>
      <c r="L90" s="160"/>
      <c r="M90" s="160"/>
      <c r="N90" s="160"/>
      <c r="O90" s="160"/>
      <c r="P90" s="160"/>
    </row>
    <row r="91" spans="4:16" ht="16.5">
      <c r="D91" s="159"/>
      <c r="E91" s="159"/>
      <c r="F91" s="159"/>
      <c r="G91" s="152"/>
      <c r="H91" s="160"/>
      <c r="I91" s="160"/>
      <c r="J91" s="160"/>
      <c r="K91" s="160"/>
      <c r="L91" s="160"/>
      <c r="M91" s="160"/>
      <c r="N91" s="160"/>
      <c r="O91" s="160"/>
      <c r="P91" s="160"/>
    </row>
    <row r="92" spans="4:16" ht="16.5">
      <c r="D92" s="159"/>
      <c r="E92" s="159"/>
      <c r="F92" s="159"/>
      <c r="G92" s="152"/>
      <c r="H92" s="160"/>
      <c r="I92" s="160"/>
      <c r="J92" s="160"/>
      <c r="K92" s="160"/>
      <c r="L92" s="160"/>
      <c r="M92" s="160"/>
      <c r="N92" s="160"/>
      <c r="O92" s="160"/>
      <c r="P92" s="160"/>
    </row>
    <row r="93" spans="4:16" ht="16.5">
      <c r="D93" s="159"/>
      <c r="E93" s="159"/>
      <c r="F93" s="159"/>
      <c r="G93" s="152"/>
      <c r="H93" s="160"/>
      <c r="I93" s="160"/>
      <c r="J93" s="160"/>
      <c r="K93" s="160"/>
      <c r="L93" s="160"/>
      <c r="M93" s="160"/>
      <c r="N93" s="160"/>
      <c r="O93" s="160"/>
      <c r="P93" s="160"/>
    </row>
    <row r="94" spans="4:16" ht="16.5">
      <c r="D94" s="159"/>
      <c r="E94" s="159"/>
      <c r="F94" s="159"/>
      <c r="G94" s="152"/>
      <c r="H94" s="160"/>
      <c r="I94" s="160"/>
      <c r="J94" s="160"/>
      <c r="K94" s="160"/>
      <c r="L94" s="160"/>
      <c r="M94" s="160"/>
      <c r="N94" s="160"/>
      <c r="O94" s="160"/>
      <c r="P94" s="160"/>
    </row>
    <row r="95" spans="4:16" ht="16.5">
      <c r="D95" s="159"/>
      <c r="E95" s="159"/>
      <c r="F95" s="159"/>
      <c r="G95" s="152"/>
      <c r="H95" s="160"/>
      <c r="I95" s="160"/>
      <c r="J95" s="160"/>
      <c r="K95" s="160"/>
      <c r="L95" s="160"/>
      <c r="M95" s="160"/>
      <c r="N95" s="160"/>
      <c r="O95" s="160"/>
      <c r="P95" s="160"/>
    </row>
    <row r="96" spans="4:16" ht="16.5">
      <c r="D96" s="159"/>
      <c r="E96" s="159"/>
      <c r="F96" s="159"/>
      <c r="G96" s="152"/>
      <c r="H96" s="160"/>
      <c r="I96" s="160"/>
      <c r="J96" s="160"/>
      <c r="K96" s="160"/>
      <c r="L96" s="160"/>
      <c r="M96" s="160"/>
      <c r="N96" s="160"/>
      <c r="O96" s="160"/>
      <c r="P96" s="160"/>
    </row>
    <row r="97" spans="4:16" ht="16.5">
      <c r="D97" s="159"/>
      <c r="E97" s="159"/>
      <c r="F97" s="159"/>
      <c r="G97" s="152"/>
      <c r="H97" s="160"/>
      <c r="I97" s="160"/>
      <c r="J97" s="160"/>
      <c r="K97" s="160"/>
      <c r="L97" s="160"/>
      <c r="M97" s="160"/>
      <c r="N97" s="160"/>
      <c r="O97" s="160"/>
      <c r="P97" s="160"/>
    </row>
    <row r="98" spans="4:16" ht="16.5">
      <c r="D98" s="159"/>
      <c r="E98" s="159"/>
      <c r="F98" s="159"/>
      <c r="G98" s="152"/>
      <c r="H98" s="160"/>
      <c r="I98" s="160"/>
      <c r="J98" s="160"/>
      <c r="K98" s="160"/>
      <c r="L98" s="160"/>
      <c r="M98" s="160"/>
      <c r="N98" s="160"/>
      <c r="O98" s="160"/>
      <c r="P98" s="160"/>
    </row>
    <row r="99" spans="4:16" ht="16.5">
      <c r="D99" s="159"/>
      <c r="E99" s="159"/>
      <c r="F99" s="159"/>
      <c r="G99" s="152"/>
      <c r="H99" s="160"/>
      <c r="I99" s="160"/>
      <c r="J99" s="160"/>
      <c r="K99" s="160"/>
      <c r="L99" s="160"/>
      <c r="M99" s="160"/>
      <c r="N99" s="160"/>
      <c r="O99" s="160"/>
      <c r="P99" s="160"/>
    </row>
    <row r="100" spans="4:16" ht="16.5">
      <c r="D100" s="159"/>
      <c r="E100" s="159"/>
      <c r="F100" s="159"/>
      <c r="G100" s="152"/>
      <c r="H100" s="160"/>
      <c r="I100" s="160"/>
      <c r="J100" s="160"/>
      <c r="K100" s="160"/>
      <c r="L100" s="160"/>
      <c r="M100" s="160"/>
      <c r="N100" s="160"/>
      <c r="O100" s="160"/>
      <c r="P100" s="160"/>
    </row>
    <row r="101" spans="4:16" ht="16.5">
      <c r="D101" s="159"/>
      <c r="E101" s="159"/>
      <c r="F101" s="159"/>
      <c r="G101" s="152"/>
      <c r="H101" s="160"/>
      <c r="I101" s="160"/>
      <c r="J101" s="160"/>
      <c r="K101" s="160"/>
      <c r="L101" s="160"/>
      <c r="M101" s="160"/>
      <c r="N101" s="160"/>
      <c r="O101" s="160"/>
      <c r="P101" s="160"/>
    </row>
    <row r="102" spans="4:16" ht="16.5">
      <c r="D102" s="159"/>
      <c r="E102" s="159"/>
      <c r="F102" s="159"/>
      <c r="G102" s="152"/>
      <c r="H102" s="160"/>
      <c r="I102" s="160"/>
      <c r="J102" s="160"/>
      <c r="K102" s="160"/>
      <c r="L102" s="160"/>
      <c r="M102" s="160"/>
      <c r="N102" s="160"/>
      <c r="O102" s="160"/>
      <c r="P102" s="160"/>
    </row>
    <row r="103" spans="4:16" ht="16.5">
      <c r="D103" s="159"/>
      <c r="E103" s="159"/>
      <c r="F103" s="159"/>
      <c r="G103" s="152"/>
      <c r="H103" s="160"/>
      <c r="I103" s="160"/>
      <c r="J103" s="160"/>
      <c r="K103" s="160"/>
      <c r="L103" s="160"/>
      <c r="M103" s="160"/>
      <c r="N103" s="160"/>
      <c r="O103" s="160"/>
      <c r="P103" s="160"/>
    </row>
    <row r="104" spans="4:16" ht="16.5">
      <c r="D104" s="159"/>
      <c r="E104" s="159"/>
      <c r="F104" s="159"/>
      <c r="G104" s="152"/>
      <c r="H104" s="160"/>
      <c r="I104" s="160"/>
      <c r="J104" s="160"/>
      <c r="K104" s="160"/>
      <c r="L104" s="160"/>
      <c r="M104" s="160"/>
      <c r="N104" s="160"/>
      <c r="O104" s="160"/>
      <c r="P104" s="160"/>
    </row>
    <row r="105" spans="4:16" ht="16.5">
      <c r="D105" s="159"/>
      <c r="E105" s="159"/>
      <c r="F105" s="159"/>
      <c r="G105" s="152"/>
      <c r="H105" s="160"/>
      <c r="I105" s="160"/>
      <c r="J105" s="160"/>
      <c r="K105" s="160"/>
      <c r="L105" s="160"/>
      <c r="M105" s="160"/>
      <c r="N105" s="160"/>
      <c r="O105" s="160"/>
      <c r="P105" s="160"/>
    </row>
    <row r="106" spans="4:16" ht="16.5">
      <c r="D106" s="159"/>
      <c r="E106" s="159"/>
      <c r="F106" s="159"/>
      <c r="G106" s="152"/>
      <c r="H106" s="160"/>
      <c r="I106" s="160"/>
      <c r="J106" s="160"/>
      <c r="K106" s="160"/>
      <c r="L106" s="160"/>
      <c r="M106" s="160"/>
      <c r="N106" s="160"/>
      <c r="O106" s="160"/>
      <c r="P106" s="160"/>
    </row>
    <row r="107" spans="4:16" ht="16.5">
      <c r="D107" s="159"/>
      <c r="E107" s="159"/>
      <c r="F107" s="159"/>
      <c r="G107" s="152"/>
      <c r="H107" s="160"/>
      <c r="I107" s="160"/>
      <c r="J107" s="160"/>
      <c r="K107" s="160"/>
      <c r="L107" s="160"/>
      <c r="M107" s="160"/>
      <c r="N107" s="160"/>
      <c r="O107" s="160"/>
      <c r="P107" s="160"/>
    </row>
    <row r="108" spans="4:16" ht="16.5">
      <c r="D108" s="159"/>
      <c r="E108" s="159"/>
      <c r="F108" s="159"/>
      <c r="G108" s="152"/>
      <c r="H108" s="160"/>
      <c r="I108" s="160"/>
      <c r="J108" s="160"/>
      <c r="K108" s="160"/>
      <c r="L108" s="160"/>
      <c r="M108" s="160"/>
      <c r="N108" s="160"/>
      <c r="O108" s="160"/>
      <c r="P108" s="160"/>
    </row>
    <row r="109" spans="4:16" ht="16.5">
      <c r="D109" s="159"/>
      <c r="E109" s="159"/>
      <c r="F109" s="159"/>
      <c r="G109" s="152"/>
      <c r="H109" s="160"/>
      <c r="I109" s="160"/>
      <c r="J109" s="160"/>
      <c r="K109" s="160"/>
      <c r="L109" s="160"/>
      <c r="M109" s="160"/>
      <c r="N109" s="160"/>
      <c r="O109" s="160"/>
      <c r="P109" s="160"/>
    </row>
    <row r="110" spans="4:16" ht="16.5">
      <c r="D110" s="159"/>
      <c r="E110" s="159"/>
      <c r="F110" s="159"/>
      <c r="G110" s="152"/>
      <c r="H110" s="160"/>
      <c r="I110" s="160"/>
      <c r="J110" s="160"/>
      <c r="K110" s="160"/>
      <c r="L110" s="160"/>
      <c r="M110" s="160"/>
      <c r="N110" s="160"/>
      <c r="O110" s="160"/>
      <c r="P110" s="160"/>
    </row>
    <row r="111" spans="4:16" ht="16.5">
      <c r="D111" s="159"/>
      <c r="E111" s="159"/>
      <c r="F111" s="159"/>
      <c r="G111" s="152"/>
      <c r="H111" s="160"/>
      <c r="I111" s="160"/>
      <c r="J111" s="160"/>
      <c r="K111" s="160"/>
      <c r="L111" s="160"/>
      <c r="M111" s="160"/>
      <c r="N111" s="160"/>
      <c r="O111" s="160"/>
      <c r="P111" s="160"/>
    </row>
    <row r="112" spans="4:16" ht="16.5">
      <c r="D112" s="159"/>
      <c r="E112" s="159"/>
      <c r="F112" s="159"/>
      <c r="G112" s="152"/>
      <c r="H112" s="160"/>
      <c r="I112" s="160"/>
      <c r="J112" s="160"/>
      <c r="K112" s="160"/>
      <c r="L112" s="160"/>
      <c r="M112" s="160"/>
      <c r="N112" s="160"/>
      <c r="O112" s="160"/>
      <c r="P112" s="160"/>
    </row>
    <row r="113" spans="4:16" ht="16.5">
      <c r="D113" s="159"/>
      <c r="E113" s="159"/>
      <c r="F113" s="159"/>
      <c r="G113" s="152"/>
      <c r="H113" s="160"/>
      <c r="I113" s="160"/>
      <c r="J113" s="160"/>
      <c r="K113" s="160"/>
      <c r="L113" s="160"/>
      <c r="M113" s="160"/>
      <c r="N113" s="160"/>
      <c r="O113" s="160"/>
      <c r="P113" s="160"/>
    </row>
    <row r="114" spans="4:16" ht="16.5">
      <c r="D114" s="159"/>
      <c r="E114" s="159"/>
      <c r="F114" s="159"/>
      <c r="G114" s="152"/>
      <c r="H114" s="160"/>
      <c r="I114" s="160"/>
      <c r="J114" s="160"/>
      <c r="K114" s="160"/>
      <c r="L114" s="160"/>
      <c r="M114" s="160"/>
      <c r="N114" s="160"/>
      <c r="O114" s="160"/>
      <c r="P114" s="160"/>
    </row>
    <row r="115" spans="4:16" ht="16.5">
      <c r="D115" s="159"/>
      <c r="E115" s="159"/>
      <c r="F115" s="159"/>
      <c r="G115" s="152"/>
      <c r="H115" s="160"/>
      <c r="I115" s="160"/>
      <c r="J115" s="160"/>
      <c r="K115" s="160"/>
      <c r="L115" s="160"/>
      <c r="M115" s="160"/>
      <c r="N115" s="160"/>
      <c r="O115" s="160"/>
      <c r="P115" s="160"/>
    </row>
    <row r="116" spans="4:16" ht="16.5">
      <c r="D116" s="159"/>
      <c r="E116" s="159"/>
      <c r="F116" s="159"/>
      <c r="G116" s="152"/>
      <c r="H116" s="160"/>
      <c r="I116" s="160"/>
      <c r="J116" s="160"/>
      <c r="K116" s="160"/>
      <c r="L116" s="160"/>
      <c r="M116" s="160"/>
      <c r="N116" s="160"/>
      <c r="O116" s="160"/>
      <c r="P116" s="160"/>
    </row>
    <row r="117" spans="4:16" ht="16.5">
      <c r="D117" s="159"/>
      <c r="E117" s="159"/>
      <c r="F117" s="159"/>
      <c r="G117" s="152"/>
      <c r="H117" s="160"/>
      <c r="I117" s="160"/>
      <c r="J117" s="160"/>
      <c r="K117" s="160"/>
      <c r="L117" s="160"/>
      <c r="M117" s="160"/>
      <c r="N117" s="160"/>
      <c r="O117" s="160"/>
      <c r="P117" s="160"/>
    </row>
    <row r="118" spans="4:16" ht="16.5">
      <c r="D118" s="159"/>
      <c r="E118" s="159"/>
      <c r="F118" s="159"/>
      <c r="G118" s="152"/>
      <c r="H118" s="160"/>
      <c r="I118" s="160"/>
      <c r="J118" s="160"/>
      <c r="K118" s="160"/>
      <c r="L118" s="160"/>
      <c r="M118" s="160"/>
      <c r="N118" s="160"/>
      <c r="O118" s="160"/>
      <c r="P118" s="160"/>
    </row>
    <row r="119" spans="4:16" ht="16.5">
      <c r="D119" s="159"/>
      <c r="E119" s="159"/>
      <c r="F119" s="159"/>
      <c r="G119" s="152"/>
      <c r="H119" s="160"/>
      <c r="I119" s="160"/>
      <c r="J119" s="160"/>
      <c r="K119" s="160"/>
      <c r="L119" s="160"/>
      <c r="M119" s="160"/>
      <c r="N119" s="160"/>
      <c r="O119" s="160"/>
      <c r="P119" s="160"/>
    </row>
    <row r="120" spans="4:16" ht="16.5">
      <c r="D120" s="159"/>
      <c r="E120" s="159"/>
      <c r="F120" s="159"/>
      <c r="G120" s="152"/>
      <c r="H120" s="160"/>
      <c r="I120" s="160"/>
      <c r="J120" s="160"/>
      <c r="K120" s="160"/>
      <c r="L120" s="160"/>
      <c r="M120" s="160"/>
      <c r="N120" s="160"/>
      <c r="O120" s="160"/>
      <c r="P120" s="160"/>
    </row>
    <row r="121" spans="4:16" ht="16.5">
      <c r="D121" s="159"/>
      <c r="E121" s="159"/>
      <c r="F121" s="159"/>
      <c r="G121" s="152"/>
      <c r="H121" s="160"/>
      <c r="I121" s="160"/>
      <c r="J121" s="160"/>
      <c r="K121" s="160"/>
      <c r="L121" s="160"/>
      <c r="M121" s="160"/>
      <c r="N121" s="160"/>
      <c r="O121" s="160"/>
      <c r="P121" s="160"/>
    </row>
    <row r="122" spans="4:16" ht="16.5">
      <c r="D122" s="159"/>
      <c r="E122" s="159"/>
      <c r="F122" s="159"/>
      <c r="G122" s="152"/>
      <c r="H122" s="160"/>
      <c r="I122" s="160"/>
      <c r="J122" s="160"/>
      <c r="K122" s="160"/>
      <c r="L122" s="160"/>
      <c r="M122" s="160"/>
      <c r="N122" s="160"/>
      <c r="O122" s="160"/>
      <c r="P122" s="160"/>
    </row>
    <row r="123" spans="4:16" ht="16.5">
      <c r="D123" s="159"/>
      <c r="E123" s="159"/>
      <c r="F123" s="159"/>
      <c r="G123" s="152"/>
      <c r="H123" s="160"/>
      <c r="I123" s="160"/>
      <c r="J123" s="160"/>
      <c r="K123" s="160"/>
      <c r="L123" s="160"/>
      <c r="M123" s="160"/>
      <c r="N123" s="160"/>
      <c r="O123" s="160"/>
      <c r="P123" s="160"/>
    </row>
    <row r="124" spans="4:16" ht="16.5">
      <c r="D124" s="159"/>
      <c r="E124" s="159"/>
      <c r="F124" s="159"/>
      <c r="G124" s="152"/>
      <c r="H124" s="160"/>
      <c r="I124" s="160"/>
      <c r="J124" s="160"/>
      <c r="K124" s="160"/>
      <c r="L124" s="160"/>
      <c r="M124" s="160"/>
      <c r="N124" s="160"/>
      <c r="O124" s="160"/>
      <c r="P124" s="160"/>
    </row>
    <row r="125" spans="4:16" ht="16.5">
      <c r="D125" s="159"/>
      <c r="E125" s="159"/>
      <c r="F125" s="159"/>
      <c r="G125" s="152"/>
      <c r="H125" s="160"/>
      <c r="I125" s="160"/>
      <c r="J125" s="160"/>
      <c r="K125" s="160"/>
      <c r="L125" s="160"/>
      <c r="M125" s="160"/>
      <c r="N125" s="160"/>
      <c r="O125" s="160"/>
      <c r="P125" s="160"/>
    </row>
    <row r="126" spans="4:16" ht="16.5">
      <c r="D126" s="159"/>
      <c r="E126" s="159"/>
      <c r="F126" s="159"/>
      <c r="G126" s="152"/>
      <c r="H126" s="160"/>
      <c r="I126" s="160"/>
      <c r="J126" s="160"/>
      <c r="K126" s="160"/>
      <c r="L126" s="160"/>
      <c r="M126" s="160"/>
      <c r="N126" s="160"/>
      <c r="O126" s="160"/>
      <c r="P126" s="160"/>
    </row>
    <row r="127" spans="4:16" ht="16.5">
      <c r="D127" s="159"/>
      <c r="E127" s="159"/>
      <c r="F127" s="159"/>
      <c r="G127" s="152"/>
      <c r="H127" s="160"/>
      <c r="I127" s="160"/>
      <c r="J127" s="160"/>
      <c r="K127" s="160"/>
      <c r="L127" s="160"/>
      <c r="M127" s="160"/>
      <c r="N127" s="160"/>
      <c r="O127" s="160"/>
      <c r="P127" s="160"/>
    </row>
    <row r="128" spans="4:16" ht="16.5">
      <c r="D128" s="159"/>
      <c r="E128" s="159"/>
      <c r="F128" s="159"/>
      <c r="G128" s="152"/>
      <c r="H128" s="160"/>
      <c r="I128" s="160"/>
      <c r="J128" s="160"/>
      <c r="K128" s="160"/>
      <c r="L128" s="160"/>
      <c r="M128" s="160"/>
      <c r="N128" s="160"/>
      <c r="O128" s="160"/>
      <c r="P128" s="160"/>
    </row>
    <row r="129" spans="4:16" ht="16.5">
      <c r="D129" s="159"/>
      <c r="E129" s="159"/>
      <c r="F129" s="159"/>
      <c r="G129" s="152"/>
      <c r="H129" s="160"/>
      <c r="I129" s="160"/>
      <c r="J129" s="160"/>
      <c r="K129" s="160"/>
      <c r="L129" s="160"/>
      <c r="M129" s="160"/>
      <c r="N129" s="160"/>
      <c r="O129" s="160"/>
      <c r="P129" s="160"/>
    </row>
    <row r="130" spans="4:16" ht="16.5">
      <c r="D130" s="159"/>
      <c r="E130" s="159"/>
      <c r="F130" s="159"/>
      <c r="G130" s="152"/>
      <c r="H130" s="160"/>
      <c r="I130" s="160"/>
      <c r="J130" s="160"/>
      <c r="K130" s="160"/>
      <c r="L130" s="160"/>
      <c r="M130" s="160"/>
      <c r="N130" s="160"/>
      <c r="O130" s="160"/>
      <c r="P130" s="160"/>
    </row>
    <row r="131" spans="4:16" ht="16.5">
      <c r="D131" s="159"/>
      <c r="E131" s="159"/>
      <c r="F131" s="159"/>
      <c r="G131" s="152"/>
      <c r="H131" s="160"/>
      <c r="I131" s="160"/>
      <c r="J131" s="160"/>
      <c r="K131" s="160"/>
      <c r="L131" s="160"/>
      <c r="M131" s="160"/>
      <c r="N131" s="160"/>
      <c r="O131" s="160"/>
      <c r="P131" s="160"/>
    </row>
    <row r="132" spans="4:16" ht="16.5">
      <c r="D132" s="159"/>
      <c r="E132" s="159"/>
      <c r="F132" s="159"/>
      <c r="G132" s="152"/>
      <c r="H132" s="160"/>
      <c r="I132" s="160"/>
      <c r="J132" s="160"/>
      <c r="K132" s="160"/>
      <c r="L132" s="160"/>
      <c r="M132" s="160"/>
      <c r="N132" s="160"/>
      <c r="O132" s="160"/>
      <c r="P132" s="160"/>
    </row>
    <row r="133" spans="4:16" ht="16.5">
      <c r="D133" s="159"/>
      <c r="E133" s="159"/>
      <c r="F133" s="159"/>
      <c r="G133" s="152"/>
      <c r="H133" s="160"/>
      <c r="I133" s="160"/>
      <c r="J133" s="160"/>
      <c r="K133" s="160"/>
      <c r="L133" s="160"/>
      <c r="M133" s="160"/>
      <c r="N133" s="160"/>
      <c r="O133" s="160"/>
      <c r="P133" s="160"/>
    </row>
    <row r="134" spans="4:16" ht="16.5">
      <c r="D134" s="159"/>
      <c r="E134" s="159"/>
      <c r="F134" s="159"/>
      <c r="G134" s="152"/>
      <c r="H134" s="160"/>
      <c r="I134" s="160"/>
      <c r="J134" s="160"/>
      <c r="K134" s="160"/>
      <c r="L134" s="160"/>
      <c r="M134" s="160"/>
      <c r="N134" s="160"/>
      <c r="O134" s="160"/>
      <c r="P134" s="160"/>
    </row>
    <row r="135" spans="4:16" ht="16.5">
      <c r="D135" s="159"/>
      <c r="E135" s="159"/>
      <c r="F135" s="159"/>
      <c r="G135" s="152"/>
      <c r="H135" s="160"/>
      <c r="I135" s="160"/>
      <c r="J135" s="160"/>
      <c r="K135" s="160"/>
      <c r="L135" s="160"/>
      <c r="M135" s="160"/>
      <c r="N135" s="160"/>
      <c r="O135" s="160"/>
      <c r="P135" s="160"/>
    </row>
    <row r="136" spans="4:16" ht="16.5">
      <c r="D136" s="159"/>
      <c r="E136" s="159"/>
      <c r="F136" s="159"/>
      <c r="G136" s="152"/>
      <c r="H136" s="160"/>
      <c r="I136" s="160"/>
      <c r="J136" s="160"/>
      <c r="K136" s="160"/>
      <c r="L136" s="160"/>
      <c r="M136" s="160"/>
      <c r="N136" s="160"/>
      <c r="O136" s="160"/>
      <c r="P136" s="160"/>
    </row>
    <row r="137" spans="4:16" ht="16.5">
      <c r="D137" s="159"/>
      <c r="E137" s="159"/>
      <c r="F137" s="159"/>
      <c r="G137" s="152"/>
      <c r="H137" s="160"/>
      <c r="I137" s="160"/>
      <c r="J137" s="160"/>
      <c r="K137" s="160"/>
      <c r="L137" s="160"/>
      <c r="M137" s="160"/>
      <c r="N137" s="160"/>
      <c r="O137" s="160"/>
      <c r="P137" s="160"/>
    </row>
    <row r="138" spans="4:16" ht="16.5">
      <c r="D138" s="159"/>
      <c r="E138" s="159"/>
      <c r="F138" s="159"/>
      <c r="G138" s="152"/>
      <c r="H138" s="160"/>
      <c r="I138" s="160"/>
      <c r="J138" s="160"/>
      <c r="K138" s="160"/>
      <c r="L138" s="160"/>
      <c r="M138" s="160"/>
      <c r="N138" s="160"/>
      <c r="O138" s="160"/>
      <c r="P138" s="160"/>
    </row>
    <row r="139" spans="4:16" ht="16.5">
      <c r="D139" s="159"/>
      <c r="E139" s="159"/>
      <c r="F139" s="159"/>
      <c r="G139" s="152"/>
      <c r="H139" s="160"/>
      <c r="I139" s="160"/>
      <c r="J139" s="160"/>
      <c r="K139" s="160"/>
      <c r="L139" s="160"/>
      <c r="M139" s="160"/>
      <c r="N139" s="160"/>
      <c r="O139" s="160"/>
      <c r="P139" s="160"/>
    </row>
    <row r="140" spans="4:16" ht="16.5">
      <c r="D140" s="159"/>
      <c r="E140" s="159"/>
      <c r="F140" s="159"/>
      <c r="G140" s="152"/>
      <c r="H140" s="160"/>
      <c r="I140" s="160"/>
      <c r="J140" s="160"/>
      <c r="K140" s="160"/>
      <c r="L140" s="160"/>
      <c r="M140" s="160"/>
      <c r="N140" s="160"/>
      <c r="O140" s="160"/>
      <c r="P140" s="160"/>
    </row>
    <row r="141" spans="4:16" ht="16.5">
      <c r="D141" s="159"/>
      <c r="E141" s="159"/>
      <c r="F141" s="159"/>
      <c r="G141" s="152"/>
      <c r="H141" s="160"/>
      <c r="I141" s="160"/>
      <c r="J141" s="160"/>
      <c r="K141" s="160"/>
      <c r="L141" s="160"/>
      <c r="M141" s="160"/>
      <c r="N141" s="160"/>
      <c r="O141" s="160"/>
      <c r="P141" s="160"/>
    </row>
    <row r="142" spans="4:16" ht="16.5">
      <c r="D142" s="159"/>
      <c r="E142" s="159"/>
      <c r="F142" s="159"/>
      <c r="G142" s="152"/>
      <c r="H142" s="160"/>
      <c r="I142" s="160"/>
      <c r="J142" s="160"/>
      <c r="K142" s="160"/>
      <c r="L142" s="160"/>
      <c r="M142" s="160"/>
      <c r="N142" s="160"/>
      <c r="O142" s="160"/>
      <c r="P142" s="160"/>
    </row>
    <row r="143" spans="4:16" ht="16.5">
      <c r="D143" s="159"/>
      <c r="E143" s="159"/>
      <c r="F143" s="159"/>
      <c r="G143" s="152"/>
      <c r="H143" s="160"/>
      <c r="I143" s="160"/>
      <c r="J143" s="160"/>
      <c r="K143" s="160"/>
      <c r="L143" s="160"/>
      <c r="M143" s="160"/>
      <c r="N143" s="160"/>
      <c r="O143" s="160"/>
      <c r="P143" s="160"/>
    </row>
    <row r="144" spans="4:16" ht="16.5">
      <c r="D144" s="159"/>
      <c r="E144" s="159"/>
      <c r="F144" s="159"/>
      <c r="G144" s="152"/>
      <c r="H144" s="160"/>
      <c r="I144" s="160"/>
      <c r="J144" s="160"/>
      <c r="K144" s="160"/>
      <c r="L144" s="160"/>
      <c r="M144" s="160"/>
      <c r="N144" s="160"/>
      <c r="O144" s="160"/>
      <c r="P144" s="160"/>
    </row>
    <row r="145" spans="4:16" ht="16.5">
      <c r="D145" s="159"/>
      <c r="E145" s="159"/>
      <c r="F145" s="159"/>
      <c r="G145" s="152"/>
      <c r="H145" s="160"/>
      <c r="I145" s="160"/>
      <c r="J145" s="160"/>
      <c r="K145" s="160"/>
      <c r="L145" s="160"/>
      <c r="M145" s="160"/>
      <c r="N145" s="160"/>
      <c r="O145" s="160"/>
      <c r="P145" s="160"/>
    </row>
    <row r="146" spans="4:16" ht="16.5">
      <c r="D146" s="159"/>
      <c r="E146" s="159"/>
      <c r="F146" s="159"/>
      <c r="G146" s="152"/>
      <c r="H146" s="160"/>
      <c r="I146" s="160"/>
      <c r="J146" s="160"/>
      <c r="K146" s="160"/>
      <c r="L146" s="160"/>
      <c r="M146" s="160"/>
      <c r="N146" s="160"/>
      <c r="O146" s="160"/>
      <c r="P146" s="160"/>
    </row>
    <row r="147" spans="4:16" ht="16.5">
      <c r="D147" s="159"/>
      <c r="E147" s="159"/>
      <c r="F147" s="159"/>
      <c r="G147" s="152"/>
      <c r="H147" s="160"/>
      <c r="I147" s="160"/>
      <c r="J147" s="160"/>
      <c r="K147" s="160"/>
      <c r="L147" s="160"/>
      <c r="M147" s="160"/>
      <c r="N147" s="160"/>
      <c r="O147" s="160"/>
      <c r="P147" s="160"/>
    </row>
    <row r="148" spans="4:16" ht="16.5">
      <c r="D148" s="159"/>
      <c r="E148" s="159"/>
      <c r="F148" s="159"/>
      <c r="G148" s="152"/>
      <c r="H148" s="160"/>
      <c r="I148" s="160"/>
      <c r="J148" s="160"/>
      <c r="K148" s="160"/>
      <c r="L148" s="160"/>
      <c r="M148" s="160"/>
      <c r="N148" s="160"/>
      <c r="O148" s="160"/>
      <c r="P148" s="160"/>
    </row>
    <row r="149" spans="4:16" ht="16.5">
      <c r="D149" s="159"/>
      <c r="E149" s="159"/>
      <c r="F149" s="159"/>
      <c r="G149" s="152"/>
      <c r="H149" s="160"/>
      <c r="I149" s="160"/>
      <c r="J149" s="160"/>
      <c r="K149" s="160"/>
      <c r="L149" s="160"/>
      <c r="M149" s="160"/>
      <c r="N149" s="160"/>
      <c r="O149" s="160"/>
      <c r="P149" s="160"/>
    </row>
    <row r="150" spans="4:16" ht="16.5">
      <c r="D150" s="159"/>
      <c r="E150" s="159"/>
      <c r="F150" s="159"/>
      <c r="G150" s="152"/>
      <c r="H150" s="160"/>
      <c r="I150" s="160"/>
      <c r="J150" s="160"/>
      <c r="K150" s="160"/>
      <c r="L150" s="160"/>
      <c r="M150" s="160"/>
      <c r="N150" s="160"/>
      <c r="O150" s="160"/>
      <c r="P150" s="160"/>
    </row>
    <row r="151" spans="4:16" ht="16.5">
      <c r="D151" s="159"/>
      <c r="E151" s="159"/>
      <c r="F151" s="159"/>
      <c r="G151" s="152"/>
      <c r="H151" s="160"/>
      <c r="I151" s="160"/>
      <c r="J151" s="160"/>
      <c r="K151" s="160"/>
      <c r="L151" s="160"/>
      <c r="M151" s="160"/>
      <c r="N151" s="160"/>
      <c r="O151" s="160"/>
      <c r="P151" s="160"/>
    </row>
    <row r="152" spans="4:16" ht="16.5">
      <c r="D152" s="159"/>
      <c r="E152" s="159"/>
      <c r="F152" s="159"/>
      <c r="G152" s="152"/>
      <c r="H152" s="160"/>
      <c r="I152" s="160"/>
      <c r="J152" s="160"/>
      <c r="K152" s="160"/>
      <c r="L152" s="160"/>
      <c r="M152" s="160"/>
      <c r="N152" s="160"/>
      <c r="O152" s="160"/>
      <c r="P152" s="160"/>
    </row>
    <row r="153" spans="4:16" ht="16.5">
      <c r="D153" s="159"/>
      <c r="E153" s="159"/>
      <c r="F153" s="159"/>
      <c r="G153" s="152"/>
      <c r="H153" s="160"/>
      <c r="I153" s="160"/>
      <c r="J153" s="160"/>
      <c r="K153" s="160"/>
      <c r="L153" s="160"/>
      <c r="M153" s="160"/>
      <c r="N153" s="160"/>
      <c r="O153" s="160"/>
      <c r="P153" s="160"/>
    </row>
    <row r="154" spans="4:16" ht="16.5">
      <c r="D154" s="159"/>
      <c r="E154" s="159"/>
      <c r="F154" s="159"/>
      <c r="G154" s="152"/>
      <c r="H154" s="160"/>
      <c r="I154" s="160"/>
      <c r="J154" s="160"/>
      <c r="K154" s="160"/>
      <c r="L154" s="160"/>
      <c r="M154" s="160"/>
      <c r="N154" s="160"/>
      <c r="O154" s="160"/>
      <c r="P154" s="160"/>
    </row>
    <row r="155" spans="4:16" ht="16.5">
      <c r="D155" s="159"/>
      <c r="E155" s="159"/>
      <c r="F155" s="159"/>
      <c r="G155" s="152"/>
      <c r="H155" s="160"/>
      <c r="I155" s="160"/>
      <c r="J155" s="160"/>
      <c r="K155" s="160"/>
      <c r="L155" s="160"/>
      <c r="M155" s="160"/>
      <c r="N155" s="160"/>
      <c r="O155" s="160"/>
      <c r="P155" s="160"/>
    </row>
    <row r="156" spans="4:16" ht="16.5">
      <c r="D156" s="159"/>
      <c r="E156" s="159"/>
      <c r="F156" s="159"/>
      <c r="G156" s="152"/>
      <c r="H156" s="160"/>
      <c r="I156" s="160"/>
      <c r="J156" s="160"/>
      <c r="K156" s="160"/>
      <c r="L156" s="160"/>
      <c r="M156" s="160"/>
      <c r="N156" s="160"/>
      <c r="O156" s="160"/>
      <c r="P156" s="160"/>
    </row>
    <row r="157" spans="4:16" ht="16.5">
      <c r="D157" s="159"/>
      <c r="E157" s="159"/>
      <c r="F157" s="159"/>
      <c r="G157" s="152"/>
      <c r="H157" s="160"/>
      <c r="I157" s="160"/>
      <c r="J157" s="160"/>
      <c r="K157" s="160"/>
      <c r="L157" s="160"/>
      <c r="M157" s="160"/>
      <c r="N157" s="160"/>
      <c r="O157" s="160"/>
      <c r="P157" s="160"/>
    </row>
    <row r="158" spans="4:16" ht="16.5">
      <c r="D158" s="159"/>
      <c r="E158" s="159"/>
      <c r="F158" s="159"/>
      <c r="G158" s="152"/>
      <c r="H158" s="160"/>
      <c r="I158" s="160"/>
      <c r="J158" s="160"/>
      <c r="K158" s="160"/>
      <c r="L158" s="160"/>
      <c r="M158" s="160"/>
      <c r="N158" s="160"/>
      <c r="O158" s="160"/>
      <c r="P158" s="160"/>
    </row>
    <row r="159" spans="4:16" ht="16.5">
      <c r="D159" s="159"/>
      <c r="E159" s="159"/>
      <c r="F159" s="159"/>
      <c r="G159" s="152"/>
      <c r="H159" s="160"/>
      <c r="I159" s="160"/>
      <c r="J159" s="160"/>
      <c r="K159" s="160"/>
      <c r="L159" s="160"/>
      <c r="M159" s="160"/>
      <c r="N159" s="160"/>
      <c r="O159" s="160"/>
      <c r="P159" s="160"/>
    </row>
    <row r="160" spans="4:16" ht="16.5">
      <c r="D160" s="159"/>
      <c r="E160" s="159"/>
      <c r="F160" s="159"/>
      <c r="G160" s="152"/>
      <c r="H160" s="160"/>
      <c r="I160" s="160"/>
      <c r="J160" s="160"/>
      <c r="K160" s="160"/>
      <c r="L160" s="160"/>
      <c r="M160" s="160"/>
      <c r="N160" s="160"/>
      <c r="O160" s="160"/>
      <c r="P160" s="160"/>
    </row>
    <row r="161" spans="4:16" ht="16.5">
      <c r="D161" s="159"/>
      <c r="E161" s="159"/>
      <c r="F161" s="159"/>
      <c r="G161" s="152"/>
      <c r="H161" s="160"/>
      <c r="I161" s="160"/>
      <c r="J161" s="160"/>
      <c r="K161" s="160"/>
      <c r="L161" s="160"/>
      <c r="M161" s="160"/>
      <c r="N161" s="160"/>
      <c r="O161" s="160"/>
      <c r="P161" s="160"/>
    </row>
    <row r="162" spans="4:16" ht="16.5">
      <c r="D162" s="159"/>
      <c r="E162" s="159"/>
      <c r="F162" s="159"/>
      <c r="G162" s="152"/>
      <c r="H162" s="160"/>
      <c r="I162" s="160"/>
      <c r="J162" s="160"/>
      <c r="K162" s="160"/>
      <c r="L162" s="160"/>
      <c r="M162" s="160"/>
      <c r="N162" s="160"/>
      <c r="O162" s="160"/>
      <c r="P162" s="160"/>
    </row>
    <row r="163" spans="4:16" ht="16.5">
      <c r="D163" s="159"/>
      <c r="E163" s="159"/>
      <c r="F163" s="159"/>
      <c r="G163" s="152"/>
      <c r="H163" s="160"/>
      <c r="I163" s="160"/>
      <c r="J163" s="160"/>
      <c r="K163" s="160"/>
      <c r="L163" s="160"/>
      <c r="M163" s="160"/>
      <c r="N163" s="160"/>
      <c r="O163" s="160"/>
      <c r="P163" s="160"/>
    </row>
    <row r="164" spans="4:16" ht="16.5">
      <c r="D164" s="159"/>
      <c r="E164" s="159"/>
      <c r="F164" s="159"/>
      <c r="G164" s="152"/>
      <c r="H164" s="160"/>
      <c r="I164" s="160"/>
      <c r="J164" s="160"/>
      <c r="K164" s="160"/>
      <c r="L164" s="160"/>
      <c r="M164" s="160"/>
      <c r="N164" s="160"/>
      <c r="O164" s="160"/>
      <c r="P164" s="160"/>
    </row>
    <row r="165" spans="4:16" ht="16.5">
      <c r="D165" s="159"/>
      <c r="E165" s="159"/>
      <c r="F165" s="159"/>
      <c r="G165" s="152"/>
      <c r="H165" s="160"/>
      <c r="I165" s="160"/>
      <c r="J165" s="160"/>
      <c r="K165" s="160"/>
      <c r="L165" s="160"/>
      <c r="M165" s="160"/>
      <c r="N165" s="160"/>
      <c r="O165" s="160"/>
      <c r="P165" s="160"/>
    </row>
    <row r="166" spans="4:16" ht="16.5">
      <c r="D166" s="159"/>
      <c r="E166" s="159"/>
      <c r="F166" s="159"/>
      <c r="G166" s="152"/>
      <c r="H166" s="160"/>
      <c r="I166" s="160"/>
      <c r="J166" s="160"/>
      <c r="K166" s="160"/>
      <c r="L166" s="160"/>
      <c r="M166" s="160"/>
      <c r="N166" s="160"/>
      <c r="O166" s="160"/>
      <c r="P166" s="160"/>
    </row>
    <row r="167" spans="4:16" ht="16.5">
      <c r="D167" s="159"/>
      <c r="E167" s="159"/>
      <c r="F167" s="159"/>
      <c r="G167" s="152"/>
      <c r="H167" s="160"/>
      <c r="I167" s="160"/>
      <c r="J167" s="160"/>
      <c r="K167" s="160"/>
      <c r="L167" s="160"/>
      <c r="M167" s="160"/>
      <c r="N167" s="160"/>
      <c r="O167" s="160"/>
      <c r="P167" s="160"/>
    </row>
    <row r="168" spans="4:16" ht="16.5">
      <c r="D168" s="159"/>
      <c r="E168" s="159"/>
      <c r="F168" s="159"/>
      <c r="G168" s="152"/>
      <c r="H168" s="160"/>
      <c r="I168" s="160"/>
      <c r="J168" s="160"/>
      <c r="K168" s="160"/>
      <c r="L168" s="160"/>
      <c r="M168" s="160"/>
      <c r="N168" s="160"/>
      <c r="O168" s="160"/>
      <c r="P168" s="160"/>
    </row>
  </sheetData>
  <mergeCells count="7">
    <mergeCell ref="A1:G1"/>
    <mergeCell ref="A7:G7"/>
    <mergeCell ref="A10:A11"/>
    <mergeCell ref="B10:B11"/>
    <mergeCell ref="C10:C11"/>
    <mergeCell ref="D10:D11"/>
    <mergeCell ref="E10:G10"/>
  </mergeCells>
  <pageMargins left="0.2" right="0.2"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60" zoomScaleNormal="90" workbookViewId="0">
      <selection activeCell="B3" sqref="B3"/>
    </sheetView>
  </sheetViews>
  <sheetFormatPr defaultRowHeight="13.5"/>
  <cols>
    <col min="1" max="1" width="15.28515625" style="26" customWidth="1"/>
    <col min="2" max="2" width="20.42578125" style="26" customWidth="1"/>
    <col min="3" max="3" width="77.7109375" style="26" customWidth="1"/>
    <col min="4" max="4" width="9.140625" style="26" customWidth="1"/>
    <col min="5" max="6" width="8.7109375" style="26" customWidth="1"/>
    <col min="7" max="7" width="10.42578125" style="26" customWidth="1"/>
    <col min="8" max="8" width="9.42578125" style="26" customWidth="1"/>
    <col min="9" max="9" width="9.140625" style="26" customWidth="1"/>
    <col min="10" max="10" width="11" style="26" customWidth="1"/>
    <col min="11" max="11" width="11.5703125" style="26" customWidth="1"/>
    <col min="12" max="12" width="14.7109375" style="26" customWidth="1"/>
    <col min="13" max="16384" width="9.140625" style="26"/>
  </cols>
  <sheetData>
    <row r="1" spans="1:11" s="42" customFormat="1" ht="26.25" customHeight="1">
      <c r="A1" s="43"/>
      <c r="B1" s="43"/>
      <c r="C1" s="43"/>
      <c r="D1" s="43"/>
      <c r="E1" s="43"/>
      <c r="F1" s="43"/>
      <c r="G1" s="210" t="s">
        <v>71</v>
      </c>
      <c r="H1" s="210"/>
      <c r="I1" s="211"/>
    </row>
    <row r="2" spans="1:11" s="42" customFormat="1" ht="39.75" customHeight="1">
      <c r="A2" s="43"/>
      <c r="B2" s="43"/>
      <c r="C2" s="212" t="s">
        <v>74</v>
      </c>
      <c r="D2" s="212"/>
      <c r="E2" s="212"/>
      <c r="F2" s="212"/>
      <c r="G2" s="212"/>
      <c r="H2" s="212"/>
      <c r="I2" s="212"/>
    </row>
    <row r="3" spans="1:11" ht="22.5" customHeight="1">
      <c r="G3" s="213"/>
      <c r="H3" s="213"/>
      <c r="I3" s="213"/>
      <c r="J3" s="41"/>
    </row>
    <row r="4" spans="1:11" s="39" customFormat="1" ht="23.25" customHeight="1">
      <c r="A4" s="214" t="s">
        <v>61</v>
      </c>
      <c r="B4" s="214"/>
      <c r="C4" s="214"/>
      <c r="D4" s="214"/>
      <c r="E4" s="214"/>
      <c r="F4" s="214"/>
      <c r="G4" s="214"/>
      <c r="H4" s="214"/>
      <c r="I4" s="214"/>
      <c r="J4" s="40"/>
      <c r="K4" s="40"/>
    </row>
    <row r="5" spans="1:11" ht="14.25" hidden="1">
      <c r="A5" s="208" t="s">
        <v>60</v>
      </c>
      <c r="B5" s="209"/>
      <c r="C5" s="209"/>
      <c r="D5" s="209"/>
      <c r="E5" s="209"/>
      <c r="F5" s="209"/>
      <c r="G5" s="37"/>
      <c r="H5" s="37"/>
      <c r="I5" s="37"/>
    </row>
    <row r="6" spans="1:11" ht="3.75" hidden="1" customHeight="1">
      <c r="A6" s="38"/>
      <c r="B6" s="38"/>
      <c r="C6" s="38"/>
      <c r="D6" s="38"/>
      <c r="E6" s="38"/>
      <c r="F6" s="38"/>
      <c r="G6" s="37"/>
      <c r="H6" s="37"/>
      <c r="I6" s="37"/>
    </row>
    <row r="7" spans="1:11" hidden="1">
      <c r="A7" s="215" t="s">
        <v>59</v>
      </c>
      <c r="B7" s="215"/>
      <c r="C7" s="215"/>
      <c r="D7" s="215"/>
      <c r="E7" s="215"/>
      <c r="F7" s="215"/>
      <c r="G7" s="215"/>
      <c r="H7" s="215"/>
      <c r="I7" s="215"/>
    </row>
    <row r="8" spans="1:11" ht="13.5" hidden="1" customHeight="1">
      <c r="A8" s="240" t="s">
        <v>58</v>
      </c>
      <c r="B8" s="240"/>
      <c r="C8" s="240"/>
      <c r="D8" s="240"/>
      <c r="E8" s="240"/>
      <c r="F8" s="240"/>
      <c r="G8" s="240"/>
      <c r="H8" s="240"/>
      <c r="I8" s="240"/>
    </row>
    <row r="9" spans="1:11" hidden="1">
      <c r="A9" s="240"/>
      <c r="B9" s="240"/>
      <c r="C9" s="240"/>
      <c r="D9" s="240"/>
      <c r="E9" s="240"/>
      <c r="F9" s="240"/>
      <c r="G9" s="240"/>
      <c r="H9" s="240"/>
      <c r="I9" s="240"/>
    </row>
    <row r="10" spans="1:11">
      <c r="A10" s="174"/>
      <c r="B10" s="174"/>
      <c r="C10" s="174"/>
      <c r="D10" s="174"/>
      <c r="E10" s="174"/>
      <c r="F10" s="174"/>
      <c r="G10" s="174"/>
      <c r="H10" s="174"/>
      <c r="I10" s="174"/>
    </row>
    <row r="11" spans="1:11" ht="30.75" customHeight="1">
      <c r="A11" s="240" t="s">
        <v>87</v>
      </c>
      <c r="B11" s="240"/>
      <c r="C11" s="240"/>
      <c r="D11" s="240"/>
      <c r="E11" s="240"/>
      <c r="F11" s="240"/>
      <c r="G11" s="240"/>
      <c r="H11" s="174"/>
      <c r="I11" s="174"/>
    </row>
    <row r="12" spans="1:11" ht="23.25" customHeight="1">
      <c r="A12" s="241" t="s">
        <v>85</v>
      </c>
      <c r="B12" s="241"/>
      <c r="C12" s="241"/>
      <c r="D12" s="241"/>
      <c r="E12" s="241"/>
      <c r="F12" s="241"/>
      <c r="G12" s="241"/>
      <c r="H12" s="174"/>
      <c r="I12" s="174"/>
    </row>
    <row r="13" spans="1:11" ht="22.5" customHeight="1">
      <c r="A13" s="241" t="s">
        <v>86</v>
      </c>
      <c r="B13" s="241"/>
      <c r="C13" s="241"/>
      <c r="D13" s="241"/>
      <c r="E13" s="241"/>
      <c r="F13" s="241"/>
      <c r="G13" s="241"/>
      <c r="H13" s="174"/>
      <c r="I13" s="174"/>
    </row>
    <row r="14" spans="1:11" ht="13.5" customHeight="1">
      <c r="A14" s="216" t="s">
        <v>57</v>
      </c>
      <c r="B14" s="217"/>
      <c r="C14" s="36" t="s">
        <v>56</v>
      </c>
      <c r="D14" s="218" t="s">
        <v>55</v>
      </c>
      <c r="E14" s="219"/>
      <c r="F14" s="220"/>
      <c r="G14" s="227" t="s">
        <v>54</v>
      </c>
      <c r="H14" s="227"/>
      <c r="I14" s="228"/>
    </row>
    <row r="15" spans="1:11" ht="33.75" customHeight="1">
      <c r="A15" s="217"/>
      <c r="B15" s="217"/>
      <c r="C15" s="28" t="s">
        <v>53</v>
      </c>
      <c r="D15" s="221"/>
      <c r="E15" s="222"/>
      <c r="F15" s="223"/>
      <c r="G15" s="229"/>
      <c r="H15" s="229"/>
      <c r="I15" s="230"/>
    </row>
    <row r="16" spans="1:11" ht="13.5" customHeight="1">
      <c r="A16" s="233">
        <v>1155</v>
      </c>
      <c r="B16" s="235" t="s">
        <v>76</v>
      </c>
      <c r="C16" s="35" t="s">
        <v>52</v>
      </c>
      <c r="D16" s="221"/>
      <c r="E16" s="222"/>
      <c r="F16" s="223"/>
      <c r="G16" s="229"/>
      <c r="H16" s="229"/>
      <c r="I16" s="230"/>
    </row>
    <row r="17" spans="1:9" ht="46.5" customHeight="1">
      <c r="A17" s="234"/>
      <c r="B17" s="236"/>
      <c r="C17" s="34" t="s">
        <v>51</v>
      </c>
      <c r="D17" s="224"/>
      <c r="E17" s="225"/>
      <c r="F17" s="226"/>
      <c r="G17" s="231"/>
      <c r="H17" s="231"/>
      <c r="I17" s="232"/>
    </row>
    <row r="18" spans="1:9" ht="32.25" customHeight="1">
      <c r="A18" s="33" t="s">
        <v>50</v>
      </c>
      <c r="B18" s="32"/>
      <c r="C18" s="31"/>
      <c r="D18" s="173" t="s">
        <v>14</v>
      </c>
      <c r="E18" s="173" t="s">
        <v>15</v>
      </c>
      <c r="F18" s="173" t="s">
        <v>16</v>
      </c>
      <c r="G18" s="30" t="s">
        <v>14</v>
      </c>
      <c r="H18" s="29" t="s">
        <v>15</v>
      </c>
      <c r="I18" s="29" t="s">
        <v>16</v>
      </c>
    </row>
    <row r="19" spans="1:9" ht="21" customHeight="1">
      <c r="A19" s="248" t="s">
        <v>49</v>
      </c>
      <c r="B19" s="248"/>
      <c r="C19" s="28" t="s">
        <v>48</v>
      </c>
      <c r="D19" s="182"/>
      <c r="E19" s="182"/>
      <c r="F19" s="182"/>
      <c r="G19" s="182"/>
      <c r="H19" s="182"/>
      <c r="I19" s="182"/>
    </row>
    <row r="20" spans="1:9" ht="18.75" customHeight="1">
      <c r="A20" s="249" t="s">
        <v>81</v>
      </c>
      <c r="B20" s="249"/>
      <c r="C20" s="28" t="s">
        <v>48</v>
      </c>
      <c r="D20" s="183"/>
      <c r="E20" s="183"/>
      <c r="F20" s="183"/>
      <c r="G20" s="184"/>
      <c r="H20" s="184"/>
      <c r="I20" s="184"/>
    </row>
    <row r="21" spans="1:9" ht="27.75" customHeight="1">
      <c r="A21" s="249" t="s">
        <v>82</v>
      </c>
      <c r="B21" s="249"/>
      <c r="C21" s="28" t="s">
        <v>48</v>
      </c>
      <c r="D21" s="184"/>
      <c r="E21" s="184"/>
      <c r="F21" s="184"/>
      <c r="G21" s="184"/>
      <c r="H21" s="184"/>
      <c r="I21" s="183"/>
    </row>
    <row r="22" spans="1:9" ht="27.75" customHeight="1">
      <c r="A22" s="245" t="s">
        <v>88</v>
      </c>
      <c r="B22" s="246"/>
      <c r="C22" s="27"/>
      <c r="D22" s="177"/>
      <c r="E22" s="177"/>
      <c r="F22" s="177"/>
      <c r="G22" s="178">
        <v>75233.899999999994</v>
      </c>
      <c r="H22" s="178">
        <v>75233.899999999994</v>
      </c>
      <c r="I22" s="178">
        <v>75233.899999999994</v>
      </c>
    </row>
    <row r="23" spans="1:9" ht="18.75" customHeight="1">
      <c r="A23" s="242" t="s">
        <v>46</v>
      </c>
      <c r="B23" s="242"/>
      <c r="C23" s="242"/>
      <c r="D23" s="242"/>
      <c r="E23" s="242"/>
      <c r="F23" s="242"/>
      <c r="G23" s="242"/>
      <c r="H23" s="242"/>
      <c r="I23" s="242"/>
    </row>
    <row r="24" spans="1:9" ht="18.75" customHeight="1">
      <c r="A24" s="22" t="s">
        <v>83</v>
      </c>
      <c r="B24" s="23"/>
      <c r="C24" s="23"/>
      <c r="D24" s="23"/>
      <c r="E24" s="23"/>
      <c r="F24" s="23"/>
      <c r="G24" s="172"/>
      <c r="H24" s="172"/>
      <c r="I24" s="24"/>
    </row>
    <row r="25" spans="1:9" ht="15.75" customHeight="1">
      <c r="A25" s="243" t="s">
        <v>45</v>
      </c>
      <c r="B25" s="243"/>
      <c r="C25" s="243"/>
      <c r="D25" s="243"/>
      <c r="E25" s="243"/>
      <c r="F25" s="243"/>
      <c r="G25" s="243"/>
      <c r="H25" s="243"/>
      <c r="I25" s="243"/>
    </row>
    <row r="26" spans="1:9" s="25" customFormat="1" ht="27" customHeight="1">
      <c r="A26" s="244" t="s">
        <v>84</v>
      </c>
      <c r="B26" s="244"/>
      <c r="C26" s="244"/>
      <c r="D26" s="244"/>
      <c r="E26" s="244"/>
      <c r="F26" s="244"/>
      <c r="G26" s="244"/>
      <c r="H26" s="244"/>
      <c r="I26" s="244"/>
    </row>
    <row r="27" spans="1:9">
      <c r="A27" s="247" t="s">
        <v>89</v>
      </c>
      <c r="B27" s="247"/>
      <c r="C27" s="247"/>
      <c r="D27" s="247"/>
      <c r="E27" s="247"/>
      <c r="F27" s="247"/>
      <c r="G27" s="247"/>
      <c r="H27" s="247"/>
      <c r="I27" s="247"/>
    </row>
    <row r="28" spans="1:9" s="25" customFormat="1" ht="22.5" customHeight="1">
      <c r="A28" s="237" t="s">
        <v>47</v>
      </c>
      <c r="B28" s="238"/>
      <c r="C28" s="238"/>
      <c r="D28" s="238"/>
      <c r="E28" s="238"/>
      <c r="F28" s="238"/>
      <c r="G28" s="238"/>
      <c r="H28" s="238"/>
      <c r="I28" s="239"/>
    </row>
  </sheetData>
  <mergeCells count="24">
    <mergeCell ref="A28:I28"/>
    <mergeCell ref="A8:I9"/>
    <mergeCell ref="A11:G11"/>
    <mergeCell ref="A12:G12"/>
    <mergeCell ref="A13:G13"/>
    <mergeCell ref="A23:I23"/>
    <mergeCell ref="A25:I25"/>
    <mergeCell ref="A26:I26"/>
    <mergeCell ref="A22:B22"/>
    <mergeCell ref="A27:I27"/>
    <mergeCell ref="A19:B19"/>
    <mergeCell ref="A20:B20"/>
    <mergeCell ref="A21:B21"/>
    <mergeCell ref="A7:I7"/>
    <mergeCell ref="A14:B15"/>
    <mergeCell ref="D14:F17"/>
    <mergeCell ref="G14:I17"/>
    <mergeCell ref="A16:A17"/>
    <mergeCell ref="B16:B17"/>
    <mergeCell ref="A5:F5"/>
    <mergeCell ref="G1:I1"/>
    <mergeCell ref="C2:I2"/>
    <mergeCell ref="G3:I3"/>
    <mergeCell ref="A4:I4"/>
  </mergeCells>
  <dataValidations count="5">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G65548:I65548 JC65548:JE65548 SY65548:TA65548 ACU65548:ACW65548 AMQ65548:AMS65548 AWM65548:AWO65548 BGI65548:BGK65548 BQE65548:BQG65548 CAA65548:CAC65548 CJW65548:CJY65548 CTS65548:CTU65548 DDO65548:DDQ65548 DNK65548:DNM65548 DXG65548:DXI65548 EHC65548:EHE65548 EQY65548:ERA65548 FAU65548:FAW65548 FKQ65548:FKS65548 FUM65548:FUO65548 GEI65548:GEK65548 GOE65548:GOG65548 GYA65548:GYC65548 HHW65548:HHY65548 HRS65548:HRU65548 IBO65548:IBQ65548 ILK65548:ILM65548 IVG65548:IVI65548 JFC65548:JFE65548 JOY65548:JPA65548 JYU65548:JYW65548 KIQ65548:KIS65548 KSM65548:KSO65548 LCI65548:LCK65548 LME65548:LMG65548 LWA65548:LWC65548 MFW65548:MFY65548 MPS65548:MPU65548 MZO65548:MZQ65548 NJK65548:NJM65548 NTG65548:NTI65548 ODC65548:ODE65548 OMY65548:ONA65548 OWU65548:OWW65548 PGQ65548:PGS65548 PQM65548:PQO65548 QAI65548:QAK65548 QKE65548:QKG65548 QUA65548:QUC65548 RDW65548:RDY65548 RNS65548:RNU65548 RXO65548:RXQ65548 SHK65548:SHM65548 SRG65548:SRI65548 TBC65548:TBE65548 TKY65548:TLA65548 TUU65548:TUW65548 UEQ65548:UES65548 UOM65548:UOO65548 UYI65548:UYK65548 VIE65548:VIG65548 VSA65548:VSC65548 WBW65548:WBY65548 WLS65548:WLU65548 WVO65548:WVQ65548 G131084:I131084 JC131084:JE131084 SY131084:TA131084 ACU131084:ACW131084 AMQ131084:AMS131084 AWM131084:AWO131084 BGI131084:BGK131084 BQE131084:BQG131084 CAA131084:CAC131084 CJW131084:CJY131084 CTS131084:CTU131084 DDO131084:DDQ131084 DNK131084:DNM131084 DXG131084:DXI131084 EHC131084:EHE131084 EQY131084:ERA131084 FAU131084:FAW131084 FKQ131084:FKS131084 FUM131084:FUO131084 GEI131084:GEK131084 GOE131084:GOG131084 GYA131084:GYC131084 HHW131084:HHY131084 HRS131084:HRU131084 IBO131084:IBQ131084 ILK131084:ILM131084 IVG131084:IVI131084 JFC131084:JFE131084 JOY131084:JPA131084 JYU131084:JYW131084 KIQ131084:KIS131084 KSM131084:KSO131084 LCI131084:LCK131084 LME131084:LMG131084 LWA131084:LWC131084 MFW131084:MFY131084 MPS131084:MPU131084 MZO131084:MZQ131084 NJK131084:NJM131084 NTG131084:NTI131084 ODC131084:ODE131084 OMY131084:ONA131084 OWU131084:OWW131084 PGQ131084:PGS131084 PQM131084:PQO131084 QAI131084:QAK131084 QKE131084:QKG131084 QUA131084:QUC131084 RDW131084:RDY131084 RNS131084:RNU131084 RXO131084:RXQ131084 SHK131084:SHM131084 SRG131084:SRI131084 TBC131084:TBE131084 TKY131084:TLA131084 TUU131084:TUW131084 UEQ131084:UES131084 UOM131084:UOO131084 UYI131084:UYK131084 VIE131084:VIG131084 VSA131084:VSC131084 WBW131084:WBY131084 WLS131084:WLU131084 WVO131084:WVQ131084 G196620:I196620 JC196620:JE196620 SY196620:TA196620 ACU196620:ACW196620 AMQ196620:AMS196620 AWM196620:AWO196620 BGI196620:BGK196620 BQE196620:BQG196620 CAA196620:CAC196620 CJW196620:CJY196620 CTS196620:CTU196620 DDO196620:DDQ196620 DNK196620:DNM196620 DXG196620:DXI196620 EHC196620:EHE196620 EQY196620:ERA196620 FAU196620:FAW196620 FKQ196620:FKS196620 FUM196620:FUO196620 GEI196620:GEK196620 GOE196620:GOG196620 GYA196620:GYC196620 HHW196620:HHY196620 HRS196620:HRU196620 IBO196620:IBQ196620 ILK196620:ILM196620 IVG196620:IVI196620 JFC196620:JFE196620 JOY196620:JPA196620 JYU196620:JYW196620 KIQ196620:KIS196620 KSM196620:KSO196620 LCI196620:LCK196620 LME196620:LMG196620 LWA196620:LWC196620 MFW196620:MFY196620 MPS196620:MPU196620 MZO196620:MZQ196620 NJK196620:NJM196620 NTG196620:NTI196620 ODC196620:ODE196620 OMY196620:ONA196620 OWU196620:OWW196620 PGQ196620:PGS196620 PQM196620:PQO196620 QAI196620:QAK196620 QKE196620:QKG196620 QUA196620:QUC196620 RDW196620:RDY196620 RNS196620:RNU196620 RXO196620:RXQ196620 SHK196620:SHM196620 SRG196620:SRI196620 TBC196620:TBE196620 TKY196620:TLA196620 TUU196620:TUW196620 UEQ196620:UES196620 UOM196620:UOO196620 UYI196620:UYK196620 VIE196620:VIG196620 VSA196620:VSC196620 WBW196620:WBY196620 WLS196620:WLU196620 WVO196620:WVQ196620 G262156:I262156 JC262156:JE262156 SY262156:TA262156 ACU262156:ACW262156 AMQ262156:AMS262156 AWM262156:AWO262156 BGI262156:BGK262156 BQE262156:BQG262156 CAA262156:CAC262156 CJW262156:CJY262156 CTS262156:CTU262156 DDO262156:DDQ262156 DNK262156:DNM262156 DXG262156:DXI262156 EHC262156:EHE262156 EQY262156:ERA262156 FAU262156:FAW262156 FKQ262156:FKS262156 FUM262156:FUO262156 GEI262156:GEK262156 GOE262156:GOG262156 GYA262156:GYC262156 HHW262156:HHY262156 HRS262156:HRU262156 IBO262156:IBQ262156 ILK262156:ILM262156 IVG262156:IVI262156 JFC262156:JFE262156 JOY262156:JPA262156 JYU262156:JYW262156 KIQ262156:KIS262156 KSM262156:KSO262156 LCI262156:LCK262156 LME262156:LMG262156 LWA262156:LWC262156 MFW262156:MFY262156 MPS262156:MPU262156 MZO262156:MZQ262156 NJK262156:NJM262156 NTG262156:NTI262156 ODC262156:ODE262156 OMY262156:ONA262156 OWU262156:OWW262156 PGQ262156:PGS262156 PQM262156:PQO262156 QAI262156:QAK262156 QKE262156:QKG262156 QUA262156:QUC262156 RDW262156:RDY262156 RNS262156:RNU262156 RXO262156:RXQ262156 SHK262156:SHM262156 SRG262156:SRI262156 TBC262156:TBE262156 TKY262156:TLA262156 TUU262156:TUW262156 UEQ262156:UES262156 UOM262156:UOO262156 UYI262156:UYK262156 VIE262156:VIG262156 VSA262156:VSC262156 WBW262156:WBY262156 WLS262156:WLU262156 WVO262156:WVQ262156 G327692:I327692 JC327692:JE327692 SY327692:TA327692 ACU327692:ACW327692 AMQ327692:AMS327692 AWM327692:AWO327692 BGI327692:BGK327692 BQE327692:BQG327692 CAA327692:CAC327692 CJW327692:CJY327692 CTS327692:CTU327692 DDO327692:DDQ327692 DNK327692:DNM327692 DXG327692:DXI327692 EHC327692:EHE327692 EQY327692:ERA327692 FAU327692:FAW327692 FKQ327692:FKS327692 FUM327692:FUO327692 GEI327692:GEK327692 GOE327692:GOG327692 GYA327692:GYC327692 HHW327692:HHY327692 HRS327692:HRU327692 IBO327692:IBQ327692 ILK327692:ILM327692 IVG327692:IVI327692 JFC327692:JFE327692 JOY327692:JPA327692 JYU327692:JYW327692 KIQ327692:KIS327692 KSM327692:KSO327692 LCI327692:LCK327692 LME327692:LMG327692 LWA327692:LWC327692 MFW327692:MFY327692 MPS327692:MPU327692 MZO327692:MZQ327692 NJK327692:NJM327692 NTG327692:NTI327692 ODC327692:ODE327692 OMY327692:ONA327692 OWU327692:OWW327692 PGQ327692:PGS327692 PQM327692:PQO327692 QAI327692:QAK327692 QKE327692:QKG327692 QUA327692:QUC327692 RDW327692:RDY327692 RNS327692:RNU327692 RXO327692:RXQ327692 SHK327692:SHM327692 SRG327692:SRI327692 TBC327692:TBE327692 TKY327692:TLA327692 TUU327692:TUW327692 UEQ327692:UES327692 UOM327692:UOO327692 UYI327692:UYK327692 VIE327692:VIG327692 VSA327692:VSC327692 WBW327692:WBY327692 WLS327692:WLU327692 WVO327692:WVQ327692 G393228:I393228 JC393228:JE393228 SY393228:TA393228 ACU393228:ACW393228 AMQ393228:AMS393228 AWM393228:AWO393228 BGI393228:BGK393228 BQE393228:BQG393228 CAA393228:CAC393228 CJW393228:CJY393228 CTS393228:CTU393228 DDO393228:DDQ393228 DNK393228:DNM393228 DXG393228:DXI393228 EHC393228:EHE393228 EQY393228:ERA393228 FAU393228:FAW393228 FKQ393228:FKS393228 FUM393228:FUO393228 GEI393228:GEK393228 GOE393228:GOG393228 GYA393228:GYC393228 HHW393228:HHY393228 HRS393228:HRU393228 IBO393228:IBQ393228 ILK393228:ILM393228 IVG393228:IVI393228 JFC393228:JFE393228 JOY393228:JPA393228 JYU393228:JYW393228 KIQ393228:KIS393228 KSM393228:KSO393228 LCI393228:LCK393228 LME393228:LMG393228 LWA393228:LWC393228 MFW393228:MFY393228 MPS393228:MPU393228 MZO393228:MZQ393228 NJK393228:NJM393228 NTG393228:NTI393228 ODC393228:ODE393228 OMY393228:ONA393228 OWU393228:OWW393228 PGQ393228:PGS393228 PQM393228:PQO393228 QAI393228:QAK393228 QKE393228:QKG393228 QUA393228:QUC393228 RDW393228:RDY393228 RNS393228:RNU393228 RXO393228:RXQ393228 SHK393228:SHM393228 SRG393228:SRI393228 TBC393228:TBE393228 TKY393228:TLA393228 TUU393228:TUW393228 UEQ393228:UES393228 UOM393228:UOO393228 UYI393228:UYK393228 VIE393228:VIG393228 VSA393228:VSC393228 WBW393228:WBY393228 WLS393228:WLU393228 WVO393228:WVQ393228 G458764:I458764 JC458764:JE458764 SY458764:TA458764 ACU458764:ACW458764 AMQ458764:AMS458764 AWM458764:AWO458764 BGI458764:BGK458764 BQE458764:BQG458764 CAA458764:CAC458764 CJW458764:CJY458764 CTS458764:CTU458764 DDO458764:DDQ458764 DNK458764:DNM458764 DXG458764:DXI458764 EHC458764:EHE458764 EQY458764:ERA458764 FAU458764:FAW458764 FKQ458764:FKS458764 FUM458764:FUO458764 GEI458764:GEK458764 GOE458764:GOG458764 GYA458764:GYC458764 HHW458764:HHY458764 HRS458764:HRU458764 IBO458764:IBQ458764 ILK458764:ILM458764 IVG458764:IVI458764 JFC458764:JFE458764 JOY458764:JPA458764 JYU458764:JYW458764 KIQ458764:KIS458764 KSM458764:KSO458764 LCI458764:LCK458764 LME458764:LMG458764 LWA458764:LWC458764 MFW458764:MFY458764 MPS458764:MPU458764 MZO458764:MZQ458764 NJK458764:NJM458764 NTG458764:NTI458764 ODC458764:ODE458764 OMY458764:ONA458764 OWU458764:OWW458764 PGQ458764:PGS458764 PQM458764:PQO458764 QAI458764:QAK458764 QKE458764:QKG458764 QUA458764:QUC458764 RDW458764:RDY458764 RNS458764:RNU458764 RXO458764:RXQ458764 SHK458764:SHM458764 SRG458764:SRI458764 TBC458764:TBE458764 TKY458764:TLA458764 TUU458764:TUW458764 UEQ458764:UES458764 UOM458764:UOO458764 UYI458764:UYK458764 VIE458764:VIG458764 VSA458764:VSC458764 WBW458764:WBY458764 WLS458764:WLU458764 WVO458764:WVQ458764 G524300:I524300 JC524300:JE524300 SY524300:TA524300 ACU524300:ACW524300 AMQ524300:AMS524300 AWM524300:AWO524300 BGI524300:BGK524300 BQE524300:BQG524300 CAA524300:CAC524300 CJW524300:CJY524300 CTS524300:CTU524300 DDO524300:DDQ524300 DNK524300:DNM524300 DXG524300:DXI524300 EHC524300:EHE524300 EQY524300:ERA524300 FAU524300:FAW524300 FKQ524300:FKS524300 FUM524300:FUO524300 GEI524300:GEK524300 GOE524300:GOG524300 GYA524300:GYC524300 HHW524300:HHY524300 HRS524300:HRU524300 IBO524300:IBQ524300 ILK524300:ILM524300 IVG524300:IVI524300 JFC524300:JFE524300 JOY524300:JPA524300 JYU524300:JYW524300 KIQ524300:KIS524300 KSM524300:KSO524300 LCI524300:LCK524300 LME524300:LMG524300 LWA524300:LWC524300 MFW524300:MFY524300 MPS524300:MPU524300 MZO524300:MZQ524300 NJK524300:NJM524300 NTG524300:NTI524300 ODC524300:ODE524300 OMY524300:ONA524300 OWU524300:OWW524300 PGQ524300:PGS524300 PQM524300:PQO524300 QAI524300:QAK524300 QKE524300:QKG524300 QUA524300:QUC524300 RDW524300:RDY524300 RNS524300:RNU524300 RXO524300:RXQ524300 SHK524300:SHM524300 SRG524300:SRI524300 TBC524300:TBE524300 TKY524300:TLA524300 TUU524300:TUW524300 UEQ524300:UES524300 UOM524300:UOO524300 UYI524300:UYK524300 VIE524300:VIG524300 VSA524300:VSC524300 WBW524300:WBY524300 WLS524300:WLU524300 WVO524300:WVQ524300 G589836:I589836 JC589836:JE589836 SY589836:TA589836 ACU589836:ACW589836 AMQ589836:AMS589836 AWM589836:AWO589836 BGI589836:BGK589836 BQE589836:BQG589836 CAA589836:CAC589836 CJW589836:CJY589836 CTS589836:CTU589836 DDO589836:DDQ589836 DNK589836:DNM589836 DXG589836:DXI589836 EHC589836:EHE589836 EQY589836:ERA589836 FAU589836:FAW589836 FKQ589836:FKS589836 FUM589836:FUO589836 GEI589836:GEK589836 GOE589836:GOG589836 GYA589836:GYC589836 HHW589836:HHY589836 HRS589836:HRU589836 IBO589836:IBQ589836 ILK589836:ILM589836 IVG589836:IVI589836 JFC589836:JFE589836 JOY589836:JPA589836 JYU589836:JYW589836 KIQ589836:KIS589836 KSM589836:KSO589836 LCI589836:LCK589836 LME589836:LMG589836 LWA589836:LWC589836 MFW589836:MFY589836 MPS589836:MPU589836 MZO589836:MZQ589836 NJK589836:NJM589836 NTG589836:NTI589836 ODC589836:ODE589836 OMY589836:ONA589836 OWU589836:OWW589836 PGQ589836:PGS589836 PQM589836:PQO589836 QAI589836:QAK589836 QKE589836:QKG589836 QUA589836:QUC589836 RDW589836:RDY589836 RNS589836:RNU589836 RXO589836:RXQ589836 SHK589836:SHM589836 SRG589836:SRI589836 TBC589836:TBE589836 TKY589836:TLA589836 TUU589836:TUW589836 UEQ589836:UES589836 UOM589836:UOO589836 UYI589836:UYK589836 VIE589836:VIG589836 VSA589836:VSC589836 WBW589836:WBY589836 WLS589836:WLU589836 WVO589836:WVQ589836 G655372:I655372 JC655372:JE655372 SY655372:TA655372 ACU655372:ACW655372 AMQ655372:AMS655372 AWM655372:AWO655372 BGI655372:BGK655372 BQE655372:BQG655372 CAA655372:CAC655372 CJW655372:CJY655372 CTS655372:CTU655372 DDO655372:DDQ655372 DNK655372:DNM655372 DXG655372:DXI655372 EHC655372:EHE655372 EQY655372:ERA655372 FAU655372:FAW655372 FKQ655372:FKS655372 FUM655372:FUO655372 GEI655372:GEK655372 GOE655372:GOG655372 GYA655372:GYC655372 HHW655372:HHY655372 HRS655372:HRU655372 IBO655372:IBQ655372 ILK655372:ILM655372 IVG655372:IVI655372 JFC655372:JFE655372 JOY655372:JPA655372 JYU655372:JYW655372 KIQ655372:KIS655372 KSM655372:KSO655372 LCI655372:LCK655372 LME655372:LMG655372 LWA655372:LWC655372 MFW655372:MFY655372 MPS655372:MPU655372 MZO655372:MZQ655372 NJK655372:NJM655372 NTG655372:NTI655372 ODC655372:ODE655372 OMY655372:ONA655372 OWU655372:OWW655372 PGQ655372:PGS655372 PQM655372:PQO655372 QAI655372:QAK655372 QKE655372:QKG655372 QUA655372:QUC655372 RDW655372:RDY655372 RNS655372:RNU655372 RXO655372:RXQ655372 SHK655372:SHM655372 SRG655372:SRI655372 TBC655372:TBE655372 TKY655372:TLA655372 TUU655372:TUW655372 UEQ655372:UES655372 UOM655372:UOO655372 UYI655372:UYK655372 VIE655372:VIG655372 VSA655372:VSC655372 WBW655372:WBY655372 WLS655372:WLU655372 WVO655372:WVQ655372 G720908:I720908 JC720908:JE720908 SY720908:TA720908 ACU720908:ACW720908 AMQ720908:AMS720908 AWM720908:AWO720908 BGI720908:BGK720908 BQE720908:BQG720908 CAA720908:CAC720908 CJW720908:CJY720908 CTS720908:CTU720908 DDO720908:DDQ720908 DNK720908:DNM720908 DXG720908:DXI720908 EHC720908:EHE720908 EQY720908:ERA720908 FAU720908:FAW720908 FKQ720908:FKS720908 FUM720908:FUO720908 GEI720908:GEK720908 GOE720908:GOG720908 GYA720908:GYC720908 HHW720908:HHY720908 HRS720908:HRU720908 IBO720908:IBQ720908 ILK720908:ILM720908 IVG720908:IVI720908 JFC720908:JFE720908 JOY720908:JPA720908 JYU720908:JYW720908 KIQ720908:KIS720908 KSM720908:KSO720908 LCI720908:LCK720908 LME720908:LMG720908 LWA720908:LWC720908 MFW720908:MFY720908 MPS720908:MPU720908 MZO720908:MZQ720908 NJK720908:NJM720908 NTG720908:NTI720908 ODC720908:ODE720908 OMY720908:ONA720908 OWU720908:OWW720908 PGQ720908:PGS720908 PQM720908:PQO720908 QAI720908:QAK720908 QKE720908:QKG720908 QUA720908:QUC720908 RDW720908:RDY720908 RNS720908:RNU720908 RXO720908:RXQ720908 SHK720908:SHM720908 SRG720908:SRI720908 TBC720908:TBE720908 TKY720908:TLA720908 TUU720908:TUW720908 UEQ720908:UES720908 UOM720908:UOO720908 UYI720908:UYK720908 VIE720908:VIG720908 VSA720908:VSC720908 WBW720908:WBY720908 WLS720908:WLU720908 WVO720908:WVQ720908 G786444:I786444 JC786444:JE786444 SY786444:TA786444 ACU786444:ACW786444 AMQ786444:AMS786444 AWM786444:AWO786444 BGI786444:BGK786444 BQE786444:BQG786444 CAA786444:CAC786444 CJW786444:CJY786444 CTS786444:CTU786444 DDO786444:DDQ786444 DNK786444:DNM786444 DXG786444:DXI786444 EHC786444:EHE786444 EQY786444:ERA786444 FAU786444:FAW786444 FKQ786444:FKS786444 FUM786444:FUO786444 GEI786444:GEK786444 GOE786444:GOG786444 GYA786444:GYC786444 HHW786444:HHY786444 HRS786444:HRU786444 IBO786444:IBQ786444 ILK786444:ILM786444 IVG786444:IVI786444 JFC786444:JFE786444 JOY786444:JPA786444 JYU786444:JYW786444 KIQ786444:KIS786444 KSM786444:KSO786444 LCI786444:LCK786444 LME786444:LMG786444 LWA786444:LWC786444 MFW786444:MFY786444 MPS786444:MPU786444 MZO786444:MZQ786444 NJK786444:NJM786444 NTG786444:NTI786444 ODC786444:ODE786444 OMY786444:ONA786444 OWU786444:OWW786444 PGQ786444:PGS786444 PQM786444:PQO786444 QAI786444:QAK786444 QKE786444:QKG786444 QUA786444:QUC786444 RDW786444:RDY786444 RNS786444:RNU786444 RXO786444:RXQ786444 SHK786444:SHM786444 SRG786444:SRI786444 TBC786444:TBE786444 TKY786444:TLA786444 TUU786444:TUW786444 UEQ786444:UES786444 UOM786444:UOO786444 UYI786444:UYK786444 VIE786444:VIG786444 VSA786444:VSC786444 WBW786444:WBY786444 WLS786444:WLU786444 WVO786444:WVQ786444 G851980:I851980 JC851980:JE851980 SY851980:TA851980 ACU851980:ACW851980 AMQ851980:AMS851980 AWM851980:AWO851980 BGI851980:BGK851980 BQE851980:BQG851980 CAA851980:CAC851980 CJW851980:CJY851980 CTS851980:CTU851980 DDO851980:DDQ851980 DNK851980:DNM851980 DXG851980:DXI851980 EHC851980:EHE851980 EQY851980:ERA851980 FAU851980:FAW851980 FKQ851980:FKS851980 FUM851980:FUO851980 GEI851980:GEK851980 GOE851980:GOG851980 GYA851980:GYC851980 HHW851980:HHY851980 HRS851980:HRU851980 IBO851980:IBQ851980 ILK851980:ILM851980 IVG851980:IVI851980 JFC851980:JFE851980 JOY851980:JPA851980 JYU851980:JYW851980 KIQ851980:KIS851980 KSM851980:KSO851980 LCI851980:LCK851980 LME851980:LMG851980 LWA851980:LWC851980 MFW851980:MFY851980 MPS851980:MPU851980 MZO851980:MZQ851980 NJK851980:NJM851980 NTG851980:NTI851980 ODC851980:ODE851980 OMY851980:ONA851980 OWU851980:OWW851980 PGQ851980:PGS851980 PQM851980:PQO851980 QAI851980:QAK851980 QKE851980:QKG851980 QUA851980:QUC851980 RDW851980:RDY851980 RNS851980:RNU851980 RXO851980:RXQ851980 SHK851980:SHM851980 SRG851980:SRI851980 TBC851980:TBE851980 TKY851980:TLA851980 TUU851980:TUW851980 UEQ851980:UES851980 UOM851980:UOO851980 UYI851980:UYK851980 VIE851980:VIG851980 VSA851980:VSC851980 WBW851980:WBY851980 WLS851980:WLU851980 WVO851980:WVQ851980 G917516:I917516 JC917516:JE917516 SY917516:TA917516 ACU917516:ACW917516 AMQ917516:AMS917516 AWM917516:AWO917516 BGI917516:BGK917516 BQE917516:BQG917516 CAA917516:CAC917516 CJW917516:CJY917516 CTS917516:CTU917516 DDO917516:DDQ917516 DNK917516:DNM917516 DXG917516:DXI917516 EHC917516:EHE917516 EQY917516:ERA917516 FAU917516:FAW917516 FKQ917516:FKS917516 FUM917516:FUO917516 GEI917516:GEK917516 GOE917516:GOG917516 GYA917516:GYC917516 HHW917516:HHY917516 HRS917516:HRU917516 IBO917516:IBQ917516 ILK917516:ILM917516 IVG917516:IVI917516 JFC917516:JFE917516 JOY917516:JPA917516 JYU917516:JYW917516 KIQ917516:KIS917516 KSM917516:KSO917516 LCI917516:LCK917516 LME917516:LMG917516 LWA917516:LWC917516 MFW917516:MFY917516 MPS917516:MPU917516 MZO917516:MZQ917516 NJK917516:NJM917516 NTG917516:NTI917516 ODC917516:ODE917516 OMY917516:ONA917516 OWU917516:OWW917516 PGQ917516:PGS917516 PQM917516:PQO917516 QAI917516:QAK917516 QKE917516:QKG917516 QUA917516:QUC917516 RDW917516:RDY917516 RNS917516:RNU917516 RXO917516:RXQ917516 SHK917516:SHM917516 SRG917516:SRI917516 TBC917516:TBE917516 TKY917516:TLA917516 TUU917516:TUW917516 UEQ917516:UES917516 UOM917516:UOO917516 UYI917516:UYK917516 VIE917516:VIG917516 VSA917516:VSC917516 WBW917516:WBY917516 WLS917516:WLU917516 WVO917516:WVQ917516 G983052:I983052 JC983052:JE983052 SY983052:TA983052 ACU983052:ACW983052 AMQ983052:AMS983052 AWM983052:AWO983052 BGI983052:BGK983052 BQE983052:BQG983052 CAA983052:CAC983052 CJW983052:CJY983052 CTS983052:CTU983052 DDO983052:DDQ983052 DNK983052:DNM983052 DXG983052:DXI983052 EHC983052:EHE983052 EQY983052:ERA983052 FAU983052:FAW983052 FKQ983052:FKS983052 FUM983052:FUO983052 GEI983052:GEK983052 GOE983052:GOG983052 GYA983052:GYC983052 HHW983052:HHY983052 HRS983052:HRU983052 IBO983052:IBQ983052 ILK983052:ILM983052 IVG983052:IVI983052 JFC983052:JFE983052 JOY983052:JPA983052 JYU983052:JYW983052 KIQ983052:KIS983052 KSM983052:KSO983052 LCI983052:LCK983052 LME983052:LMG983052 LWA983052:LWC983052 MFW983052:MFY983052 MPS983052:MPU983052 MZO983052:MZQ983052 NJK983052:NJM983052 NTG983052:NTI983052 ODC983052:ODE983052 OMY983052:ONA983052 OWU983052:OWW983052 PGQ983052:PGS983052 PQM983052:PQO983052 QAI983052:QAK983052 QKE983052:QKG983052 QUA983052:QUC983052 RDW983052:RDY983052 RNS983052:RNU983052 RXO983052:RXQ983052 SHK983052:SHM983052 SRG983052:SRI983052 TBC983052:TBE983052 TKY983052:TLA983052 TUU983052:TUW983052 UEQ983052:UES983052 UOM983052:UOO983052 UYI983052:UYK983052 VIE983052:VIG983052 VSA983052:VSC983052 WBW983052:WBY983052 WLS983052:WLU983052 WVO983052:WVQ983052">
      <formula1>-10000000000000000000</formula1>
    </dataValidation>
    <dataValidation type="custom" allowBlank="1" showInputMessage="1" showErrorMessage="1" errorTitle="Հոոոոպ..." error="Չի կարելի" sqref="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formula1>"Ìñ³·ÇñÁ (Íñ³·ñ»ñÁ), áñÇ (áñáÝó) ßñç³Ý³ÏÝ»ñáõÙ Çñ³Ï³Ý³óíáõÙ ¿ ù³Õ³ù³Ï³ÝáõÃÛ³Ý ÙÇçáó³éáõÙÁ"</formula1>
    </dataValidation>
    <dataValidation type="custom" allowBlank="1" showInputMessage="1" showErrorMessage="1" errorTitle="Հոոոոոոոոոպ!!!" error="Մի փոխեք այս դաշտը" sqref="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formula1>"ø³Ý³Ï³Ï³Ý"</formula1>
    </dataValidation>
    <dataValidation type="custom" allowBlank="1" showInputMessage="1" showErrorMessage="1" errorTitle="Չի կարելի" error="Չի կարելի" sqref="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formula1>"Ìñ³·ñ³ÛÇÝ ¹³ëÇãÁ"</formula1>
    </dataValidation>
  </dataValidations>
  <printOptions horizontalCentered="1"/>
  <pageMargins left="0.24" right="0" top="0" bottom="0" header="0" footer="0"/>
  <pageSetup paperSize="9" scale="85" firstPageNumber="12"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
  <sheetViews>
    <sheetView tabSelected="1" view="pageBreakPreview" zoomScale="60" zoomScaleNormal="100" workbookViewId="0">
      <selection activeCell="D10" sqref="D10"/>
    </sheetView>
  </sheetViews>
  <sheetFormatPr defaultRowHeight="12.75"/>
  <cols>
    <col min="1" max="1" width="11.42578125" style="45" customWidth="1"/>
    <col min="2" max="2" width="15" style="45" customWidth="1"/>
    <col min="3" max="3" width="17" style="45" customWidth="1"/>
    <col min="4" max="4" width="67.5703125" style="45" customWidth="1"/>
    <col min="5" max="5" width="14" style="45" hidden="1" customWidth="1"/>
    <col min="6" max="6" width="14.140625" style="45" hidden="1" customWidth="1"/>
    <col min="7" max="7" width="16.7109375" style="45" customWidth="1"/>
    <col min="8" max="256" width="9.140625" style="45"/>
    <col min="257" max="257" width="11.42578125" style="45" customWidth="1"/>
    <col min="258" max="258" width="15" style="45" customWidth="1"/>
    <col min="259" max="259" width="17" style="45" customWidth="1"/>
    <col min="260" max="260" width="67.5703125" style="45" customWidth="1"/>
    <col min="261" max="262" width="0" style="45" hidden="1" customWidth="1"/>
    <col min="263" max="263" width="16.7109375" style="45" customWidth="1"/>
    <col min="264" max="512" width="9.140625" style="45"/>
    <col min="513" max="513" width="11.42578125" style="45" customWidth="1"/>
    <col min="514" max="514" width="15" style="45" customWidth="1"/>
    <col min="515" max="515" width="17" style="45" customWidth="1"/>
    <col min="516" max="516" width="67.5703125" style="45" customWidth="1"/>
    <col min="517" max="518" width="0" style="45" hidden="1" customWidth="1"/>
    <col min="519" max="519" width="16.7109375" style="45" customWidth="1"/>
    <col min="520" max="768" width="9.140625" style="45"/>
    <col min="769" max="769" width="11.42578125" style="45" customWidth="1"/>
    <col min="770" max="770" width="15" style="45" customWidth="1"/>
    <col min="771" max="771" width="17" style="45" customWidth="1"/>
    <col min="772" max="772" width="67.5703125" style="45" customWidth="1"/>
    <col min="773" max="774" width="0" style="45" hidden="1" customWidth="1"/>
    <col min="775" max="775" width="16.7109375" style="45" customWidth="1"/>
    <col min="776" max="1024" width="9.140625" style="45"/>
    <col min="1025" max="1025" width="11.42578125" style="45" customWidth="1"/>
    <col min="1026" max="1026" width="15" style="45" customWidth="1"/>
    <col min="1027" max="1027" width="17" style="45" customWidth="1"/>
    <col min="1028" max="1028" width="67.5703125" style="45" customWidth="1"/>
    <col min="1029" max="1030" width="0" style="45" hidden="1" customWidth="1"/>
    <col min="1031" max="1031" width="16.7109375" style="45" customWidth="1"/>
    <col min="1032" max="1280" width="9.140625" style="45"/>
    <col min="1281" max="1281" width="11.42578125" style="45" customWidth="1"/>
    <col min="1282" max="1282" width="15" style="45" customWidth="1"/>
    <col min="1283" max="1283" width="17" style="45" customWidth="1"/>
    <col min="1284" max="1284" width="67.5703125" style="45" customWidth="1"/>
    <col min="1285" max="1286" width="0" style="45" hidden="1" customWidth="1"/>
    <col min="1287" max="1287" width="16.7109375" style="45" customWidth="1"/>
    <col min="1288" max="1536" width="9.140625" style="45"/>
    <col min="1537" max="1537" width="11.42578125" style="45" customWidth="1"/>
    <col min="1538" max="1538" width="15" style="45" customWidth="1"/>
    <col min="1539" max="1539" width="17" style="45" customWidth="1"/>
    <col min="1540" max="1540" width="67.5703125" style="45" customWidth="1"/>
    <col min="1541" max="1542" width="0" style="45" hidden="1" customWidth="1"/>
    <col min="1543" max="1543" width="16.7109375" style="45" customWidth="1"/>
    <col min="1544" max="1792" width="9.140625" style="45"/>
    <col min="1793" max="1793" width="11.42578125" style="45" customWidth="1"/>
    <col min="1794" max="1794" width="15" style="45" customWidth="1"/>
    <col min="1795" max="1795" width="17" style="45" customWidth="1"/>
    <col min="1796" max="1796" width="67.5703125" style="45" customWidth="1"/>
    <col min="1797" max="1798" width="0" style="45" hidden="1" customWidth="1"/>
    <col min="1799" max="1799" width="16.7109375" style="45" customWidth="1"/>
    <col min="1800" max="2048" width="9.140625" style="45"/>
    <col min="2049" max="2049" width="11.42578125" style="45" customWidth="1"/>
    <col min="2050" max="2050" width="15" style="45" customWidth="1"/>
    <col min="2051" max="2051" width="17" style="45" customWidth="1"/>
    <col min="2052" max="2052" width="67.5703125" style="45" customWidth="1"/>
    <col min="2053" max="2054" width="0" style="45" hidden="1" customWidth="1"/>
    <col min="2055" max="2055" width="16.7109375" style="45" customWidth="1"/>
    <col min="2056" max="2304" width="9.140625" style="45"/>
    <col min="2305" max="2305" width="11.42578125" style="45" customWidth="1"/>
    <col min="2306" max="2306" width="15" style="45" customWidth="1"/>
    <col min="2307" max="2307" width="17" style="45" customWidth="1"/>
    <col min="2308" max="2308" width="67.5703125" style="45" customWidth="1"/>
    <col min="2309" max="2310" width="0" style="45" hidden="1" customWidth="1"/>
    <col min="2311" max="2311" width="16.7109375" style="45" customWidth="1"/>
    <col min="2312" max="2560" width="9.140625" style="45"/>
    <col min="2561" max="2561" width="11.42578125" style="45" customWidth="1"/>
    <col min="2562" max="2562" width="15" style="45" customWidth="1"/>
    <col min="2563" max="2563" width="17" style="45" customWidth="1"/>
    <col min="2564" max="2564" width="67.5703125" style="45" customWidth="1"/>
    <col min="2565" max="2566" width="0" style="45" hidden="1" customWidth="1"/>
    <col min="2567" max="2567" width="16.7109375" style="45" customWidth="1"/>
    <col min="2568" max="2816" width="9.140625" style="45"/>
    <col min="2817" max="2817" width="11.42578125" style="45" customWidth="1"/>
    <col min="2818" max="2818" width="15" style="45" customWidth="1"/>
    <col min="2819" max="2819" width="17" style="45" customWidth="1"/>
    <col min="2820" max="2820" width="67.5703125" style="45" customWidth="1"/>
    <col min="2821" max="2822" width="0" style="45" hidden="1" customWidth="1"/>
    <col min="2823" max="2823" width="16.7109375" style="45" customWidth="1"/>
    <col min="2824" max="3072" width="9.140625" style="45"/>
    <col min="3073" max="3073" width="11.42578125" style="45" customWidth="1"/>
    <col min="3074" max="3074" width="15" style="45" customWidth="1"/>
    <col min="3075" max="3075" width="17" style="45" customWidth="1"/>
    <col min="3076" max="3076" width="67.5703125" style="45" customWidth="1"/>
    <col min="3077" max="3078" width="0" style="45" hidden="1" customWidth="1"/>
    <col min="3079" max="3079" width="16.7109375" style="45" customWidth="1"/>
    <col min="3080" max="3328" width="9.140625" style="45"/>
    <col min="3329" max="3329" width="11.42578125" style="45" customWidth="1"/>
    <col min="3330" max="3330" width="15" style="45" customWidth="1"/>
    <col min="3331" max="3331" width="17" style="45" customWidth="1"/>
    <col min="3332" max="3332" width="67.5703125" style="45" customWidth="1"/>
    <col min="3333" max="3334" width="0" style="45" hidden="1" customWidth="1"/>
    <col min="3335" max="3335" width="16.7109375" style="45" customWidth="1"/>
    <col min="3336" max="3584" width="9.140625" style="45"/>
    <col min="3585" max="3585" width="11.42578125" style="45" customWidth="1"/>
    <col min="3586" max="3586" width="15" style="45" customWidth="1"/>
    <col min="3587" max="3587" width="17" style="45" customWidth="1"/>
    <col min="3588" max="3588" width="67.5703125" style="45" customWidth="1"/>
    <col min="3589" max="3590" width="0" style="45" hidden="1" customWidth="1"/>
    <col min="3591" max="3591" width="16.7109375" style="45" customWidth="1"/>
    <col min="3592" max="3840" width="9.140625" style="45"/>
    <col min="3841" max="3841" width="11.42578125" style="45" customWidth="1"/>
    <col min="3842" max="3842" width="15" style="45" customWidth="1"/>
    <col min="3843" max="3843" width="17" style="45" customWidth="1"/>
    <col min="3844" max="3844" width="67.5703125" style="45" customWidth="1"/>
    <col min="3845" max="3846" width="0" style="45" hidden="1" customWidth="1"/>
    <col min="3847" max="3847" width="16.7109375" style="45" customWidth="1"/>
    <col min="3848" max="4096" width="9.140625" style="45"/>
    <col min="4097" max="4097" width="11.42578125" style="45" customWidth="1"/>
    <col min="4098" max="4098" width="15" style="45" customWidth="1"/>
    <col min="4099" max="4099" width="17" style="45" customWidth="1"/>
    <col min="4100" max="4100" width="67.5703125" style="45" customWidth="1"/>
    <col min="4101" max="4102" width="0" style="45" hidden="1" customWidth="1"/>
    <col min="4103" max="4103" width="16.7109375" style="45" customWidth="1"/>
    <col min="4104" max="4352" width="9.140625" style="45"/>
    <col min="4353" max="4353" width="11.42578125" style="45" customWidth="1"/>
    <col min="4354" max="4354" width="15" style="45" customWidth="1"/>
    <col min="4355" max="4355" width="17" style="45" customWidth="1"/>
    <col min="4356" max="4356" width="67.5703125" style="45" customWidth="1"/>
    <col min="4357" max="4358" width="0" style="45" hidden="1" customWidth="1"/>
    <col min="4359" max="4359" width="16.7109375" style="45" customWidth="1"/>
    <col min="4360" max="4608" width="9.140625" style="45"/>
    <col min="4609" max="4609" width="11.42578125" style="45" customWidth="1"/>
    <col min="4610" max="4610" width="15" style="45" customWidth="1"/>
    <col min="4611" max="4611" width="17" style="45" customWidth="1"/>
    <col min="4612" max="4612" width="67.5703125" style="45" customWidth="1"/>
    <col min="4613" max="4614" width="0" style="45" hidden="1" customWidth="1"/>
    <col min="4615" max="4615" width="16.7109375" style="45" customWidth="1"/>
    <col min="4616" max="4864" width="9.140625" style="45"/>
    <col min="4865" max="4865" width="11.42578125" style="45" customWidth="1"/>
    <col min="4866" max="4866" width="15" style="45" customWidth="1"/>
    <col min="4867" max="4867" width="17" style="45" customWidth="1"/>
    <col min="4868" max="4868" width="67.5703125" style="45" customWidth="1"/>
    <col min="4869" max="4870" width="0" style="45" hidden="1" customWidth="1"/>
    <col min="4871" max="4871" width="16.7109375" style="45" customWidth="1"/>
    <col min="4872" max="5120" width="9.140625" style="45"/>
    <col min="5121" max="5121" width="11.42578125" style="45" customWidth="1"/>
    <col min="5122" max="5122" width="15" style="45" customWidth="1"/>
    <col min="5123" max="5123" width="17" style="45" customWidth="1"/>
    <col min="5124" max="5124" width="67.5703125" style="45" customWidth="1"/>
    <col min="5125" max="5126" width="0" style="45" hidden="1" customWidth="1"/>
    <col min="5127" max="5127" width="16.7109375" style="45" customWidth="1"/>
    <col min="5128" max="5376" width="9.140625" style="45"/>
    <col min="5377" max="5377" width="11.42578125" style="45" customWidth="1"/>
    <col min="5378" max="5378" width="15" style="45" customWidth="1"/>
    <col min="5379" max="5379" width="17" style="45" customWidth="1"/>
    <col min="5380" max="5380" width="67.5703125" style="45" customWidth="1"/>
    <col min="5381" max="5382" width="0" style="45" hidden="1" customWidth="1"/>
    <col min="5383" max="5383" width="16.7109375" style="45" customWidth="1"/>
    <col min="5384" max="5632" width="9.140625" style="45"/>
    <col min="5633" max="5633" width="11.42578125" style="45" customWidth="1"/>
    <col min="5634" max="5634" width="15" style="45" customWidth="1"/>
    <col min="5635" max="5635" width="17" style="45" customWidth="1"/>
    <col min="5636" max="5636" width="67.5703125" style="45" customWidth="1"/>
    <col min="5637" max="5638" width="0" style="45" hidden="1" customWidth="1"/>
    <col min="5639" max="5639" width="16.7109375" style="45" customWidth="1"/>
    <col min="5640" max="5888" width="9.140625" style="45"/>
    <col min="5889" max="5889" width="11.42578125" style="45" customWidth="1"/>
    <col min="5890" max="5890" width="15" style="45" customWidth="1"/>
    <col min="5891" max="5891" width="17" style="45" customWidth="1"/>
    <col min="5892" max="5892" width="67.5703125" style="45" customWidth="1"/>
    <col min="5893" max="5894" width="0" style="45" hidden="1" customWidth="1"/>
    <col min="5895" max="5895" width="16.7109375" style="45" customWidth="1"/>
    <col min="5896" max="6144" width="9.140625" style="45"/>
    <col min="6145" max="6145" width="11.42578125" style="45" customWidth="1"/>
    <col min="6146" max="6146" width="15" style="45" customWidth="1"/>
    <col min="6147" max="6147" width="17" style="45" customWidth="1"/>
    <col min="6148" max="6148" width="67.5703125" style="45" customWidth="1"/>
    <col min="6149" max="6150" width="0" style="45" hidden="1" customWidth="1"/>
    <col min="6151" max="6151" width="16.7109375" style="45" customWidth="1"/>
    <col min="6152" max="6400" width="9.140625" style="45"/>
    <col min="6401" max="6401" width="11.42578125" style="45" customWidth="1"/>
    <col min="6402" max="6402" width="15" style="45" customWidth="1"/>
    <col min="6403" max="6403" width="17" style="45" customWidth="1"/>
    <col min="6404" max="6404" width="67.5703125" style="45" customWidth="1"/>
    <col min="6405" max="6406" width="0" style="45" hidden="1" customWidth="1"/>
    <col min="6407" max="6407" width="16.7109375" style="45" customWidth="1"/>
    <col min="6408" max="6656" width="9.140625" style="45"/>
    <col min="6657" max="6657" width="11.42578125" style="45" customWidth="1"/>
    <col min="6658" max="6658" width="15" style="45" customWidth="1"/>
    <col min="6659" max="6659" width="17" style="45" customWidth="1"/>
    <col min="6660" max="6660" width="67.5703125" style="45" customWidth="1"/>
    <col min="6661" max="6662" width="0" style="45" hidden="1" customWidth="1"/>
    <col min="6663" max="6663" width="16.7109375" style="45" customWidth="1"/>
    <col min="6664" max="6912" width="9.140625" style="45"/>
    <col min="6913" max="6913" width="11.42578125" style="45" customWidth="1"/>
    <col min="6914" max="6914" width="15" style="45" customWidth="1"/>
    <col min="6915" max="6915" width="17" style="45" customWidth="1"/>
    <col min="6916" max="6916" width="67.5703125" style="45" customWidth="1"/>
    <col min="6917" max="6918" width="0" style="45" hidden="1" customWidth="1"/>
    <col min="6919" max="6919" width="16.7109375" style="45" customWidth="1"/>
    <col min="6920" max="7168" width="9.140625" style="45"/>
    <col min="7169" max="7169" width="11.42578125" style="45" customWidth="1"/>
    <col min="7170" max="7170" width="15" style="45" customWidth="1"/>
    <col min="7171" max="7171" width="17" style="45" customWidth="1"/>
    <col min="7172" max="7172" width="67.5703125" style="45" customWidth="1"/>
    <col min="7173" max="7174" width="0" style="45" hidden="1" customWidth="1"/>
    <col min="7175" max="7175" width="16.7109375" style="45" customWidth="1"/>
    <col min="7176" max="7424" width="9.140625" style="45"/>
    <col min="7425" max="7425" width="11.42578125" style="45" customWidth="1"/>
    <col min="7426" max="7426" width="15" style="45" customWidth="1"/>
    <col min="7427" max="7427" width="17" style="45" customWidth="1"/>
    <col min="7428" max="7428" width="67.5703125" style="45" customWidth="1"/>
    <col min="7429" max="7430" width="0" style="45" hidden="1" customWidth="1"/>
    <col min="7431" max="7431" width="16.7109375" style="45" customWidth="1"/>
    <col min="7432" max="7680" width="9.140625" style="45"/>
    <col min="7681" max="7681" width="11.42578125" style="45" customWidth="1"/>
    <col min="7682" max="7682" width="15" style="45" customWidth="1"/>
    <col min="7683" max="7683" width="17" style="45" customWidth="1"/>
    <col min="7684" max="7684" width="67.5703125" style="45" customWidth="1"/>
    <col min="7685" max="7686" width="0" style="45" hidden="1" customWidth="1"/>
    <col min="7687" max="7687" width="16.7109375" style="45" customWidth="1"/>
    <col min="7688" max="7936" width="9.140625" style="45"/>
    <col min="7937" max="7937" width="11.42578125" style="45" customWidth="1"/>
    <col min="7938" max="7938" width="15" style="45" customWidth="1"/>
    <col min="7939" max="7939" width="17" style="45" customWidth="1"/>
    <col min="7940" max="7940" width="67.5703125" style="45" customWidth="1"/>
    <col min="7941" max="7942" width="0" style="45" hidden="1" customWidth="1"/>
    <col min="7943" max="7943" width="16.7109375" style="45" customWidth="1"/>
    <col min="7944" max="8192" width="9.140625" style="45"/>
    <col min="8193" max="8193" width="11.42578125" style="45" customWidth="1"/>
    <col min="8194" max="8194" width="15" style="45" customWidth="1"/>
    <col min="8195" max="8195" width="17" style="45" customWidth="1"/>
    <col min="8196" max="8196" width="67.5703125" style="45" customWidth="1"/>
    <col min="8197" max="8198" width="0" style="45" hidden="1" customWidth="1"/>
    <col min="8199" max="8199" width="16.7109375" style="45" customWidth="1"/>
    <col min="8200" max="8448" width="9.140625" style="45"/>
    <col min="8449" max="8449" width="11.42578125" style="45" customWidth="1"/>
    <col min="8450" max="8450" width="15" style="45" customWidth="1"/>
    <col min="8451" max="8451" width="17" style="45" customWidth="1"/>
    <col min="8452" max="8452" width="67.5703125" style="45" customWidth="1"/>
    <col min="8453" max="8454" width="0" style="45" hidden="1" customWidth="1"/>
    <col min="8455" max="8455" width="16.7109375" style="45" customWidth="1"/>
    <col min="8456" max="8704" width="9.140625" style="45"/>
    <col min="8705" max="8705" width="11.42578125" style="45" customWidth="1"/>
    <col min="8706" max="8706" width="15" style="45" customWidth="1"/>
    <col min="8707" max="8707" width="17" style="45" customWidth="1"/>
    <col min="8708" max="8708" width="67.5703125" style="45" customWidth="1"/>
    <col min="8709" max="8710" width="0" style="45" hidden="1" customWidth="1"/>
    <col min="8711" max="8711" width="16.7109375" style="45" customWidth="1"/>
    <col min="8712" max="8960" width="9.140625" style="45"/>
    <col min="8961" max="8961" width="11.42578125" style="45" customWidth="1"/>
    <col min="8962" max="8962" width="15" style="45" customWidth="1"/>
    <col min="8963" max="8963" width="17" style="45" customWidth="1"/>
    <col min="8964" max="8964" width="67.5703125" style="45" customWidth="1"/>
    <col min="8965" max="8966" width="0" style="45" hidden="1" customWidth="1"/>
    <col min="8967" max="8967" width="16.7109375" style="45" customWidth="1"/>
    <col min="8968" max="9216" width="9.140625" style="45"/>
    <col min="9217" max="9217" width="11.42578125" style="45" customWidth="1"/>
    <col min="9218" max="9218" width="15" style="45" customWidth="1"/>
    <col min="9219" max="9219" width="17" style="45" customWidth="1"/>
    <col min="9220" max="9220" width="67.5703125" style="45" customWidth="1"/>
    <col min="9221" max="9222" width="0" style="45" hidden="1" customWidth="1"/>
    <col min="9223" max="9223" width="16.7109375" style="45" customWidth="1"/>
    <col min="9224" max="9472" width="9.140625" style="45"/>
    <col min="9473" max="9473" width="11.42578125" style="45" customWidth="1"/>
    <col min="9474" max="9474" width="15" style="45" customWidth="1"/>
    <col min="9475" max="9475" width="17" style="45" customWidth="1"/>
    <col min="9476" max="9476" width="67.5703125" style="45" customWidth="1"/>
    <col min="9477" max="9478" width="0" style="45" hidden="1" customWidth="1"/>
    <col min="9479" max="9479" width="16.7109375" style="45" customWidth="1"/>
    <col min="9480" max="9728" width="9.140625" style="45"/>
    <col min="9729" max="9729" width="11.42578125" style="45" customWidth="1"/>
    <col min="9730" max="9730" width="15" style="45" customWidth="1"/>
    <col min="9731" max="9731" width="17" style="45" customWidth="1"/>
    <col min="9732" max="9732" width="67.5703125" style="45" customWidth="1"/>
    <col min="9733" max="9734" width="0" style="45" hidden="1" customWidth="1"/>
    <col min="9735" max="9735" width="16.7109375" style="45" customWidth="1"/>
    <col min="9736" max="9984" width="9.140625" style="45"/>
    <col min="9985" max="9985" width="11.42578125" style="45" customWidth="1"/>
    <col min="9986" max="9986" width="15" style="45" customWidth="1"/>
    <col min="9987" max="9987" width="17" style="45" customWidth="1"/>
    <col min="9988" max="9988" width="67.5703125" style="45" customWidth="1"/>
    <col min="9989" max="9990" width="0" style="45" hidden="1" customWidth="1"/>
    <col min="9991" max="9991" width="16.7109375" style="45" customWidth="1"/>
    <col min="9992" max="10240" width="9.140625" style="45"/>
    <col min="10241" max="10241" width="11.42578125" style="45" customWidth="1"/>
    <col min="10242" max="10242" width="15" style="45" customWidth="1"/>
    <col min="10243" max="10243" width="17" style="45" customWidth="1"/>
    <col min="10244" max="10244" width="67.5703125" style="45" customWidth="1"/>
    <col min="10245" max="10246" width="0" style="45" hidden="1" customWidth="1"/>
    <col min="10247" max="10247" width="16.7109375" style="45" customWidth="1"/>
    <col min="10248" max="10496" width="9.140625" style="45"/>
    <col min="10497" max="10497" width="11.42578125" style="45" customWidth="1"/>
    <col min="10498" max="10498" width="15" style="45" customWidth="1"/>
    <col min="10499" max="10499" width="17" style="45" customWidth="1"/>
    <col min="10500" max="10500" width="67.5703125" style="45" customWidth="1"/>
    <col min="10501" max="10502" width="0" style="45" hidden="1" customWidth="1"/>
    <col min="10503" max="10503" width="16.7109375" style="45" customWidth="1"/>
    <col min="10504" max="10752" width="9.140625" style="45"/>
    <col min="10753" max="10753" width="11.42578125" style="45" customWidth="1"/>
    <col min="10754" max="10754" width="15" style="45" customWidth="1"/>
    <col min="10755" max="10755" width="17" style="45" customWidth="1"/>
    <col min="10756" max="10756" width="67.5703125" style="45" customWidth="1"/>
    <col min="10757" max="10758" width="0" style="45" hidden="1" customWidth="1"/>
    <col min="10759" max="10759" width="16.7109375" style="45" customWidth="1"/>
    <col min="10760" max="11008" width="9.140625" style="45"/>
    <col min="11009" max="11009" width="11.42578125" style="45" customWidth="1"/>
    <col min="11010" max="11010" width="15" style="45" customWidth="1"/>
    <col min="11011" max="11011" width="17" style="45" customWidth="1"/>
    <col min="11012" max="11012" width="67.5703125" style="45" customWidth="1"/>
    <col min="11013" max="11014" width="0" style="45" hidden="1" customWidth="1"/>
    <col min="11015" max="11015" width="16.7109375" style="45" customWidth="1"/>
    <col min="11016" max="11264" width="9.140625" style="45"/>
    <col min="11265" max="11265" width="11.42578125" style="45" customWidth="1"/>
    <col min="11266" max="11266" width="15" style="45" customWidth="1"/>
    <col min="11267" max="11267" width="17" style="45" customWidth="1"/>
    <col min="11268" max="11268" width="67.5703125" style="45" customWidth="1"/>
    <col min="11269" max="11270" width="0" style="45" hidden="1" customWidth="1"/>
    <col min="11271" max="11271" width="16.7109375" style="45" customWidth="1"/>
    <col min="11272" max="11520" width="9.140625" style="45"/>
    <col min="11521" max="11521" width="11.42578125" style="45" customWidth="1"/>
    <col min="11522" max="11522" width="15" style="45" customWidth="1"/>
    <col min="11523" max="11523" width="17" style="45" customWidth="1"/>
    <col min="11524" max="11524" width="67.5703125" style="45" customWidth="1"/>
    <col min="11525" max="11526" width="0" style="45" hidden="1" customWidth="1"/>
    <col min="11527" max="11527" width="16.7109375" style="45" customWidth="1"/>
    <col min="11528" max="11776" width="9.140625" style="45"/>
    <col min="11777" max="11777" width="11.42578125" style="45" customWidth="1"/>
    <col min="11778" max="11778" width="15" style="45" customWidth="1"/>
    <col min="11779" max="11779" width="17" style="45" customWidth="1"/>
    <col min="11780" max="11780" width="67.5703125" style="45" customWidth="1"/>
    <col min="11781" max="11782" width="0" style="45" hidden="1" customWidth="1"/>
    <col min="11783" max="11783" width="16.7109375" style="45" customWidth="1"/>
    <col min="11784" max="12032" width="9.140625" style="45"/>
    <col min="12033" max="12033" width="11.42578125" style="45" customWidth="1"/>
    <col min="12034" max="12034" width="15" style="45" customWidth="1"/>
    <col min="12035" max="12035" width="17" style="45" customWidth="1"/>
    <col min="12036" max="12036" width="67.5703125" style="45" customWidth="1"/>
    <col min="12037" max="12038" width="0" style="45" hidden="1" customWidth="1"/>
    <col min="12039" max="12039" width="16.7109375" style="45" customWidth="1"/>
    <col min="12040" max="12288" width="9.140625" style="45"/>
    <col min="12289" max="12289" width="11.42578125" style="45" customWidth="1"/>
    <col min="12290" max="12290" width="15" style="45" customWidth="1"/>
    <col min="12291" max="12291" width="17" style="45" customWidth="1"/>
    <col min="12292" max="12292" width="67.5703125" style="45" customWidth="1"/>
    <col min="12293" max="12294" width="0" style="45" hidden="1" customWidth="1"/>
    <col min="12295" max="12295" width="16.7109375" style="45" customWidth="1"/>
    <col min="12296" max="12544" width="9.140625" style="45"/>
    <col min="12545" max="12545" width="11.42578125" style="45" customWidth="1"/>
    <col min="12546" max="12546" width="15" style="45" customWidth="1"/>
    <col min="12547" max="12547" width="17" style="45" customWidth="1"/>
    <col min="12548" max="12548" width="67.5703125" style="45" customWidth="1"/>
    <col min="12549" max="12550" width="0" style="45" hidden="1" customWidth="1"/>
    <col min="12551" max="12551" width="16.7109375" style="45" customWidth="1"/>
    <col min="12552" max="12800" width="9.140625" style="45"/>
    <col min="12801" max="12801" width="11.42578125" style="45" customWidth="1"/>
    <col min="12802" max="12802" width="15" style="45" customWidth="1"/>
    <col min="12803" max="12803" width="17" style="45" customWidth="1"/>
    <col min="12804" max="12804" width="67.5703125" style="45" customWidth="1"/>
    <col min="12805" max="12806" width="0" style="45" hidden="1" customWidth="1"/>
    <col min="12807" max="12807" width="16.7109375" style="45" customWidth="1"/>
    <col min="12808" max="13056" width="9.140625" style="45"/>
    <col min="13057" max="13057" width="11.42578125" style="45" customWidth="1"/>
    <col min="13058" max="13058" width="15" style="45" customWidth="1"/>
    <col min="13059" max="13059" width="17" style="45" customWidth="1"/>
    <col min="13060" max="13060" width="67.5703125" style="45" customWidth="1"/>
    <col min="13061" max="13062" width="0" style="45" hidden="1" customWidth="1"/>
    <col min="13063" max="13063" width="16.7109375" style="45" customWidth="1"/>
    <col min="13064" max="13312" width="9.140625" style="45"/>
    <col min="13313" max="13313" width="11.42578125" style="45" customWidth="1"/>
    <col min="13314" max="13314" width="15" style="45" customWidth="1"/>
    <col min="13315" max="13315" width="17" style="45" customWidth="1"/>
    <col min="13316" max="13316" width="67.5703125" style="45" customWidth="1"/>
    <col min="13317" max="13318" width="0" style="45" hidden="1" customWidth="1"/>
    <col min="13319" max="13319" width="16.7109375" style="45" customWidth="1"/>
    <col min="13320" max="13568" width="9.140625" style="45"/>
    <col min="13569" max="13569" width="11.42578125" style="45" customWidth="1"/>
    <col min="13570" max="13570" width="15" style="45" customWidth="1"/>
    <col min="13571" max="13571" width="17" style="45" customWidth="1"/>
    <col min="13572" max="13572" width="67.5703125" style="45" customWidth="1"/>
    <col min="13573" max="13574" width="0" style="45" hidden="1" customWidth="1"/>
    <col min="13575" max="13575" width="16.7109375" style="45" customWidth="1"/>
    <col min="13576" max="13824" width="9.140625" style="45"/>
    <col min="13825" max="13825" width="11.42578125" style="45" customWidth="1"/>
    <col min="13826" max="13826" width="15" style="45" customWidth="1"/>
    <col min="13827" max="13827" width="17" style="45" customWidth="1"/>
    <col min="13828" max="13828" width="67.5703125" style="45" customWidth="1"/>
    <col min="13829" max="13830" width="0" style="45" hidden="1" customWidth="1"/>
    <col min="13831" max="13831" width="16.7109375" style="45" customWidth="1"/>
    <col min="13832" max="14080" width="9.140625" style="45"/>
    <col min="14081" max="14081" width="11.42578125" style="45" customWidth="1"/>
    <col min="14082" max="14082" width="15" style="45" customWidth="1"/>
    <col min="14083" max="14083" width="17" style="45" customWidth="1"/>
    <col min="14084" max="14084" width="67.5703125" style="45" customWidth="1"/>
    <col min="14085" max="14086" width="0" style="45" hidden="1" customWidth="1"/>
    <col min="14087" max="14087" width="16.7109375" style="45" customWidth="1"/>
    <col min="14088" max="14336" width="9.140625" style="45"/>
    <col min="14337" max="14337" width="11.42578125" style="45" customWidth="1"/>
    <col min="14338" max="14338" width="15" style="45" customWidth="1"/>
    <col min="14339" max="14339" width="17" style="45" customWidth="1"/>
    <col min="14340" max="14340" width="67.5703125" style="45" customWidth="1"/>
    <col min="14341" max="14342" width="0" style="45" hidden="1" customWidth="1"/>
    <col min="14343" max="14343" width="16.7109375" style="45" customWidth="1"/>
    <col min="14344" max="14592" width="9.140625" style="45"/>
    <col min="14593" max="14593" width="11.42578125" style="45" customWidth="1"/>
    <col min="14594" max="14594" width="15" style="45" customWidth="1"/>
    <col min="14595" max="14595" width="17" style="45" customWidth="1"/>
    <col min="14596" max="14596" width="67.5703125" style="45" customWidth="1"/>
    <col min="14597" max="14598" width="0" style="45" hidden="1" customWidth="1"/>
    <col min="14599" max="14599" width="16.7109375" style="45" customWidth="1"/>
    <col min="14600" max="14848" width="9.140625" style="45"/>
    <col min="14849" max="14849" width="11.42578125" style="45" customWidth="1"/>
    <col min="14850" max="14850" width="15" style="45" customWidth="1"/>
    <col min="14851" max="14851" width="17" style="45" customWidth="1"/>
    <col min="14852" max="14852" width="67.5703125" style="45" customWidth="1"/>
    <col min="14853" max="14854" width="0" style="45" hidden="1" customWidth="1"/>
    <col min="14855" max="14855" width="16.7109375" style="45" customWidth="1"/>
    <col min="14856" max="15104" width="9.140625" style="45"/>
    <col min="15105" max="15105" width="11.42578125" style="45" customWidth="1"/>
    <col min="15106" max="15106" width="15" style="45" customWidth="1"/>
    <col min="15107" max="15107" width="17" style="45" customWidth="1"/>
    <col min="15108" max="15108" width="67.5703125" style="45" customWidth="1"/>
    <col min="15109" max="15110" width="0" style="45" hidden="1" customWidth="1"/>
    <col min="15111" max="15111" width="16.7109375" style="45" customWidth="1"/>
    <col min="15112" max="15360" width="9.140625" style="45"/>
    <col min="15361" max="15361" width="11.42578125" style="45" customWidth="1"/>
    <col min="15362" max="15362" width="15" style="45" customWidth="1"/>
    <col min="15363" max="15363" width="17" style="45" customWidth="1"/>
    <col min="15364" max="15364" width="67.5703125" style="45" customWidth="1"/>
    <col min="15365" max="15366" width="0" style="45" hidden="1" customWidth="1"/>
    <col min="15367" max="15367" width="16.7109375" style="45" customWidth="1"/>
    <col min="15368" max="15616" width="9.140625" style="45"/>
    <col min="15617" max="15617" width="11.42578125" style="45" customWidth="1"/>
    <col min="15618" max="15618" width="15" style="45" customWidth="1"/>
    <col min="15619" max="15619" width="17" style="45" customWidth="1"/>
    <col min="15620" max="15620" width="67.5703125" style="45" customWidth="1"/>
    <col min="15621" max="15622" width="0" style="45" hidden="1" customWidth="1"/>
    <col min="15623" max="15623" width="16.7109375" style="45" customWidth="1"/>
    <col min="15624" max="15872" width="9.140625" style="45"/>
    <col min="15873" max="15873" width="11.42578125" style="45" customWidth="1"/>
    <col min="15874" max="15874" width="15" style="45" customWidth="1"/>
    <col min="15875" max="15875" width="17" style="45" customWidth="1"/>
    <col min="15876" max="15876" width="67.5703125" style="45" customWidth="1"/>
    <col min="15877" max="15878" width="0" style="45" hidden="1" customWidth="1"/>
    <col min="15879" max="15879" width="16.7109375" style="45" customWidth="1"/>
    <col min="15880" max="16128" width="9.140625" style="45"/>
    <col min="16129" max="16129" width="11.42578125" style="45" customWidth="1"/>
    <col min="16130" max="16130" width="15" style="45" customWidth="1"/>
    <col min="16131" max="16131" width="17" style="45" customWidth="1"/>
    <col min="16132" max="16132" width="67.5703125" style="45" customWidth="1"/>
    <col min="16133" max="16134" width="0" style="45" hidden="1" customWidth="1"/>
    <col min="16135" max="16135" width="16.7109375" style="45" customWidth="1"/>
    <col min="16136" max="16384" width="9.140625" style="45"/>
  </cols>
  <sheetData>
    <row r="1" spans="1:13" ht="16.5" customHeight="1">
      <c r="A1" s="43"/>
      <c r="B1" s="43"/>
      <c r="C1" s="43"/>
      <c r="D1" s="210" t="s">
        <v>72</v>
      </c>
      <c r="E1" s="210"/>
      <c r="F1" s="210"/>
      <c r="G1" s="210"/>
      <c r="H1" s="44"/>
      <c r="I1" s="43"/>
      <c r="J1" s="43"/>
    </row>
    <row r="2" spans="1:13" ht="16.5" customHeight="1">
      <c r="A2" s="43"/>
      <c r="B2" s="43"/>
      <c r="C2" s="43"/>
      <c r="D2" s="211"/>
      <c r="E2" s="211"/>
      <c r="F2" s="211"/>
      <c r="G2" s="211"/>
      <c r="H2" s="43"/>
      <c r="I2" s="43"/>
      <c r="J2" s="43"/>
    </row>
    <row r="3" spans="1:13" ht="37.15" customHeight="1">
      <c r="A3" s="43"/>
      <c r="B3" s="43"/>
      <c r="C3" s="43"/>
      <c r="D3" s="212" t="s">
        <v>74</v>
      </c>
      <c r="E3" s="212"/>
      <c r="F3" s="212"/>
      <c r="G3" s="212"/>
      <c r="H3" s="46"/>
      <c r="I3" s="43"/>
      <c r="J3" s="47"/>
    </row>
    <row r="4" spans="1:13" ht="16.5">
      <c r="A4" s="43"/>
      <c r="B4" s="43"/>
      <c r="C4" s="43"/>
      <c r="D4" s="43"/>
      <c r="E4" s="43"/>
      <c r="F4" s="43"/>
      <c r="G4" s="43"/>
      <c r="H4" s="43"/>
      <c r="I4" s="43"/>
      <c r="J4" s="48"/>
      <c r="K4" s="48"/>
      <c r="L4" s="48"/>
      <c r="M4" s="48"/>
    </row>
    <row r="5" spans="1:13" ht="38.25" customHeight="1">
      <c r="A5" s="250" t="s">
        <v>62</v>
      </c>
      <c r="B5" s="250"/>
      <c r="C5" s="250"/>
      <c r="D5" s="250"/>
      <c r="E5" s="250"/>
      <c r="F5" s="250"/>
      <c r="G5" s="250"/>
      <c r="H5" s="49"/>
      <c r="I5" s="49"/>
      <c r="J5" s="49"/>
      <c r="K5" s="49"/>
      <c r="L5" s="49"/>
      <c r="M5" s="49"/>
    </row>
    <row r="6" spans="1:13" s="51" customFormat="1" ht="49.5" customHeight="1">
      <c r="A6" s="251" t="s">
        <v>57</v>
      </c>
      <c r="B6" s="252"/>
      <c r="C6" s="50" t="s">
        <v>63</v>
      </c>
      <c r="D6" s="253" t="s">
        <v>64</v>
      </c>
      <c r="E6" s="255" t="s">
        <v>65</v>
      </c>
      <c r="F6" s="256"/>
      <c r="G6" s="257"/>
    </row>
    <row r="7" spans="1:13" s="51" customFormat="1" ht="33">
      <c r="A7" s="52" t="s">
        <v>66</v>
      </c>
      <c r="B7" s="52" t="s">
        <v>67</v>
      </c>
      <c r="C7" s="53" t="s">
        <v>68</v>
      </c>
      <c r="D7" s="254"/>
      <c r="E7" s="54" t="s">
        <v>14</v>
      </c>
      <c r="F7" s="54" t="s">
        <v>15</v>
      </c>
      <c r="G7" s="55" t="s">
        <v>16</v>
      </c>
    </row>
    <row r="8" spans="1:13" s="51" customFormat="1" ht="16.5">
      <c r="A8" s="56">
        <v>1155</v>
      </c>
      <c r="B8" s="57"/>
      <c r="C8" s="58"/>
      <c r="D8" s="59" t="s">
        <v>69</v>
      </c>
      <c r="E8" s="60"/>
      <c r="F8" s="60"/>
      <c r="G8" s="61"/>
    </row>
    <row r="9" spans="1:13" s="51" customFormat="1" ht="49.5">
      <c r="A9" s="259"/>
      <c r="B9" s="261"/>
      <c r="C9" s="261"/>
      <c r="D9" s="62" t="s">
        <v>77</v>
      </c>
      <c r="E9" s="263" t="e">
        <f>E15</f>
        <v>#REF!</v>
      </c>
      <c r="F9" s="263" t="e">
        <f>F15</f>
        <v>#REF!</v>
      </c>
      <c r="G9" s="258">
        <f>G15</f>
        <v>75233.899999999994</v>
      </c>
    </row>
    <row r="10" spans="1:13" s="51" customFormat="1" ht="16.5">
      <c r="A10" s="259"/>
      <c r="B10" s="262"/>
      <c r="C10" s="262"/>
      <c r="D10" s="63" t="s">
        <v>70</v>
      </c>
      <c r="E10" s="263"/>
      <c r="F10" s="263"/>
      <c r="G10" s="258"/>
    </row>
    <row r="11" spans="1:13" s="51" customFormat="1" ht="70.5" customHeight="1">
      <c r="A11" s="259"/>
      <c r="B11" s="262"/>
      <c r="C11" s="262"/>
      <c r="D11" s="64" t="s">
        <v>78</v>
      </c>
      <c r="E11" s="263"/>
      <c r="F11" s="263"/>
      <c r="G11" s="258"/>
    </row>
    <row r="12" spans="1:13" s="51" customFormat="1" ht="21" customHeight="1">
      <c r="A12" s="259"/>
      <c r="B12" s="262"/>
      <c r="C12" s="262"/>
      <c r="D12" s="65" t="s">
        <v>45</v>
      </c>
      <c r="E12" s="263"/>
      <c r="F12" s="263"/>
      <c r="G12" s="258"/>
    </row>
    <row r="13" spans="1:13" s="51" customFormat="1" ht="57" customHeight="1">
      <c r="A13" s="260"/>
      <c r="B13" s="262"/>
      <c r="C13" s="262"/>
      <c r="D13" s="66" t="s">
        <v>79</v>
      </c>
      <c r="E13" s="263"/>
      <c r="F13" s="263"/>
      <c r="G13" s="258"/>
    </row>
    <row r="14" spans="1:13" s="51" customFormat="1" ht="16.5">
      <c r="A14" s="67"/>
      <c r="B14" s="175"/>
      <c r="C14" s="176"/>
      <c r="D14" s="268" t="s">
        <v>80</v>
      </c>
      <c r="E14" s="268"/>
      <c r="F14" s="268"/>
      <c r="G14" s="179"/>
    </row>
    <row r="15" spans="1:13" s="51" customFormat="1" ht="30.75" customHeight="1">
      <c r="A15" s="264"/>
      <c r="B15" s="265" t="s">
        <v>76</v>
      </c>
      <c r="C15" s="265" t="s">
        <v>92</v>
      </c>
      <c r="D15" s="28" t="s">
        <v>53</v>
      </c>
      <c r="E15" s="263" t="e">
        <f>#REF!</f>
        <v>#REF!</v>
      </c>
      <c r="F15" s="263" t="e">
        <f>#REF!</f>
        <v>#REF!</v>
      </c>
      <c r="G15" s="258">
        <f>'N 6_DOC3'!I22</f>
        <v>75233.899999999994</v>
      </c>
      <c r="J15" s="68"/>
    </row>
    <row r="16" spans="1:13" s="51" customFormat="1" ht="18" customHeight="1">
      <c r="A16" s="264"/>
      <c r="B16" s="266"/>
      <c r="C16" s="266"/>
      <c r="D16" s="180" t="s">
        <v>90</v>
      </c>
      <c r="E16" s="263"/>
      <c r="F16" s="263"/>
      <c r="G16" s="258"/>
      <c r="J16" s="68"/>
    </row>
    <row r="17" spans="1:10" s="51" customFormat="1" ht="43.5" customHeight="1">
      <c r="A17" s="264"/>
      <c r="B17" s="266"/>
      <c r="C17" s="266"/>
      <c r="D17" s="28" t="s">
        <v>51</v>
      </c>
      <c r="E17" s="263"/>
      <c r="F17" s="263"/>
      <c r="G17" s="258"/>
      <c r="J17" s="68"/>
    </row>
    <row r="18" spans="1:10" s="51" customFormat="1" ht="13.5" customHeight="1">
      <c r="A18" s="264"/>
      <c r="B18" s="266"/>
      <c r="C18" s="266"/>
      <c r="D18" s="180" t="s">
        <v>91</v>
      </c>
      <c r="E18" s="263"/>
      <c r="F18" s="263"/>
      <c r="G18" s="258"/>
      <c r="J18" s="68"/>
    </row>
    <row r="19" spans="1:10" s="51" customFormat="1" ht="36.75" customHeight="1">
      <c r="A19" s="264"/>
      <c r="B19" s="267"/>
      <c r="C19" s="267"/>
      <c r="D19" s="181" t="s">
        <v>47</v>
      </c>
      <c r="E19" s="263"/>
      <c r="F19" s="263"/>
      <c r="G19" s="258"/>
      <c r="J19" s="68"/>
    </row>
    <row r="20" spans="1:10" s="69" customFormat="1"/>
  </sheetData>
  <mergeCells count="20">
    <mergeCell ref="G15:G19"/>
    <mergeCell ref="A9:A13"/>
    <mergeCell ref="B9:B13"/>
    <mergeCell ref="C9:C13"/>
    <mergeCell ref="E9:E13"/>
    <mergeCell ref="F9:F13"/>
    <mergeCell ref="G9:G13"/>
    <mergeCell ref="A15:A19"/>
    <mergeCell ref="B15:B19"/>
    <mergeCell ref="C15:C19"/>
    <mergeCell ref="E15:E19"/>
    <mergeCell ref="F15:F19"/>
    <mergeCell ref="D14:F14"/>
    <mergeCell ref="D1:G1"/>
    <mergeCell ref="D2:G2"/>
    <mergeCell ref="D3:G3"/>
    <mergeCell ref="A5:G5"/>
    <mergeCell ref="A6:B6"/>
    <mergeCell ref="D6:D7"/>
    <mergeCell ref="E6:G6"/>
  </mergeCells>
  <dataValidations count="1">
    <dataValidation type="decimal" operator="greaterThanOrEqual" allowBlank="1" showInputMessage="1" showErrorMessage="1" sqref="E65543:G65547 JA65543:JC65547 SW65543:SY65547 ACS65543:ACU65547 AMO65543:AMQ65547 AWK65543:AWM65547 BGG65543:BGI65547 BQC65543:BQE65547 BZY65543:CAA65547 CJU65543:CJW65547 CTQ65543:CTS65547 DDM65543:DDO65547 DNI65543:DNK65547 DXE65543:DXG65547 EHA65543:EHC65547 EQW65543:EQY65547 FAS65543:FAU65547 FKO65543:FKQ65547 FUK65543:FUM65547 GEG65543:GEI65547 GOC65543:GOE65547 GXY65543:GYA65547 HHU65543:HHW65547 HRQ65543:HRS65547 IBM65543:IBO65547 ILI65543:ILK65547 IVE65543:IVG65547 JFA65543:JFC65547 JOW65543:JOY65547 JYS65543:JYU65547 KIO65543:KIQ65547 KSK65543:KSM65547 LCG65543:LCI65547 LMC65543:LME65547 LVY65543:LWA65547 MFU65543:MFW65547 MPQ65543:MPS65547 MZM65543:MZO65547 NJI65543:NJK65547 NTE65543:NTG65547 ODA65543:ODC65547 OMW65543:OMY65547 OWS65543:OWU65547 PGO65543:PGQ65547 PQK65543:PQM65547 QAG65543:QAI65547 QKC65543:QKE65547 QTY65543:QUA65547 RDU65543:RDW65547 RNQ65543:RNS65547 RXM65543:RXO65547 SHI65543:SHK65547 SRE65543:SRG65547 TBA65543:TBC65547 TKW65543:TKY65547 TUS65543:TUU65547 UEO65543:UEQ65547 UOK65543:UOM65547 UYG65543:UYI65547 VIC65543:VIE65547 VRY65543:VSA65547 WBU65543:WBW65547 WLQ65543:WLS65547 WVM65543:WVO65547 E131079:G131083 JA131079:JC131083 SW131079:SY131083 ACS131079:ACU131083 AMO131079:AMQ131083 AWK131079:AWM131083 BGG131079:BGI131083 BQC131079:BQE131083 BZY131079:CAA131083 CJU131079:CJW131083 CTQ131079:CTS131083 DDM131079:DDO131083 DNI131079:DNK131083 DXE131079:DXG131083 EHA131079:EHC131083 EQW131079:EQY131083 FAS131079:FAU131083 FKO131079:FKQ131083 FUK131079:FUM131083 GEG131079:GEI131083 GOC131079:GOE131083 GXY131079:GYA131083 HHU131079:HHW131083 HRQ131079:HRS131083 IBM131079:IBO131083 ILI131079:ILK131083 IVE131079:IVG131083 JFA131079:JFC131083 JOW131079:JOY131083 JYS131079:JYU131083 KIO131079:KIQ131083 KSK131079:KSM131083 LCG131079:LCI131083 LMC131079:LME131083 LVY131079:LWA131083 MFU131079:MFW131083 MPQ131079:MPS131083 MZM131079:MZO131083 NJI131079:NJK131083 NTE131079:NTG131083 ODA131079:ODC131083 OMW131079:OMY131083 OWS131079:OWU131083 PGO131079:PGQ131083 PQK131079:PQM131083 QAG131079:QAI131083 QKC131079:QKE131083 QTY131079:QUA131083 RDU131079:RDW131083 RNQ131079:RNS131083 RXM131079:RXO131083 SHI131079:SHK131083 SRE131079:SRG131083 TBA131079:TBC131083 TKW131079:TKY131083 TUS131079:TUU131083 UEO131079:UEQ131083 UOK131079:UOM131083 UYG131079:UYI131083 VIC131079:VIE131083 VRY131079:VSA131083 WBU131079:WBW131083 WLQ131079:WLS131083 WVM131079:WVO131083 E196615:G196619 JA196615:JC196619 SW196615:SY196619 ACS196615:ACU196619 AMO196615:AMQ196619 AWK196615:AWM196619 BGG196615:BGI196619 BQC196615:BQE196619 BZY196615:CAA196619 CJU196615:CJW196619 CTQ196615:CTS196619 DDM196615:DDO196619 DNI196615:DNK196619 DXE196615:DXG196619 EHA196615:EHC196619 EQW196615:EQY196619 FAS196615:FAU196619 FKO196615:FKQ196619 FUK196615:FUM196619 GEG196615:GEI196619 GOC196615:GOE196619 GXY196615:GYA196619 HHU196615:HHW196619 HRQ196615:HRS196619 IBM196615:IBO196619 ILI196615:ILK196619 IVE196615:IVG196619 JFA196615:JFC196619 JOW196615:JOY196619 JYS196615:JYU196619 KIO196615:KIQ196619 KSK196615:KSM196619 LCG196615:LCI196619 LMC196615:LME196619 LVY196615:LWA196619 MFU196615:MFW196619 MPQ196615:MPS196619 MZM196615:MZO196619 NJI196615:NJK196619 NTE196615:NTG196619 ODA196615:ODC196619 OMW196615:OMY196619 OWS196615:OWU196619 PGO196615:PGQ196619 PQK196615:PQM196619 QAG196615:QAI196619 QKC196615:QKE196619 QTY196615:QUA196619 RDU196615:RDW196619 RNQ196615:RNS196619 RXM196615:RXO196619 SHI196615:SHK196619 SRE196615:SRG196619 TBA196615:TBC196619 TKW196615:TKY196619 TUS196615:TUU196619 UEO196615:UEQ196619 UOK196615:UOM196619 UYG196615:UYI196619 VIC196615:VIE196619 VRY196615:VSA196619 WBU196615:WBW196619 WLQ196615:WLS196619 WVM196615:WVO196619 E262151:G262155 JA262151:JC262155 SW262151:SY262155 ACS262151:ACU262155 AMO262151:AMQ262155 AWK262151:AWM262155 BGG262151:BGI262155 BQC262151:BQE262155 BZY262151:CAA262155 CJU262151:CJW262155 CTQ262151:CTS262155 DDM262151:DDO262155 DNI262151:DNK262155 DXE262151:DXG262155 EHA262151:EHC262155 EQW262151:EQY262155 FAS262151:FAU262155 FKO262151:FKQ262155 FUK262151:FUM262155 GEG262151:GEI262155 GOC262151:GOE262155 GXY262151:GYA262155 HHU262151:HHW262155 HRQ262151:HRS262155 IBM262151:IBO262155 ILI262151:ILK262155 IVE262151:IVG262155 JFA262151:JFC262155 JOW262151:JOY262155 JYS262151:JYU262155 KIO262151:KIQ262155 KSK262151:KSM262155 LCG262151:LCI262155 LMC262151:LME262155 LVY262151:LWA262155 MFU262151:MFW262155 MPQ262151:MPS262155 MZM262151:MZO262155 NJI262151:NJK262155 NTE262151:NTG262155 ODA262151:ODC262155 OMW262151:OMY262155 OWS262151:OWU262155 PGO262151:PGQ262155 PQK262151:PQM262155 QAG262151:QAI262155 QKC262151:QKE262155 QTY262151:QUA262155 RDU262151:RDW262155 RNQ262151:RNS262155 RXM262151:RXO262155 SHI262151:SHK262155 SRE262151:SRG262155 TBA262151:TBC262155 TKW262151:TKY262155 TUS262151:TUU262155 UEO262151:UEQ262155 UOK262151:UOM262155 UYG262151:UYI262155 VIC262151:VIE262155 VRY262151:VSA262155 WBU262151:WBW262155 WLQ262151:WLS262155 WVM262151:WVO262155 E327687:G327691 JA327687:JC327691 SW327687:SY327691 ACS327687:ACU327691 AMO327687:AMQ327691 AWK327687:AWM327691 BGG327687:BGI327691 BQC327687:BQE327691 BZY327687:CAA327691 CJU327687:CJW327691 CTQ327687:CTS327691 DDM327687:DDO327691 DNI327687:DNK327691 DXE327687:DXG327691 EHA327687:EHC327691 EQW327687:EQY327691 FAS327687:FAU327691 FKO327687:FKQ327691 FUK327687:FUM327691 GEG327687:GEI327691 GOC327687:GOE327691 GXY327687:GYA327691 HHU327687:HHW327691 HRQ327687:HRS327691 IBM327687:IBO327691 ILI327687:ILK327691 IVE327687:IVG327691 JFA327687:JFC327691 JOW327687:JOY327691 JYS327687:JYU327691 KIO327687:KIQ327691 KSK327687:KSM327691 LCG327687:LCI327691 LMC327687:LME327691 LVY327687:LWA327691 MFU327687:MFW327691 MPQ327687:MPS327691 MZM327687:MZO327691 NJI327687:NJK327691 NTE327687:NTG327691 ODA327687:ODC327691 OMW327687:OMY327691 OWS327687:OWU327691 PGO327687:PGQ327691 PQK327687:PQM327691 QAG327687:QAI327691 QKC327687:QKE327691 QTY327687:QUA327691 RDU327687:RDW327691 RNQ327687:RNS327691 RXM327687:RXO327691 SHI327687:SHK327691 SRE327687:SRG327691 TBA327687:TBC327691 TKW327687:TKY327691 TUS327687:TUU327691 UEO327687:UEQ327691 UOK327687:UOM327691 UYG327687:UYI327691 VIC327687:VIE327691 VRY327687:VSA327691 WBU327687:WBW327691 WLQ327687:WLS327691 WVM327687:WVO327691 E393223:G393227 JA393223:JC393227 SW393223:SY393227 ACS393223:ACU393227 AMO393223:AMQ393227 AWK393223:AWM393227 BGG393223:BGI393227 BQC393223:BQE393227 BZY393223:CAA393227 CJU393223:CJW393227 CTQ393223:CTS393227 DDM393223:DDO393227 DNI393223:DNK393227 DXE393223:DXG393227 EHA393223:EHC393227 EQW393223:EQY393227 FAS393223:FAU393227 FKO393223:FKQ393227 FUK393223:FUM393227 GEG393223:GEI393227 GOC393223:GOE393227 GXY393223:GYA393227 HHU393223:HHW393227 HRQ393223:HRS393227 IBM393223:IBO393227 ILI393223:ILK393227 IVE393223:IVG393227 JFA393223:JFC393227 JOW393223:JOY393227 JYS393223:JYU393227 KIO393223:KIQ393227 KSK393223:KSM393227 LCG393223:LCI393227 LMC393223:LME393227 LVY393223:LWA393227 MFU393223:MFW393227 MPQ393223:MPS393227 MZM393223:MZO393227 NJI393223:NJK393227 NTE393223:NTG393227 ODA393223:ODC393227 OMW393223:OMY393227 OWS393223:OWU393227 PGO393223:PGQ393227 PQK393223:PQM393227 QAG393223:QAI393227 QKC393223:QKE393227 QTY393223:QUA393227 RDU393223:RDW393227 RNQ393223:RNS393227 RXM393223:RXO393227 SHI393223:SHK393227 SRE393223:SRG393227 TBA393223:TBC393227 TKW393223:TKY393227 TUS393223:TUU393227 UEO393223:UEQ393227 UOK393223:UOM393227 UYG393223:UYI393227 VIC393223:VIE393227 VRY393223:VSA393227 WBU393223:WBW393227 WLQ393223:WLS393227 WVM393223:WVO393227 E458759:G458763 JA458759:JC458763 SW458759:SY458763 ACS458759:ACU458763 AMO458759:AMQ458763 AWK458759:AWM458763 BGG458759:BGI458763 BQC458759:BQE458763 BZY458759:CAA458763 CJU458759:CJW458763 CTQ458759:CTS458763 DDM458759:DDO458763 DNI458759:DNK458763 DXE458759:DXG458763 EHA458759:EHC458763 EQW458759:EQY458763 FAS458759:FAU458763 FKO458759:FKQ458763 FUK458759:FUM458763 GEG458759:GEI458763 GOC458759:GOE458763 GXY458759:GYA458763 HHU458759:HHW458763 HRQ458759:HRS458763 IBM458759:IBO458763 ILI458759:ILK458763 IVE458759:IVG458763 JFA458759:JFC458763 JOW458759:JOY458763 JYS458759:JYU458763 KIO458759:KIQ458763 KSK458759:KSM458763 LCG458759:LCI458763 LMC458759:LME458763 LVY458759:LWA458763 MFU458759:MFW458763 MPQ458759:MPS458763 MZM458759:MZO458763 NJI458759:NJK458763 NTE458759:NTG458763 ODA458759:ODC458763 OMW458759:OMY458763 OWS458759:OWU458763 PGO458759:PGQ458763 PQK458759:PQM458763 QAG458759:QAI458763 QKC458759:QKE458763 QTY458759:QUA458763 RDU458759:RDW458763 RNQ458759:RNS458763 RXM458759:RXO458763 SHI458759:SHK458763 SRE458759:SRG458763 TBA458759:TBC458763 TKW458759:TKY458763 TUS458759:TUU458763 UEO458759:UEQ458763 UOK458759:UOM458763 UYG458759:UYI458763 VIC458759:VIE458763 VRY458759:VSA458763 WBU458759:WBW458763 WLQ458759:WLS458763 WVM458759:WVO458763 E524295:G524299 JA524295:JC524299 SW524295:SY524299 ACS524295:ACU524299 AMO524295:AMQ524299 AWK524295:AWM524299 BGG524295:BGI524299 BQC524295:BQE524299 BZY524295:CAA524299 CJU524295:CJW524299 CTQ524295:CTS524299 DDM524295:DDO524299 DNI524295:DNK524299 DXE524295:DXG524299 EHA524295:EHC524299 EQW524295:EQY524299 FAS524295:FAU524299 FKO524295:FKQ524299 FUK524295:FUM524299 GEG524295:GEI524299 GOC524295:GOE524299 GXY524295:GYA524299 HHU524295:HHW524299 HRQ524295:HRS524299 IBM524295:IBO524299 ILI524295:ILK524299 IVE524295:IVG524299 JFA524295:JFC524299 JOW524295:JOY524299 JYS524295:JYU524299 KIO524295:KIQ524299 KSK524295:KSM524299 LCG524295:LCI524299 LMC524295:LME524299 LVY524295:LWA524299 MFU524295:MFW524299 MPQ524295:MPS524299 MZM524295:MZO524299 NJI524295:NJK524299 NTE524295:NTG524299 ODA524295:ODC524299 OMW524295:OMY524299 OWS524295:OWU524299 PGO524295:PGQ524299 PQK524295:PQM524299 QAG524295:QAI524299 QKC524295:QKE524299 QTY524295:QUA524299 RDU524295:RDW524299 RNQ524295:RNS524299 RXM524295:RXO524299 SHI524295:SHK524299 SRE524295:SRG524299 TBA524295:TBC524299 TKW524295:TKY524299 TUS524295:TUU524299 UEO524295:UEQ524299 UOK524295:UOM524299 UYG524295:UYI524299 VIC524295:VIE524299 VRY524295:VSA524299 WBU524295:WBW524299 WLQ524295:WLS524299 WVM524295:WVO524299 E589831:G589835 JA589831:JC589835 SW589831:SY589835 ACS589831:ACU589835 AMO589831:AMQ589835 AWK589831:AWM589835 BGG589831:BGI589835 BQC589831:BQE589835 BZY589831:CAA589835 CJU589831:CJW589835 CTQ589831:CTS589835 DDM589831:DDO589835 DNI589831:DNK589835 DXE589831:DXG589835 EHA589831:EHC589835 EQW589831:EQY589835 FAS589831:FAU589835 FKO589831:FKQ589835 FUK589831:FUM589835 GEG589831:GEI589835 GOC589831:GOE589835 GXY589831:GYA589835 HHU589831:HHW589835 HRQ589831:HRS589835 IBM589831:IBO589835 ILI589831:ILK589835 IVE589831:IVG589835 JFA589831:JFC589835 JOW589831:JOY589835 JYS589831:JYU589835 KIO589831:KIQ589835 KSK589831:KSM589835 LCG589831:LCI589835 LMC589831:LME589835 LVY589831:LWA589835 MFU589831:MFW589835 MPQ589831:MPS589835 MZM589831:MZO589835 NJI589831:NJK589835 NTE589831:NTG589835 ODA589831:ODC589835 OMW589831:OMY589835 OWS589831:OWU589835 PGO589831:PGQ589835 PQK589831:PQM589835 QAG589831:QAI589835 QKC589831:QKE589835 QTY589831:QUA589835 RDU589831:RDW589835 RNQ589831:RNS589835 RXM589831:RXO589835 SHI589831:SHK589835 SRE589831:SRG589835 TBA589831:TBC589835 TKW589831:TKY589835 TUS589831:TUU589835 UEO589831:UEQ589835 UOK589831:UOM589835 UYG589831:UYI589835 VIC589831:VIE589835 VRY589831:VSA589835 WBU589831:WBW589835 WLQ589831:WLS589835 WVM589831:WVO589835 E655367:G655371 JA655367:JC655371 SW655367:SY655371 ACS655367:ACU655371 AMO655367:AMQ655371 AWK655367:AWM655371 BGG655367:BGI655371 BQC655367:BQE655371 BZY655367:CAA655371 CJU655367:CJW655371 CTQ655367:CTS655371 DDM655367:DDO655371 DNI655367:DNK655371 DXE655367:DXG655371 EHA655367:EHC655371 EQW655367:EQY655371 FAS655367:FAU655371 FKO655367:FKQ655371 FUK655367:FUM655371 GEG655367:GEI655371 GOC655367:GOE655371 GXY655367:GYA655371 HHU655367:HHW655371 HRQ655367:HRS655371 IBM655367:IBO655371 ILI655367:ILK655371 IVE655367:IVG655371 JFA655367:JFC655371 JOW655367:JOY655371 JYS655367:JYU655371 KIO655367:KIQ655371 KSK655367:KSM655371 LCG655367:LCI655371 LMC655367:LME655371 LVY655367:LWA655371 MFU655367:MFW655371 MPQ655367:MPS655371 MZM655367:MZO655371 NJI655367:NJK655371 NTE655367:NTG655371 ODA655367:ODC655371 OMW655367:OMY655371 OWS655367:OWU655371 PGO655367:PGQ655371 PQK655367:PQM655371 QAG655367:QAI655371 QKC655367:QKE655371 QTY655367:QUA655371 RDU655367:RDW655371 RNQ655367:RNS655371 RXM655367:RXO655371 SHI655367:SHK655371 SRE655367:SRG655371 TBA655367:TBC655371 TKW655367:TKY655371 TUS655367:TUU655371 UEO655367:UEQ655371 UOK655367:UOM655371 UYG655367:UYI655371 VIC655367:VIE655371 VRY655367:VSA655371 WBU655367:WBW655371 WLQ655367:WLS655371 WVM655367:WVO655371 E720903:G720907 JA720903:JC720907 SW720903:SY720907 ACS720903:ACU720907 AMO720903:AMQ720907 AWK720903:AWM720907 BGG720903:BGI720907 BQC720903:BQE720907 BZY720903:CAA720907 CJU720903:CJW720907 CTQ720903:CTS720907 DDM720903:DDO720907 DNI720903:DNK720907 DXE720903:DXG720907 EHA720903:EHC720907 EQW720903:EQY720907 FAS720903:FAU720907 FKO720903:FKQ720907 FUK720903:FUM720907 GEG720903:GEI720907 GOC720903:GOE720907 GXY720903:GYA720907 HHU720903:HHW720907 HRQ720903:HRS720907 IBM720903:IBO720907 ILI720903:ILK720907 IVE720903:IVG720907 JFA720903:JFC720907 JOW720903:JOY720907 JYS720903:JYU720907 KIO720903:KIQ720907 KSK720903:KSM720907 LCG720903:LCI720907 LMC720903:LME720907 LVY720903:LWA720907 MFU720903:MFW720907 MPQ720903:MPS720907 MZM720903:MZO720907 NJI720903:NJK720907 NTE720903:NTG720907 ODA720903:ODC720907 OMW720903:OMY720907 OWS720903:OWU720907 PGO720903:PGQ720907 PQK720903:PQM720907 QAG720903:QAI720907 QKC720903:QKE720907 QTY720903:QUA720907 RDU720903:RDW720907 RNQ720903:RNS720907 RXM720903:RXO720907 SHI720903:SHK720907 SRE720903:SRG720907 TBA720903:TBC720907 TKW720903:TKY720907 TUS720903:TUU720907 UEO720903:UEQ720907 UOK720903:UOM720907 UYG720903:UYI720907 VIC720903:VIE720907 VRY720903:VSA720907 WBU720903:WBW720907 WLQ720903:WLS720907 WVM720903:WVO720907 E786439:G786443 JA786439:JC786443 SW786439:SY786443 ACS786439:ACU786443 AMO786439:AMQ786443 AWK786439:AWM786443 BGG786439:BGI786443 BQC786439:BQE786443 BZY786439:CAA786443 CJU786439:CJW786443 CTQ786439:CTS786443 DDM786439:DDO786443 DNI786439:DNK786443 DXE786439:DXG786443 EHA786439:EHC786443 EQW786439:EQY786443 FAS786439:FAU786443 FKO786439:FKQ786443 FUK786439:FUM786443 GEG786439:GEI786443 GOC786439:GOE786443 GXY786439:GYA786443 HHU786439:HHW786443 HRQ786439:HRS786443 IBM786439:IBO786443 ILI786439:ILK786443 IVE786439:IVG786443 JFA786439:JFC786443 JOW786439:JOY786443 JYS786439:JYU786443 KIO786439:KIQ786443 KSK786439:KSM786443 LCG786439:LCI786443 LMC786439:LME786443 LVY786439:LWA786443 MFU786439:MFW786443 MPQ786439:MPS786443 MZM786439:MZO786443 NJI786439:NJK786443 NTE786439:NTG786443 ODA786439:ODC786443 OMW786439:OMY786443 OWS786439:OWU786443 PGO786439:PGQ786443 PQK786439:PQM786443 QAG786439:QAI786443 QKC786439:QKE786443 QTY786439:QUA786443 RDU786439:RDW786443 RNQ786439:RNS786443 RXM786439:RXO786443 SHI786439:SHK786443 SRE786439:SRG786443 TBA786439:TBC786443 TKW786439:TKY786443 TUS786439:TUU786443 UEO786439:UEQ786443 UOK786439:UOM786443 UYG786439:UYI786443 VIC786439:VIE786443 VRY786439:VSA786443 WBU786439:WBW786443 WLQ786439:WLS786443 WVM786439:WVO786443 E851975:G851979 JA851975:JC851979 SW851975:SY851979 ACS851975:ACU851979 AMO851975:AMQ851979 AWK851975:AWM851979 BGG851975:BGI851979 BQC851975:BQE851979 BZY851975:CAA851979 CJU851975:CJW851979 CTQ851975:CTS851979 DDM851975:DDO851979 DNI851975:DNK851979 DXE851975:DXG851979 EHA851975:EHC851979 EQW851975:EQY851979 FAS851975:FAU851979 FKO851975:FKQ851979 FUK851975:FUM851979 GEG851975:GEI851979 GOC851975:GOE851979 GXY851975:GYA851979 HHU851975:HHW851979 HRQ851975:HRS851979 IBM851975:IBO851979 ILI851975:ILK851979 IVE851975:IVG851979 JFA851975:JFC851979 JOW851975:JOY851979 JYS851975:JYU851979 KIO851975:KIQ851979 KSK851975:KSM851979 LCG851975:LCI851979 LMC851975:LME851979 LVY851975:LWA851979 MFU851975:MFW851979 MPQ851975:MPS851979 MZM851975:MZO851979 NJI851975:NJK851979 NTE851975:NTG851979 ODA851975:ODC851979 OMW851975:OMY851979 OWS851975:OWU851979 PGO851975:PGQ851979 PQK851975:PQM851979 QAG851975:QAI851979 QKC851975:QKE851979 QTY851975:QUA851979 RDU851975:RDW851979 RNQ851975:RNS851979 RXM851975:RXO851979 SHI851975:SHK851979 SRE851975:SRG851979 TBA851975:TBC851979 TKW851975:TKY851979 TUS851975:TUU851979 UEO851975:UEQ851979 UOK851975:UOM851979 UYG851975:UYI851979 VIC851975:VIE851979 VRY851975:VSA851979 WBU851975:WBW851979 WLQ851975:WLS851979 WVM851975:WVO851979 E917511:G917515 JA917511:JC917515 SW917511:SY917515 ACS917511:ACU917515 AMO917511:AMQ917515 AWK917511:AWM917515 BGG917511:BGI917515 BQC917511:BQE917515 BZY917511:CAA917515 CJU917511:CJW917515 CTQ917511:CTS917515 DDM917511:DDO917515 DNI917511:DNK917515 DXE917511:DXG917515 EHA917511:EHC917515 EQW917511:EQY917515 FAS917511:FAU917515 FKO917511:FKQ917515 FUK917511:FUM917515 GEG917511:GEI917515 GOC917511:GOE917515 GXY917511:GYA917515 HHU917511:HHW917515 HRQ917511:HRS917515 IBM917511:IBO917515 ILI917511:ILK917515 IVE917511:IVG917515 JFA917511:JFC917515 JOW917511:JOY917515 JYS917511:JYU917515 KIO917511:KIQ917515 KSK917511:KSM917515 LCG917511:LCI917515 LMC917511:LME917515 LVY917511:LWA917515 MFU917511:MFW917515 MPQ917511:MPS917515 MZM917511:MZO917515 NJI917511:NJK917515 NTE917511:NTG917515 ODA917511:ODC917515 OMW917511:OMY917515 OWS917511:OWU917515 PGO917511:PGQ917515 PQK917511:PQM917515 QAG917511:QAI917515 QKC917511:QKE917515 QTY917511:QUA917515 RDU917511:RDW917515 RNQ917511:RNS917515 RXM917511:RXO917515 SHI917511:SHK917515 SRE917511:SRG917515 TBA917511:TBC917515 TKW917511:TKY917515 TUS917511:TUU917515 UEO917511:UEQ917515 UOK917511:UOM917515 UYG917511:UYI917515 VIC917511:VIE917515 VRY917511:VSA917515 WBU917511:WBW917515 WLQ917511:WLS917515 WVM917511:WVO917515 E983047:G983051 JA983047:JC983051 SW983047:SY983051 ACS983047:ACU983051 AMO983047:AMQ983051 AWK983047:AWM983051 BGG983047:BGI983051 BQC983047:BQE983051 BZY983047:CAA983051 CJU983047:CJW983051 CTQ983047:CTS983051 DDM983047:DDO983051 DNI983047:DNK983051 DXE983047:DXG983051 EHA983047:EHC983051 EQW983047:EQY983051 FAS983047:FAU983051 FKO983047:FKQ983051 FUK983047:FUM983051 GEG983047:GEI983051 GOC983047:GOE983051 GXY983047:GYA983051 HHU983047:HHW983051 HRQ983047:HRS983051 IBM983047:IBO983051 ILI983047:ILK983051 IVE983047:IVG983051 JFA983047:JFC983051 JOW983047:JOY983051 JYS983047:JYU983051 KIO983047:KIQ983051 KSK983047:KSM983051 LCG983047:LCI983051 LMC983047:LME983051 LVY983047:LWA983051 MFU983047:MFW983051 MPQ983047:MPS983051 MZM983047:MZO983051 NJI983047:NJK983051 NTE983047:NTG983051 ODA983047:ODC983051 OMW983047:OMY983051 OWS983047:OWU983051 PGO983047:PGQ983051 PQK983047:PQM983051 QAG983047:QAI983051 QKC983047:QKE983051 QTY983047:QUA983051 RDU983047:RDW983051 RNQ983047:RNS983051 RXM983047:RXO983051 SHI983047:SHK983051 SRE983047:SRG983051 TBA983047:TBC983051 TKW983047:TKY983051 TUS983047:TUU983051 UEO983047:UEQ983051 UOK983047:UOM983051 UYG983047:UYI983051 VIC983047:VIE983051 VRY983047:VSA983051 WBU983047:WBW983051 WLQ983047:WLS983051 WVM983047:WVO983051 E65549:G65549 JA65549:JC65549 SW65549:SY65549 ACS65549:ACU65549 AMO65549:AMQ65549 AWK65549:AWM65549 BGG65549:BGI65549 BQC65549:BQE65549 BZY65549:CAA65549 CJU65549:CJW65549 CTQ65549:CTS65549 DDM65549:DDO65549 DNI65549:DNK65549 DXE65549:DXG65549 EHA65549:EHC65549 EQW65549:EQY65549 FAS65549:FAU65549 FKO65549:FKQ65549 FUK65549:FUM65549 GEG65549:GEI65549 GOC65549:GOE65549 GXY65549:GYA65549 HHU65549:HHW65549 HRQ65549:HRS65549 IBM65549:IBO65549 ILI65549:ILK65549 IVE65549:IVG65549 JFA65549:JFC65549 JOW65549:JOY65549 JYS65549:JYU65549 KIO65549:KIQ65549 KSK65549:KSM65549 LCG65549:LCI65549 LMC65549:LME65549 LVY65549:LWA65549 MFU65549:MFW65549 MPQ65549:MPS65549 MZM65549:MZO65549 NJI65549:NJK65549 NTE65549:NTG65549 ODA65549:ODC65549 OMW65549:OMY65549 OWS65549:OWU65549 PGO65549:PGQ65549 PQK65549:PQM65549 QAG65549:QAI65549 QKC65549:QKE65549 QTY65549:QUA65549 RDU65549:RDW65549 RNQ65549:RNS65549 RXM65549:RXO65549 SHI65549:SHK65549 SRE65549:SRG65549 TBA65549:TBC65549 TKW65549:TKY65549 TUS65549:TUU65549 UEO65549:UEQ65549 UOK65549:UOM65549 UYG65549:UYI65549 VIC65549:VIE65549 VRY65549:VSA65549 WBU65549:WBW65549 WLQ65549:WLS65549 WVM65549:WVO65549 E131085:G131085 JA131085:JC131085 SW131085:SY131085 ACS131085:ACU131085 AMO131085:AMQ131085 AWK131085:AWM131085 BGG131085:BGI131085 BQC131085:BQE131085 BZY131085:CAA131085 CJU131085:CJW131085 CTQ131085:CTS131085 DDM131085:DDO131085 DNI131085:DNK131085 DXE131085:DXG131085 EHA131085:EHC131085 EQW131085:EQY131085 FAS131085:FAU131085 FKO131085:FKQ131085 FUK131085:FUM131085 GEG131085:GEI131085 GOC131085:GOE131085 GXY131085:GYA131085 HHU131085:HHW131085 HRQ131085:HRS131085 IBM131085:IBO131085 ILI131085:ILK131085 IVE131085:IVG131085 JFA131085:JFC131085 JOW131085:JOY131085 JYS131085:JYU131085 KIO131085:KIQ131085 KSK131085:KSM131085 LCG131085:LCI131085 LMC131085:LME131085 LVY131085:LWA131085 MFU131085:MFW131085 MPQ131085:MPS131085 MZM131085:MZO131085 NJI131085:NJK131085 NTE131085:NTG131085 ODA131085:ODC131085 OMW131085:OMY131085 OWS131085:OWU131085 PGO131085:PGQ131085 PQK131085:PQM131085 QAG131085:QAI131085 QKC131085:QKE131085 QTY131085:QUA131085 RDU131085:RDW131085 RNQ131085:RNS131085 RXM131085:RXO131085 SHI131085:SHK131085 SRE131085:SRG131085 TBA131085:TBC131085 TKW131085:TKY131085 TUS131085:TUU131085 UEO131085:UEQ131085 UOK131085:UOM131085 UYG131085:UYI131085 VIC131085:VIE131085 VRY131085:VSA131085 WBU131085:WBW131085 WLQ131085:WLS131085 WVM131085:WVO131085 E196621:G196621 JA196621:JC196621 SW196621:SY196621 ACS196621:ACU196621 AMO196621:AMQ196621 AWK196621:AWM196621 BGG196621:BGI196621 BQC196621:BQE196621 BZY196621:CAA196621 CJU196621:CJW196621 CTQ196621:CTS196621 DDM196621:DDO196621 DNI196621:DNK196621 DXE196621:DXG196621 EHA196621:EHC196621 EQW196621:EQY196621 FAS196621:FAU196621 FKO196621:FKQ196621 FUK196621:FUM196621 GEG196621:GEI196621 GOC196621:GOE196621 GXY196621:GYA196621 HHU196621:HHW196621 HRQ196621:HRS196621 IBM196621:IBO196621 ILI196621:ILK196621 IVE196621:IVG196621 JFA196621:JFC196621 JOW196621:JOY196621 JYS196621:JYU196621 KIO196621:KIQ196621 KSK196621:KSM196621 LCG196621:LCI196621 LMC196621:LME196621 LVY196621:LWA196621 MFU196621:MFW196621 MPQ196621:MPS196621 MZM196621:MZO196621 NJI196621:NJK196621 NTE196621:NTG196621 ODA196621:ODC196621 OMW196621:OMY196621 OWS196621:OWU196621 PGO196621:PGQ196621 PQK196621:PQM196621 QAG196621:QAI196621 QKC196621:QKE196621 QTY196621:QUA196621 RDU196621:RDW196621 RNQ196621:RNS196621 RXM196621:RXO196621 SHI196621:SHK196621 SRE196621:SRG196621 TBA196621:TBC196621 TKW196621:TKY196621 TUS196621:TUU196621 UEO196621:UEQ196621 UOK196621:UOM196621 UYG196621:UYI196621 VIC196621:VIE196621 VRY196621:VSA196621 WBU196621:WBW196621 WLQ196621:WLS196621 WVM196621:WVO196621 E262157:G262157 JA262157:JC262157 SW262157:SY262157 ACS262157:ACU262157 AMO262157:AMQ262157 AWK262157:AWM262157 BGG262157:BGI262157 BQC262157:BQE262157 BZY262157:CAA262157 CJU262157:CJW262157 CTQ262157:CTS262157 DDM262157:DDO262157 DNI262157:DNK262157 DXE262157:DXG262157 EHA262157:EHC262157 EQW262157:EQY262157 FAS262157:FAU262157 FKO262157:FKQ262157 FUK262157:FUM262157 GEG262157:GEI262157 GOC262157:GOE262157 GXY262157:GYA262157 HHU262157:HHW262157 HRQ262157:HRS262157 IBM262157:IBO262157 ILI262157:ILK262157 IVE262157:IVG262157 JFA262157:JFC262157 JOW262157:JOY262157 JYS262157:JYU262157 KIO262157:KIQ262157 KSK262157:KSM262157 LCG262157:LCI262157 LMC262157:LME262157 LVY262157:LWA262157 MFU262157:MFW262157 MPQ262157:MPS262157 MZM262157:MZO262157 NJI262157:NJK262157 NTE262157:NTG262157 ODA262157:ODC262157 OMW262157:OMY262157 OWS262157:OWU262157 PGO262157:PGQ262157 PQK262157:PQM262157 QAG262157:QAI262157 QKC262157:QKE262157 QTY262157:QUA262157 RDU262157:RDW262157 RNQ262157:RNS262157 RXM262157:RXO262157 SHI262157:SHK262157 SRE262157:SRG262157 TBA262157:TBC262157 TKW262157:TKY262157 TUS262157:TUU262157 UEO262157:UEQ262157 UOK262157:UOM262157 UYG262157:UYI262157 VIC262157:VIE262157 VRY262157:VSA262157 WBU262157:WBW262157 WLQ262157:WLS262157 WVM262157:WVO262157 E327693:G327693 JA327693:JC327693 SW327693:SY327693 ACS327693:ACU327693 AMO327693:AMQ327693 AWK327693:AWM327693 BGG327693:BGI327693 BQC327693:BQE327693 BZY327693:CAA327693 CJU327693:CJW327693 CTQ327693:CTS327693 DDM327693:DDO327693 DNI327693:DNK327693 DXE327693:DXG327693 EHA327693:EHC327693 EQW327693:EQY327693 FAS327693:FAU327693 FKO327693:FKQ327693 FUK327693:FUM327693 GEG327693:GEI327693 GOC327693:GOE327693 GXY327693:GYA327693 HHU327693:HHW327693 HRQ327693:HRS327693 IBM327693:IBO327693 ILI327693:ILK327693 IVE327693:IVG327693 JFA327693:JFC327693 JOW327693:JOY327693 JYS327693:JYU327693 KIO327693:KIQ327693 KSK327693:KSM327693 LCG327693:LCI327693 LMC327693:LME327693 LVY327693:LWA327693 MFU327693:MFW327693 MPQ327693:MPS327693 MZM327693:MZO327693 NJI327693:NJK327693 NTE327693:NTG327693 ODA327693:ODC327693 OMW327693:OMY327693 OWS327693:OWU327693 PGO327693:PGQ327693 PQK327693:PQM327693 QAG327693:QAI327693 QKC327693:QKE327693 QTY327693:QUA327693 RDU327693:RDW327693 RNQ327693:RNS327693 RXM327693:RXO327693 SHI327693:SHK327693 SRE327693:SRG327693 TBA327693:TBC327693 TKW327693:TKY327693 TUS327693:TUU327693 UEO327693:UEQ327693 UOK327693:UOM327693 UYG327693:UYI327693 VIC327693:VIE327693 VRY327693:VSA327693 WBU327693:WBW327693 WLQ327693:WLS327693 WVM327693:WVO327693 E393229:G393229 JA393229:JC393229 SW393229:SY393229 ACS393229:ACU393229 AMO393229:AMQ393229 AWK393229:AWM393229 BGG393229:BGI393229 BQC393229:BQE393229 BZY393229:CAA393229 CJU393229:CJW393229 CTQ393229:CTS393229 DDM393229:DDO393229 DNI393229:DNK393229 DXE393229:DXG393229 EHA393229:EHC393229 EQW393229:EQY393229 FAS393229:FAU393229 FKO393229:FKQ393229 FUK393229:FUM393229 GEG393229:GEI393229 GOC393229:GOE393229 GXY393229:GYA393229 HHU393229:HHW393229 HRQ393229:HRS393229 IBM393229:IBO393229 ILI393229:ILK393229 IVE393229:IVG393229 JFA393229:JFC393229 JOW393229:JOY393229 JYS393229:JYU393229 KIO393229:KIQ393229 KSK393229:KSM393229 LCG393229:LCI393229 LMC393229:LME393229 LVY393229:LWA393229 MFU393229:MFW393229 MPQ393229:MPS393229 MZM393229:MZO393229 NJI393229:NJK393229 NTE393229:NTG393229 ODA393229:ODC393229 OMW393229:OMY393229 OWS393229:OWU393229 PGO393229:PGQ393229 PQK393229:PQM393229 QAG393229:QAI393229 QKC393229:QKE393229 QTY393229:QUA393229 RDU393229:RDW393229 RNQ393229:RNS393229 RXM393229:RXO393229 SHI393229:SHK393229 SRE393229:SRG393229 TBA393229:TBC393229 TKW393229:TKY393229 TUS393229:TUU393229 UEO393229:UEQ393229 UOK393229:UOM393229 UYG393229:UYI393229 VIC393229:VIE393229 VRY393229:VSA393229 WBU393229:WBW393229 WLQ393229:WLS393229 WVM393229:WVO393229 E458765:G458765 JA458765:JC458765 SW458765:SY458765 ACS458765:ACU458765 AMO458765:AMQ458765 AWK458765:AWM458765 BGG458765:BGI458765 BQC458765:BQE458765 BZY458765:CAA458765 CJU458765:CJW458765 CTQ458765:CTS458765 DDM458765:DDO458765 DNI458765:DNK458765 DXE458765:DXG458765 EHA458765:EHC458765 EQW458765:EQY458765 FAS458765:FAU458765 FKO458765:FKQ458765 FUK458765:FUM458765 GEG458765:GEI458765 GOC458765:GOE458765 GXY458765:GYA458765 HHU458765:HHW458765 HRQ458765:HRS458765 IBM458765:IBO458765 ILI458765:ILK458765 IVE458765:IVG458765 JFA458765:JFC458765 JOW458765:JOY458765 JYS458765:JYU458765 KIO458765:KIQ458765 KSK458765:KSM458765 LCG458765:LCI458765 LMC458765:LME458765 LVY458765:LWA458765 MFU458765:MFW458765 MPQ458765:MPS458765 MZM458765:MZO458765 NJI458765:NJK458765 NTE458765:NTG458765 ODA458765:ODC458765 OMW458765:OMY458765 OWS458765:OWU458765 PGO458765:PGQ458765 PQK458765:PQM458765 QAG458765:QAI458765 QKC458765:QKE458765 QTY458765:QUA458765 RDU458765:RDW458765 RNQ458765:RNS458765 RXM458765:RXO458765 SHI458765:SHK458765 SRE458765:SRG458765 TBA458765:TBC458765 TKW458765:TKY458765 TUS458765:TUU458765 UEO458765:UEQ458765 UOK458765:UOM458765 UYG458765:UYI458765 VIC458765:VIE458765 VRY458765:VSA458765 WBU458765:WBW458765 WLQ458765:WLS458765 WVM458765:WVO458765 E524301:G524301 JA524301:JC524301 SW524301:SY524301 ACS524301:ACU524301 AMO524301:AMQ524301 AWK524301:AWM524301 BGG524301:BGI524301 BQC524301:BQE524301 BZY524301:CAA524301 CJU524301:CJW524301 CTQ524301:CTS524301 DDM524301:DDO524301 DNI524301:DNK524301 DXE524301:DXG524301 EHA524301:EHC524301 EQW524301:EQY524301 FAS524301:FAU524301 FKO524301:FKQ524301 FUK524301:FUM524301 GEG524301:GEI524301 GOC524301:GOE524301 GXY524301:GYA524301 HHU524301:HHW524301 HRQ524301:HRS524301 IBM524301:IBO524301 ILI524301:ILK524301 IVE524301:IVG524301 JFA524301:JFC524301 JOW524301:JOY524301 JYS524301:JYU524301 KIO524301:KIQ524301 KSK524301:KSM524301 LCG524301:LCI524301 LMC524301:LME524301 LVY524301:LWA524301 MFU524301:MFW524301 MPQ524301:MPS524301 MZM524301:MZO524301 NJI524301:NJK524301 NTE524301:NTG524301 ODA524301:ODC524301 OMW524301:OMY524301 OWS524301:OWU524301 PGO524301:PGQ524301 PQK524301:PQM524301 QAG524301:QAI524301 QKC524301:QKE524301 QTY524301:QUA524301 RDU524301:RDW524301 RNQ524301:RNS524301 RXM524301:RXO524301 SHI524301:SHK524301 SRE524301:SRG524301 TBA524301:TBC524301 TKW524301:TKY524301 TUS524301:TUU524301 UEO524301:UEQ524301 UOK524301:UOM524301 UYG524301:UYI524301 VIC524301:VIE524301 VRY524301:VSA524301 WBU524301:WBW524301 WLQ524301:WLS524301 WVM524301:WVO524301 E589837:G589837 JA589837:JC589837 SW589837:SY589837 ACS589837:ACU589837 AMO589837:AMQ589837 AWK589837:AWM589837 BGG589837:BGI589837 BQC589837:BQE589837 BZY589837:CAA589837 CJU589837:CJW589837 CTQ589837:CTS589837 DDM589837:DDO589837 DNI589837:DNK589837 DXE589837:DXG589837 EHA589837:EHC589837 EQW589837:EQY589837 FAS589837:FAU589837 FKO589837:FKQ589837 FUK589837:FUM589837 GEG589837:GEI589837 GOC589837:GOE589837 GXY589837:GYA589837 HHU589837:HHW589837 HRQ589837:HRS589837 IBM589837:IBO589837 ILI589837:ILK589837 IVE589837:IVG589837 JFA589837:JFC589837 JOW589837:JOY589837 JYS589837:JYU589837 KIO589837:KIQ589837 KSK589837:KSM589837 LCG589837:LCI589837 LMC589837:LME589837 LVY589837:LWA589837 MFU589837:MFW589837 MPQ589837:MPS589837 MZM589837:MZO589837 NJI589837:NJK589837 NTE589837:NTG589837 ODA589837:ODC589837 OMW589837:OMY589837 OWS589837:OWU589837 PGO589837:PGQ589837 PQK589837:PQM589837 QAG589837:QAI589837 QKC589837:QKE589837 QTY589837:QUA589837 RDU589837:RDW589837 RNQ589837:RNS589837 RXM589837:RXO589837 SHI589837:SHK589837 SRE589837:SRG589837 TBA589837:TBC589837 TKW589837:TKY589837 TUS589837:TUU589837 UEO589837:UEQ589837 UOK589837:UOM589837 UYG589837:UYI589837 VIC589837:VIE589837 VRY589837:VSA589837 WBU589837:WBW589837 WLQ589837:WLS589837 WVM589837:WVO589837 E655373:G655373 JA655373:JC655373 SW655373:SY655373 ACS655373:ACU655373 AMO655373:AMQ655373 AWK655373:AWM655373 BGG655373:BGI655373 BQC655373:BQE655373 BZY655373:CAA655373 CJU655373:CJW655373 CTQ655373:CTS655373 DDM655373:DDO655373 DNI655373:DNK655373 DXE655373:DXG655373 EHA655373:EHC655373 EQW655373:EQY655373 FAS655373:FAU655373 FKO655373:FKQ655373 FUK655373:FUM655373 GEG655373:GEI655373 GOC655373:GOE655373 GXY655373:GYA655373 HHU655373:HHW655373 HRQ655373:HRS655373 IBM655373:IBO655373 ILI655373:ILK655373 IVE655373:IVG655373 JFA655373:JFC655373 JOW655373:JOY655373 JYS655373:JYU655373 KIO655373:KIQ655373 KSK655373:KSM655373 LCG655373:LCI655373 LMC655373:LME655373 LVY655373:LWA655373 MFU655373:MFW655373 MPQ655373:MPS655373 MZM655373:MZO655373 NJI655373:NJK655373 NTE655373:NTG655373 ODA655373:ODC655373 OMW655373:OMY655373 OWS655373:OWU655373 PGO655373:PGQ655373 PQK655373:PQM655373 QAG655373:QAI655373 QKC655373:QKE655373 QTY655373:QUA655373 RDU655373:RDW655373 RNQ655373:RNS655373 RXM655373:RXO655373 SHI655373:SHK655373 SRE655373:SRG655373 TBA655373:TBC655373 TKW655373:TKY655373 TUS655373:TUU655373 UEO655373:UEQ655373 UOK655373:UOM655373 UYG655373:UYI655373 VIC655373:VIE655373 VRY655373:VSA655373 WBU655373:WBW655373 WLQ655373:WLS655373 WVM655373:WVO655373 E720909:G720909 JA720909:JC720909 SW720909:SY720909 ACS720909:ACU720909 AMO720909:AMQ720909 AWK720909:AWM720909 BGG720909:BGI720909 BQC720909:BQE720909 BZY720909:CAA720909 CJU720909:CJW720909 CTQ720909:CTS720909 DDM720909:DDO720909 DNI720909:DNK720909 DXE720909:DXG720909 EHA720909:EHC720909 EQW720909:EQY720909 FAS720909:FAU720909 FKO720909:FKQ720909 FUK720909:FUM720909 GEG720909:GEI720909 GOC720909:GOE720909 GXY720909:GYA720909 HHU720909:HHW720909 HRQ720909:HRS720909 IBM720909:IBO720909 ILI720909:ILK720909 IVE720909:IVG720909 JFA720909:JFC720909 JOW720909:JOY720909 JYS720909:JYU720909 KIO720909:KIQ720909 KSK720909:KSM720909 LCG720909:LCI720909 LMC720909:LME720909 LVY720909:LWA720909 MFU720909:MFW720909 MPQ720909:MPS720909 MZM720909:MZO720909 NJI720909:NJK720909 NTE720909:NTG720909 ODA720909:ODC720909 OMW720909:OMY720909 OWS720909:OWU720909 PGO720909:PGQ720909 PQK720909:PQM720909 QAG720909:QAI720909 QKC720909:QKE720909 QTY720909:QUA720909 RDU720909:RDW720909 RNQ720909:RNS720909 RXM720909:RXO720909 SHI720909:SHK720909 SRE720909:SRG720909 TBA720909:TBC720909 TKW720909:TKY720909 TUS720909:TUU720909 UEO720909:UEQ720909 UOK720909:UOM720909 UYG720909:UYI720909 VIC720909:VIE720909 VRY720909:VSA720909 WBU720909:WBW720909 WLQ720909:WLS720909 WVM720909:WVO720909 E786445:G786445 JA786445:JC786445 SW786445:SY786445 ACS786445:ACU786445 AMO786445:AMQ786445 AWK786445:AWM786445 BGG786445:BGI786445 BQC786445:BQE786445 BZY786445:CAA786445 CJU786445:CJW786445 CTQ786445:CTS786445 DDM786445:DDO786445 DNI786445:DNK786445 DXE786445:DXG786445 EHA786445:EHC786445 EQW786445:EQY786445 FAS786445:FAU786445 FKO786445:FKQ786445 FUK786445:FUM786445 GEG786445:GEI786445 GOC786445:GOE786445 GXY786445:GYA786445 HHU786445:HHW786445 HRQ786445:HRS786445 IBM786445:IBO786445 ILI786445:ILK786445 IVE786445:IVG786445 JFA786445:JFC786445 JOW786445:JOY786445 JYS786445:JYU786445 KIO786445:KIQ786445 KSK786445:KSM786445 LCG786445:LCI786445 LMC786445:LME786445 LVY786445:LWA786445 MFU786445:MFW786445 MPQ786445:MPS786445 MZM786445:MZO786445 NJI786445:NJK786445 NTE786445:NTG786445 ODA786445:ODC786445 OMW786445:OMY786445 OWS786445:OWU786445 PGO786445:PGQ786445 PQK786445:PQM786445 QAG786445:QAI786445 QKC786445:QKE786445 QTY786445:QUA786445 RDU786445:RDW786445 RNQ786445:RNS786445 RXM786445:RXO786445 SHI786445:SHK786445 SRE786445:SRG786445 TBA786445:TBC786445 TKW786445:TKY786445 TUS786445:TUU786445 UEO786445:UEQ786445 UOK786445:UOM786445 UYG786445:UYI786445 VIC786445:VIE786445 VRY786445:VSA786445 WBU786445:WBW786445 WLQ786445:WLS786445 WVM786445:WVO786445 E851981:G851981 JA851981:JC851981 SW851981:SY851981 ACS851981:ACU851981 AMO851981:AMQ851981 AWK851981:AWM851981 BGG851981:BGI851981 BQC851981:BQE851981 BZY851981:CAA851981 CJU851981:CJW851981 CTQ851981:CTS851981 DDM851981:DDO851981 DNI851981:DNK851981 DXE851981:DXG851981 EHA851981:EHC851981 EQW851981:EQY851981 FAS851981:FAU851981 FKO851981:FKQ851981 FUK851981:FUM851981 GEG851981:GEI851981 GOC851981:GOE851981 GXY851981:GYA851981 HHU851981:HHW851981 HRQ851981:HRS851981 IBM851981:IBO851981 ILI851981:ILK851981 IVE851981:IVG851981 JFA851981:JFC851981 JOW851981:JOY851981 JYS851981:JYU851981 KIO851981:KIQ851981 KSK851981:KSM851981 LCG851981:LCI851981 LMC851981:LME851981 LVY851981:LWA851981 MFU851981:MFW851981 MPQ851981:MPS851981 MZM851981:MZO851981 NJI851981:NJK851981 NTE851981:NTG851981 ODA851981:ODC851981 OMW851981:OMY851981 OWS851981:OWU851981 PGO851981:PGQ851981 PQK851981:PQM851981 QAG851981:QAI851981 QKC851981:QKE851981 QTY851981:QUA851981 RDU851981:RDW851981 RNQ851981:RNS851981 RXM851981:RXO851981 SHI851981:SHK851981 SRE851981:SRG851981 TBA851981:TBC851981 TKW851981:TKY851981 TUS851981:TUU851981 UEO851981:UEQ851981 UOK851981:UOM851981 UYG851981:UYI851981 VIC851981:VIE851981 VRY851981:VSA851981 WBU851981:WBW851981 WLQ851981:WLS851981 WVM851981:WVO851981 E917517:G917517 JA917517:JC917517 SW917517:SY917517 ACS917517:ACU917517 AMO917517:AMQ917517 AWK917517:AWM917517 BGG917517:BGI917517 BQC917517:BQE917517 BZY917517:CAA917517 CJU917517:CJW917517 CTQ917517:CTS917517 DDM917517:DDO917517 DNI917517:DNK917517 DXE917517:DXG917517 EHA917517:EHC917517 EQW917517:EQY917517 FAS917517:FAU917517 FKO917517:FKQ917517 FUK917517:FUM917517 GEG917517:GEI917517 GOC917517:GOE917517 GXY917517:GYA917517 HHU917517:HHW917517 HRQ917517:HRS917517 IBM917517:IBO917517 ILI917517:ILK917517 IVE917517:IVG917517 JFA917517:JFC917517 JOW917517:JOY917517 JYS917517:JYU917517 KIO917517:KIQ917517 KSK917517:KSM917517 LCG917517:LCI917517 LMC917517:LME917517 LVY917517:LWA917517 MFU917517:MFW917517 MPQ917517:MPS917517 MZM917517:MZO917517 NJI917517:NJK917517 NTE917517:NTG917517 ODA917517:ODC917517 OMW917517:OMY917517 OWS917517:OWU917517 PGO917517:PGQ917517 PQK917517:PQM917517 QAG917517:QAI917517 QKC917517:QKE917517 QTY917517:QUA917517 RDU917517:RDW917517 RNQ917517:RNS917517 RXM917517:RXO917517 SHI917517:SHK917517 SRE917517:SRG917517 TBA917517:TBC917517 TKW917517:TKY917517 TUS917517:TUU917517 UEO917517:UEQ917517 UOK917517:UOM917517 UYG917517:UYI917517 VIC917517:VIE917517 VRY917517:VSA917517 WBU917517:WBW917517 WLQ917517:WLS917517 WVM917517:WVO917517 E983053:G983053 JA983053:JC983053 SW983053:SY983053 ACS983053:ACU983053 AMO983053:AMQ983053 AWK983053:AWM983053 BGG983053:BGI983053 BQC983053:BQE983053 BZY983053:CAA983053 CJU983053:CJW983053 CTQ983053:CTS983053 DDM983053:DDO983053 DNI983053:DNK983053 DXE983053:DXG983053 EHA983053:EHC983053 EQW983053:EQY983053 FAS983053:FAU983053 FKO983053:FKQ983053 FUK983053:FUM983053 GEG983053:GEI983053 GOC983053:GOE983053 GXY983053:GYA983053 HHU983053:HHW983053 HRQ983053:HRS983053 IBM983053:IBO983053 ILI983053:ILK983053 IVE983053:IVG983053 JFA983053:JFC983053 JOW983053:JOY983053 JYS983053:JYU983053 KIO983053:KIQ983053 KSK983053:KSM983053 LCG983053:LCI983053 LMC983053:LME983053 LVY983053:LWA983053 MFU983053:MFW983053 MPQ983053:MPS983053 MZM983053:MZO983053 NJI983053:NJK983053 NTE983053:NTG983053 ODA983053:ODC983053 OMW983053:OMY983053 OWS983053:OWU983053 PGO983053:PGQ983053 PQK983053:PQM983053 QAG983053:QAI983053 QKC983053:QKE983053 QTY983053:QUA983053 RDU983053:RDW983053 RNQ983053:RNS983053 RXM983053:RXO983053 SHI983053:SHK983053 SRE983053:SRG983053 TBA983053:TBC983053 TKW983053:TKY983053 TUS983053:TUU983053 UEO983053:UEQ983053 UOK983053:UOM983053 UYG983053:UYI983053 VIC983053:VIE983053 VRY983053:VSA983053 WBU983053:WBW983053 WLQ983053:WLS983053 WVM983053:WVO983053 WVM15:WVO15 WLQ15:WLS15 WBU15:WBW15 VRY15:VSA15 VIC15:VIE15 UYG15:UYI15 UOK15:UOM15 UEO15:UEQ15 TUS15:TUU15 TKW15:TKY15 TBA15:TBC15 SRE15:SRG15 SHI15:SHK15 RXM15:RXO15 RNQ15:RNS15 RDU15:RDW15 QTY15:QUA15 QKC15:QKE15 QAG15:QAI15 PQK15:PQM15 PGO15:PGQ15 OWS15:OWU15 OMW15:OMY15 ODA15:ODC15 NTE15:NTG15 NJI15:NJK15 MZM15:MZO15 MPQ15:MPS15 MFU15:MFW15 LVY15:LWA15 LMC15:LME15 LCG15:LCI15 KSK15:KSM15 KIO15:KIQ15 JYS15:JYU15 JOW15:JOY15 JFA15:JFC15 IVE15:IVG15 ILI15:ILK15 IBM15:IBO15 HRQ15:HRS15 HHU15:HHW15 GXY15:GYA15 GOC15:GOE15 GEG15:GEI15 FUK15:FUM15 FKO15:FKQ15 FAS15:FAU15 EQW15:EQY15 EHA15:EHC15 DXE15:DXG15 DNI15:DNK15 DDM15:DDO15 CTQ15:CTS15 CJU15:CJW15 BZY15:CAA15 BQC15:BQE15 BGG15:BGI15 AWK15:AWM15 AMO15:AMQ15 ACS15:ACU15 SW15:SY15 JA15:JC15 E15:G15 WVM9:WVO13 WLQ9:WLS13 WBU9:WBW13 VRY9:VSA13 VIC9:VIE13 UYG9:UYI13 UOK9:UOM13 UEO9:UEQ13 TUS9:TUU13 TKW9:TKY13 TBA9:TBC13 SRE9:SRG13 SHI9:SHK13 RXM9:RXO13 RNQ9:RNS13 RDU9:RDW13 QTY9:QUA13 QKC9:QKE13 QAG9:QAI13 PQK9:PQM13 PGO9:PGQ13 OWS9:OWU13 OMW9:OMY13 ODA9:ODC13 NTE9:NTG13 NJI9:NJK13 MZM9:MZO13 MPQ9:MPS13 MFU9:MFW13 LVY9:LWA13 LMC9:LME13 LCG9:LCI13 KSK9:KSM13 KIO9:KIQ13 JYS9:JYU13 JOW9:JOY13 JFA9:JFC13 IVE9:IVG13 ILI9:ILK13 IBM9:IBO13 HRQ9:HRS13 HHU9:HHW13 GXY9:GYA13 GOC9:GOE13 GEG9:GEI13 FUK9:FUM13 FKO9:FKQ13 FAS9:FAU13 EQW9:EQY13 EHA9:EHC13 DXE9:DXG13 DNI9:DNK13 DDM9:DDO13 CTQ9:CTS13 CJU9:CJW13 BZY9:CAA13 BQC9:BQE13 BGG9:BGI13 AWK9:AWM13 AMO9:AMQ13 ACS9:ACU13 SW9:SY13 JA9:JC13 E9:G13">
      <formula1>0</formula1>
    </dataValidation>
  </dataValidations>
  <printOptions horizontalCentered="1"/>
  <pageMargins left="0" right="0" top="0" bottom="0" header="0" footer="0"/>
  <pageSetup paperSize="9" scale="9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N1</vt:lpstr>
      <vt:lpstr>N2</vt:lpstr>
      <vt:lpstr>N3</vt:lpstr>
      <vt:lpstr>N4</vt:lpstr>
      <vt:lpstr>N5</vt:lpstr>
      <vt:lpstr>N 6_DOC3</vt:lpstr>
      <vt:lpstr>N7_Doc1</vt:lpstr>
      <vt:lpstr>'N1'!Print_Area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2018-06-01T10:19:00Z</dcterms:modified>
</cp:coreProperties>
</file>