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80" windowWidth="12120" windowHeight="8760" activeTab="1"/>
  </bookViews>
  <sheets>
    <sheet name="1" sheetId="67" r:id="rId1"/>
    <sheet name="2" sheetId="79" r:id="rId2"/>
    <sheet name="3" sheetId="81" r:id="rId3"/>
    <sheet name="3(2)" sheetId="77" r:id="rId4"/>
  </sheets>
  <externalReferences>
    <externalReference r:id="rId5"/>
    <externalReference r:id="rId6"/>
  </externalReferences>
  <definedNames>
    <definedName name="par_count" localSheetId="1">'[1]DOC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1">'[1]DOC 3'!$A$13,'[1]DOC 3'!$A$126,'[1]DOC 3'!$A$255,'[1]DOC 3'!$A$315,'[1]DOC 3'!$A$332</definedName>
    <definedName name="par_qual">'[2]DOC 3'!$A$13,'[2]DOC 3'!$A$126,'[2]DOC 3'!$A$255,'[2]DOC 3'!$A$315,'[2]DOC 3'!$A$332</definedName>
    <definedName name="par_time" localSheetId="1">'[1]DOC 3'!$A$14,'[1]DOC 3'!$A$127,'[1]DOC 3'!$A$316,'[1]DOC 3'!$A$333</definedName>
    <definedName name="par_time">'[2]DOC 3'!$A$14,'[2]DOC 3'!$A$127,'[2]DOC 3'!$A$316,'[2]DOC 3'!$A$333</definedName>
    <definedName name="par2.4s" localSheetId="1">'[1]DOC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1">'[1]DOC 3'!$A$20,'[1]DOC 3'!$A$133</definedName>
    <definedName name="par2.5s">'[2]DOC 3'!$A$20,'[2]DOC 3'!$A$133</definedName>
    <definedName name="par2.6s" localSheetId="1">'[1]DOC 3'!$A$39,'[1]DOC 3'!$A$64,'[1]DOC 3'!$A$88,'[1]DOC 3'!$A$110</definedName>
    <definedName name="par2.6s">'[2]DOC 3'!$A$39,'[2]DOC 3'!$A$64,'[2]DOC 3'!$A$88,'[2]DOC 3'!$A$110</definedName>
    <definedName name="par2.7s" localSheetId="1">'[1]DOC 3'!$A$177,'[1]DOC 3'!$A$348</definedName>
    <definedName name="par2.7s">'[2]DOC 3'!$A$177,'[2]DOC 3'!$A$348</definedName>
    <definedName name="par2.9s" localSheetId="1">'[1]DOC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1">'[1]DOC 3'!$A$41,'[1]DOC 3'!$A$83</definedName>
    <definedName name="par4.10s">'[2]DOC 3'!$A$41,'[2]DOC 3'!$A$83</definedName>
    <definedName name="par4.11d" localSheetId="1">'[1]DOC 3'!$A$43,'[1]DOC 3'!$A$85,'[1]DOC 3'!$A$199,'[1]DOC 3'!$A$219,'[1]DOC 3'!$A$239</definedName>
    <definedName name="par4.11d">'[2]DOC 3'!$A$43,'[2]DOC 3'!$A$85,'[2]DOC 3'!$A$199,'[2]DOC 3'!$A$219,'[2]DOC 3'!$A$239</definedName>
    <definedName name="par4.14" localSheetId="1">'[1]DOC 3'!$A$37,'[1]DOC 3'!$A$81,'[1]DOC 3'!$A$197,'[1]DOC 3'!$A$217,'[1]DOC 3'!$A$237,'[1]DOC 3'!$A$257</definedName>
    <definedName name="par4.14">'[2]DOC 3'!$A$37,'[2]DOC 3'!$A$81,'[2]DOC 3'!$A$197,'[2]DOC 3'!$A$217,'[2]DOC 3'!$A$237,'[2]DOC 3'!$A$257</definedName>
    <definedName name="par4.15" localSheetId="1">'[1]DOC 3'!$A$59,'[1]DOC 3'!$A$105,'[1]DOC 3'!$A$273</definedName>
    <definedName name="par4.15">'[2]DOC 3'!$A$59,'[2]DOC 3'!$A$105,'[2]DOC 3'!$A$273</definedName>
    <definedName name="par4.16" localSheetId="1">'[1]DOC 3'!$A$60,'[1]DOC 3'!$A$106,'[1]DOC 3'!$A$274</definedName>
    <definedName name="par4.16">'[2]DOC 3'!$A$60,'[2]DOC 3'!$A$106,'[2]DOC 3'!$A$274</definedName>
    <definedName name="par4.17" localSheetId="1">'[1]DOC 3'!$A$58,'[1]DOC 3'!$A$104,'[1]DOC 3'!$A$272,'[1]DOC 3'!$A$369</definedName>
    <definedName name="par4.17">'[2]DOC 3'!$A$58,'[2]DOC 3'!$A$104,'[2]DOC 3'!$A$272,'[2]DOC 3'!$A$369</definedName>
    <definedName name="par4.18d" localSheetId="1">'[1]DOC 3'!$A$61,'[1]DOC 3'!$A$107</definedName>
    <definedName name="par4.18d">'[2]DOC 3'!$A$61,'[2]DOC 3'!$A$107</definedName>
    <definedName name="par4.8" localSheetId="1">'[1]DOC 3'!$A$36,'[1]DOC 3'!$A$80,'[1]DOC 3'!$A$196,'[1]DOC 3'!$A$216,'[1]DOC 3'!$A$236</definedName>
    <definedName name="par4.8">'[2]DOC 3'!$A$36,'[2]DOC 3'!$A$80,'[2]DOC 3'!$A$196,'[2]DOC 3'!$A$216,'[2]DOC 3'!$A$236</definedName>
    <definedName name="par4.9" localSheetId="1">'[1]DOC 3'!$A$38,'[1]DOC 3'!$A$82,'[1]DOC 3'!$A$198,'[1]DOC 3'!$A$218,'[1]DOC 3'!$A$238,'[1]DOC 3'!$A$258</definedName>
    <definedName name="par4.9">'[2]DOC 3'!$A$38,'[2]DOC 3'!$A$82,'[2]DOC 3'!$A$198,'[2]DOC 3'!$A$218,'[2]DOC 3'!$A$238,'[2]DOC 3'!$A$258</definedName>
    <definedName name="par5.1" localSheetId="1">'[1]DOC 3'!$A$15,'[1]DOC 3'!$A$128</definedName>
    <definedName name="par5.1">'[2]DOC 3'!$A$15,'[2]DOC 3'!$A$128</definedName>
    <definedName name="par5.3" localSheetId="1">'[1]DOC 3'!$A$35,'[1]DOC 3'!$A$79,'[1]DOC 3'!$A$195,'[1]DOC 3'!$A$215,'[1]DOC 3'!$A$235,'[1]DOC 3'!$A$256</definedName>
    <definedName name="par5.3">'[2]DOC 3'!$A$35,'[2]DOC 3'!$A$79,'[2]DOC 3'!$A$195,'[2]DOC 3'!$A$215,'[2]DOC 3'!$A$235,'[2]DOC 3'!$A$256</definedName>
    <definedName name="par5.4" localSheetId="1">'[1]DOC 3'!$A$145,'[1]DOC 3'!$A$162,'[1]DOC 3'!$A$283,'[1]DOC 3'!$A$299,'[1]DOC 3'!$A$347</definedName>
    <definedName name="par5.4">'[2]DOC 3'!$A$145,'[2]DOC 3'!$A$162,'[2]DOC 3'!$A$283,'[2]DOC 3'!$A$299,'[2]DOC 3'!$A$347</definedName>
    <definedName name="par5.6" localSheetId="1">'[1]DOC 3'!$A$317,'[1]DOC 3'!$A$334</definedName>
    <definedName name="par5.6">'[2]DOC 3'!$A$317,'[2]DOC 3'!$A$334</definedName>
    <definedName name="_xlnm.Print_Area" localSheetId="3">'3(2)'!$A$1:$F$47</definedName>
    <definedName name="program" localSheetId="1">'[1]DOC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s>
  <calcPr calcId="125725"/>
</workbook>
</file>

<file path=xl/calcChain.xml><?xml version="1.0" encoding="utf-8"?>
<calcChain xmlns="http://schemas.openxmlformats.org/spreadsheetml/2006/main">
  <c r="G9" i="79"/>
  <c r="C9" i="67"/>
  <c r="G12" i="79" l="1"/>
  <c r="G11" s="1"/>
  <c r="G8" s="1"/>
  <c r="G7" s="1"/>
  <c r="C10" i="67"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4" authorId="0">
      <text>
        <r>
          <rPr>
            <sz val="8"/>
            <color indexed="81"/>
            <rFont val="Times Armenian"/>
            <family val="1"/>
          </rPr>
          <t>§Àxxx¦ ¹³ëÇã áõÝ»óáÕ: úñÇÝ³Ï À001</t>
        </r>
      </text>
    </comment>
    <comment ref="E35" authorId="0">
      <text>
        <r>
          <rPr>
            <sz val="8"/>
            <color indexed="81"/>
            <rFont val="Times Armenian"/>
            <family val="1"/>
          </rPr>
          <t>Èñ³óÝ»É Íñ³·ñÇ ÁÝ¹Ñ³Ýáõñ ·áõÙ³ñÁ</t>
        </r>
      </text>
    </comment>
    <comment ref="B41" authorId="0">
      <text>
        <r>
          <rPr>
            <sz val="8"/>
            <color indexed="81"/>
            <rFont val="Times Armenian"/>
            <family val="1"/>
          </rPr>
          <t>§²Ìxx¦ Ïá¹ áõÝ»óáÕ: úñÇÝ³Ï ²Ì01</t>
        </r>
      </text>
    </comment>
    <comment ref="C41" authorId="0">
      <text>
        <r>
          <rPr>
            <sz val="8"/>
            <color indexed="81"/>
            <rFont val="Times Armenian"/>
            <family val="1"/>
          </rPr>
          <t>úñÇÝ³Ï §01.01.10¦</t>
        </r>
      </text>
    </comment>
    <comment ref="E41"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<sst xmlns="http://schemas.openxmlformats.org/spreadsheetml/2006/main" count="155" uniqueCount="96">
  <si>
    <t>Հավելված N 1</t>
  </si>
  <si>
    <t>Ծախսերը</t>
  </si>
  <si>
    <t>Ընդամենը</t>
  </si>
  <si>
    <t>ՆԱԽԱՀԱՇԻՎ</t>
  </si>
  <si>
    <t>Հավելված N 3</t>
  </si>
  <si>
    <t>Տեղական ինքնակառավարման մարմինների հերթական և արտահերթ  ընտրությունների կազմակերպում, անցկացում  և  արդյունքների ամփոփում</t>
  </si>
  <si>
    <t>Վերջնական արդյունքի նկարագրությունը</t>
  </si>
  <si>
    <t>ՀՀ Կենտրոնական ընտրական հանձնաժողով և ընտրատարածքային ընտրական  հանձնաժողովներ</t>
  </si>
  <si>
    <t>Անվանումը</t>
  </si>
  <si>
    <t>Կոդը</t>
  </si>
  <si>
    <t>Գնման ձևը</t>
  </si>
  <si>
    <t>Չափման միավորը</t>
  </si>
  <si>
    <t>Միավորի գինը</t>
  </si>
  <si>
    <t>Քանակը</t>
  </si>
  <si>
    <t>ԲԸԱՀ</t>
  </si>
  <si>
    <t>ՄԱՍ III.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</si>
  <si>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</si>
  <si>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</si>
  <si>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</si>
  <si>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</si>
  <si>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</si>
  <si>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</si>
  <si>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</si>
  <si>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</si>
  <si>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</si>
  <si>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</si>
  <si>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</si>
  <si>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</si>
  <si>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</si>
  <si>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</si>
  <si>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</si>
  <si>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</si>
  <si>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</si>
  <si>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</si>
  <si>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</si>
  <si>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</si>
  <si>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 xml:space="preserve">                             ՀՀ կենտրոնական ընտրական հանձնաժողով</t>
  </si>
  <si>
    <t xml:space="preserve">                             ՀՀ  կառավարությանն առընթեր ոստիկանություն</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</si>
  <si>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</si>
  <si>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</si>
  <si>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</si>
  <si>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</si>
  <si>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     ,,                 N -Ն որոշման</t>
  </si>
  <si>
    <t>N    ը/կ</t>
  </si>
  <si>
    <t>Գումարը           (դրամ)</t>
  </si>
  <si>
    <t>ՀՀ կառավարության  2015 թ.</t>
  </si>
  <si>
    <t xml:space="preserve">փոստային ծառայություններ`  կապված նամակների հետ </t>
  </si>
  <si>
    <t>ՀՀ 2015 պետական բյուջե (հազար դրամ)</t>
  </si>
  <si>
    <t xml:space="preserve">ՀԱՅԱՍՏԱՆԻ ՀԱՆՐԱՊԵՏՈՒԹՅԱՆ  ԿԱՌԱՎԱՐՈՒԹՅԱՆ 2014 ԹՎԱԿԱՆԻ ԴԵԿՏԵՄԲԵՐԻ 18-Ի                                                                                                                                                                                                                                                  N 1515-Ն ՈՐՈՇՄԱՆ N 12 ՀԱՎԵԼՎԱԾՈՒՄ ԿԱՏԱՐՎՈՂ ԼՐԱՑՈՒՄՆԵՐԸ  </t>
  </si>
  <si>
    <t>ՀՀ կառավարության  2015թ.</t>
  </si>
  <si>
    <t>Գրասենյակային նյութեր և հագուստ                                                                            (ընտրողների ցուցակներ, 5222 ընտրող  x 3,9դրամ)</t>
  </si>
  <si>
    <t>Կապի ծառայություններ                                                                                               (ընտրողների ծանուցագրեր, 5222 ընտրող  x 98.75դրամ)</t>
  </si>
  <si>
    <t>ՇՀ</t>
  </si>
  <si>
    <t>01. ՀՀ կառավարության պահուստային ֆոնդ</t>
  </si>
  <si>
    <t>ՀՀ կառավարության պահուստային ֆոնդ</t>
  </si>
  <si>
    <t>30197631/1</t>
  </si>
  <si>
    <t>Գումարը (հազ. դրամ)</t>
  </si>
  <si>
    <t>ՄԱՍ I. ԱՊՐԱՆՔՆԵՐ</t>
  </si>
  <si>
    <t>Բաժին № 11 Խումբ № 01 Դաս № 01</t>
  </si>
  <si>
    <t>ՀԱՅԱՍՏԱՆԻ ՀԱՆՐԱՊԵՏՈՒԹՅԱՆ ԿԱՌԱՎԱՐՈՒԹՅԱՆՆ ԱՌԸՆԹԵՐ ՀԱՅԱՍՏԱՆԻ ՀԱՆՐԱՊԵՏՈՒԹՅԱՆ  ՈՍՏԻԿԱՆՈՒԹՅԱՆ ՎԱՅՈՑ ՁՈՐԻ ՄԱՐԶԻ ՎԱՅՔԻ ՔԱՂԱՔԱՅԻՆ ՀԱՄԱՅՆՔԻ ՂԵԿԱՎԱՐԻ 2015 ԹՎԱԿԱՆԻ ՀՈՒՆՎԱՐԻ 18-ԻՆ ԱՆՑԿԱՑՎԱԾ ԱՐՏԱՀԵՐԹ ԸՆՏՐՈՒԹՅԱՆ  ՆԱԽԱՊԱՏՐԱՍՏՄԱՆ ԵՎ ԱՆՑԿԱՑՄԱՆ ՀԵՏ ԿԱՊՎԱԾ ԾԱԽՍԵՐԻ</t>
  </si>
  <si>
    <t xml:space="preserve">                                                                                                                                      ՀՀ կառավարության 2015 թվականի</t>
  </si>
  <si>
    <t xml:space="preserve">                                                                                                                                                                                Աղյուսակ N 1</t>
  </si>
  <si>
    <t xml:space="preserve">ՀԱՅԱՍՏԱՆԻ ՀԱՆՐԱՊԵՏՈՒԹՅԱՆ ԿԱՌԱՎԱՐՈՒԹՅԱՆ 2014 ԹՎԱԿԱՆԻ ԴԵԿՏԵՄԲԵՐԻ 18-Ի N 1515-Ն ՈՐՈՇՄԱՆ </t>
  </si>
  <si>
    <t>Չափորոշիչներ</t>
  </si>
  <si>
    <t>Ցուցանիշների փոփոխությունը
(ավելացումները նշված են դրական նշանով)</t>
  </si>
  <si>
    <t>Ոչ ֆինանսական ցուցանիշներ</t>
  </si>
  <si>
    <t>Ֆինանսական ցուցանիշներ</t>
  </si>
  <si>
    <t>Առաջին եռամ սյակ</t>
  </si>
  <si>
    <t>Առաջին կիսամ յակ</t>
  </si>
  <si>
    <t>Ինն                                                          ամիս</t>
  </si>
  <si>
    <t>Տարի</t>
  </si>
  <si>
    <t>Նկարագրություն</t>
  </si>
  <si>
    <t>Քանակական</t>
  </si>
  <si>
    <t>Մշակված չէ</t>
  </si>
  <si>
    <t>X</t>
  </si>
  <si>
    <t>Որակական</t>
  </si>
  <si>
    <t>Ժամկետայնության</t>
  </si>
  <si>
    <t>Կիրառելի չէ</t>
  </si>
  <si>
    <t>Մատուցվող ծառայության վրա կատարվող ծախսը (հազար դրամ)</t>
  </si>
  <si>
    <t>Ծրագիրը (ծրագրերը), որի (որոնց) շրջանակներում իրականացվում է քաղաքականության միջոցառումը</t>
  </si>
  <si>
    <t>Ծառայություն մատուցողի (մատուցողների) անվանումը</t>
  </si>
  <si>
    <t>հատ</t>
  </si>
  <si>
    <t>1096 Ընտրական գործընթացների համակարգման, կանոնակարգման և տեղեկատվության տրամադրման ծառայություններ</t>
  </si>
  <si>
    <t xml:space="preserve">ՀԱՅԱՍՏԱՆԻ ՀԱՆՐԱՊԵՏՈՒԹՅԱՆ ԿԱՌԱՎԱՐՈՒԹՅԱՆ 2014 ԹՎԱԿԱՆԻ ԴԵԿՏԵՄԲԵՐԻ 18-Ի N 1515 -Ն ՈՐՈՇՄԱՆ N 11 ՀԱՎԵԼՎԱԾԻ  N 12   ԱՂՅՈՒՍԱԿՈՒՄ ՀՀ ԿԱՌԱՎԱՐՈՒԹՅԱՆՆ ԱՌԸՆԹԵՐ ՀՀ ՈՍՏԻԿԱՆՈՒԹՅԱՆ ՄԱՍՈՎ ԿԱՏԱՐՎՈՂ  ԼՐԱՑՈՒՄՆԵՐԸ  </t>
  </si>
  <si>
    <t>ՄԱՍ Գ. Նախարարի պատասխանատվության ներքո իրականացվող քաղաքականության միջոցառումների և ֆինանսական կառավարման արդյունքների ցուցանիշները                                                                                                                                                                                                                                                                       1. Քաղաքականության միջոցառումները                                                                                                                                                                                                                                                                                                                                                                                                                           1.1 Ծառայություններ</t>
  </si>
  <si>
    <t>Մատուցվող ծառայության անվանումը</t>
  </si>
  <si>
    <t>ԱԾ06</t>
  </si>
  <si>
    <t xml:space="preserve">1. Ընտրողների ծանուցում (մարդ) </t>
  </si>
  <si>
    <t xml:space="preserve">2. Ցուցակների տպագրում (ընտրական տեղամաս) </t>
  </si>
  <si>
    <t>ՀՀ կառավարությանն առընթեր ՀՀ ոստիկանութուն</t>
  </si>
  <si>
    <t xml:space="preserve">                                                                                                                                        ...-ի    N   - Ն որոշման</t>
  </si>
  <si>
    <t xml:space="preserve">  Աղյուսակ N 2</t>
  </si>
  <si>
    <t>Հավելված  N 2</t>
  </si>
  <si>
    <t>N 11 ՀԱՎԵLՎԱԾԻ N 11.38 ԱՂՅՈՒՍԱԿՈՒՄ ԿԱՏԱՐՎՈՂ LՐԱՑՈՒՄՆԵՐԸ</t>
  </si>
  <si>
    <t xml:space="preserve">թուղթ, A4 ֆորմատի 1/21x29.7/                                                                       </t>
  </si>
  <si>
    <t>64111200/1</t>
  </si>
</sst>
</file>

<file path=xl/styles.xml><?xml version="1.0" encoding="utf-8"?>
<styleSheet xmlns="http://schemas.openxmlformats.org/spreadsheetml/2006/main">
  <numFmts count="4">
    <numFmt numFmtId="43" formatCode="_(* #,##0.00_);_(* \(#,##0.00\);_(* &quot;-&quot;??_);_(@_)"/>
    <numFmt numFmtId="164" formatCode="_-* #,##0.00_р_._-;\-* #,##0.00_р_._-;_-* &quot;-&quot;??_р_._-;_-@_-"/>
    <numFmt numFmtId="165" formatCode="#,##0.0"/>
    <numFmt numFmtId="166" formatCode="0.0"/>
  </numFmts>
  <fonts count="30">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sz val="10"/>
      <name val="GHEA Grapalat"/>
      <family val="3"/>
    </font>
    <font>
      <sz val="10"/>
      <name val="Arial"/>
      <family val="2"/>
    </font>
    <font>
      <sz val="10"/>
      <color indexed="8"/>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theme="1"/>
      <name val="GHEA Grapalat"/>
      <family val="3"/>
    </font>
    <font>
      <sz val="9"/>
      <name val="Times Armenian"/>
      <family val="1"/>
    </font>
    <font>
      <sz val="10"/>
      <name val="Arial"/>
    </font>
    <font>
      <b/>
      <sz val="10"/>
      <color rgb="FF000000"/>
      <name val="GHEA Grapalat"/>
      <family val="3"/>
    </font>
    <font>
      <b/>
      <sz val="10"/>
      <color indexed="8"/>
      <name val="Calibri"/>
      <family val="2"/>
      <charset val="204"/>
    </font>
    <font>
      <b/>
      <sz val="9"/>
      <name val="GHEA Grapalat"/>
      <family val="3"/>
    </font>
    <font>
      <sz val="9"/>
      <name val="GHEA Grapalat"/>
      <family val="3"/>
    </font>
    <font>
      <u/>
      <sz val="9"/>
      <name val="GHEA Grapalat"/>
      <family val="3"/>
    </font>
    <font>
      <sz val="9"/>
      <color rgb="FFFF0000"/>
      <name val="GHEA Grapalat"/>
      <family val="3"/>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7" fillId="0" borderId="0"/>
    <xf numFmtId="0" fontId="7" fillId="0" borderId="0"/>
    <xf numFmtId="43" fontId="13" fillId="0" borderId="0" applyFont="0" applyFill="0" applyBorder="0" applyAlignment="0" applyProtection="0"/>
    <xf numFmtId="43" fontId="13"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164" fontId="7" fillId="0" borderId="0" applyFont="0" applyFill="0" applyBorder="0" applyAlignment="0" applyProtection="0"/>
    <xf numFmtId="0" fontId="14" fillId="0" borderId="0"/>
    <xf numFmtId="9" fontId="13" fillId="0" borderId="0" applyFont="0" applyFill="0" applyBorder="0" applyAlignment="0" applyProtection="0"/>
    <xf numFmtId="0" fontId="15" fillId="0" borderId="0"/>
    <xf numFmtId="0" fontId="23" fillId="0" borderId="0"/>
    <xf numFmtId="43" fontId="23" fillId="0" borderId="0" applyFont="0" applyFill="0" applyBorder="0" applyAlignment="0" applyProtection="0"/>
  </cellStyleXfs>
  <cellXfs count="165">
    <xf numFmtId="0" fontId="0" fillId="0" borderId="0" xfId="0"/>
    <xf numFmtId="0" fontId="4" fillId="0" borderId="0" xfId="0" applyFont="1"/>
    <xf numFmtId="0" fontId="8" fillId="0" borderId="0" xfId="1" applyFont="1"/>
    <xf numFmtId="0" fontId="8" fillId="2" borderId="0" xfId="0" applyFont="1" applyFill="1" applyAlignment="1">
      <alignment vertical="center" wrapText="1"/>
    </xf>
    <xf numFmtId="0" fontId="1" fillId="2" borderId="0" xfId="0" applyFont="1" applyFill="1"/>
    <xf numFmtId="0" fontId="7" fillId="2" borderId="0" xfId="0" applyFont="1" applyFill="1" applyAlignment="1">
      <alignment horizontal="center" vertical="center"/>
    </xf>
    <xf numFmtId="0" fontId="0" fillId="2" borderId="0" xfId="0" applyFill="1"/>
    <xf numFmtId="0" fontId="4" fillId="2" borderId="0" xfId="0" applyFont="1" applyFill="1" applyAlignment="1">
      <alignment horizontal="center" vertical="center"/>
    </xf>
    <xf numFmtId="0" fontId="12" fillId="2" borderId="1" xfId="0" applyFont="1" applyFill="1" applyBorder="1" applyAlignment="1">
      <alignment wrapText="1"/>
    </xf>
    <xf numFmtId="0" fontId="12" fillId="2" borderId="1" xfId="0" applyFont="1" applyFill="1" applyBorder="1"/>
    <xf numFmtId="0" fontId="12" fillId="2" borderId="1" xfId="0" applyFont="1" applyFill="1" applyBorder="1" applyAlignment="1">
      <alignment horizontal="center"/>
    </xf>
    <xf numFmtId="0" fontId="12" fillId="2" borderId="1" xfId="0" applyFont="1" applyFill="1" applyBorder="1" applyAlignment="1">
      <alignment horizontal="center" wrapText="1"/>
    </xf>
    <xf numFmtId="0" fontId="12" fillId="2" borderId="0" xfId="0" applyFont="1" applyFill="1"/>
    <xf numFmtId="0" fontId="17" fillId="3" borderId="1" xfId="0" applyFont="1" applyFill="1" applyBorder="1" applyAlignment="1">
      <alignment horizontal="left" vertical="center"/>
    </xf>
    <xf numFmtId="0" fontId="17" fillId="3" borderId="6" xfId="0" applyFont="1" applyFill="1" applyBorder="1" applyAlignment="1">
      <alignment horizontal="center" vertical="center"/>
    </xf>
    <xf numFmtId="0" fontId="17" fillId="3" borderId="3" xfId="0" applyFont="1" applyFill="1" applyBorder="1" applyAlignment="1">
      <alignment horizontal="justify" vertical="center" wrapText="1"/>
    </xf>
    <xf numFmtId="0" fontId="12" fillId="3" borderId="3" xfId="0" applyFont="1" applyFill="1" applyBorder="1" applyAlignment="1">
      <alignment vertical="center" wrapText="1"/>
    </xf>
    <xf numFmtId="0" fontId="18" fillId="3" borderId="1" xfId="0" applyFont="1" applyFill="1" applyBorder="1"/>
    <xf numFmtId="0" fontId="19" fillId="2" borderId="1" xfId="0" applyFont="1" applyFill="1" applyBorder="1" applyAlignment="1">
      <alignment horizontal="left" vertical="center"/>
    </xf>
    <xf numFmtId="0" fontId="17" fillId="3" borderId="1" xfId="0" applyFont="1" applyFill="1" applyBorder="1" applyAlignment="1">
      <alignment horizontal="justify" vertical="top" wrapText="1"/>
    </xf>
    <xf numFmtId="0" fontId="17" fillId="3" borderId="3" xfId="0" applyFont="1" applyFill="1" applyBorder="1" applyAlignment="1">
      <alignment horizontal="justify" vertical="top" wrapText="1"/>
    </xf>
    <xf numFmtId="0" fontId="12" fillId="3" borderId="1" xfId="0" applyFont="1" applyFill="1" applyBorder="1" applyAlignment="1">
      <alignment wrapText="1"/>
    </xf>
    <xf numFmtId="0" fontId="12" fillId="2" borderId="0" xfId="0" applyFont="1" applyFill="1" applyAlignment="1">
      <alignment horizontal="center" vertical="top"/>
    </xf>
    <xf numFmtId="0" fontId="12" fillId="2" borderId="2" xfId="0" applyFont="1" applyFill="1" applyBorder="1"/>
    <xf numFmtId="0" fontId="5" fillId="2" borderId="0" xfId="0" applyFont="1" applyFill="1" applyBorder="1" applyAlignment="1">
      <alignment horizontal="center"/>
    </xf>
    <xf numFmtId="0" fontId="20" fillId="2" borderId="0" xfId="0" applyFont="1" applyFill="1" applyBorder="1" applyAlignment="1">
      <alignment horizontal="center"/>
    </xf>
    <xf numFmtId="165" fontId="8" fillId="2" borderId="0" xfId="0" applyNumberFormat="1" applyFont="1" applyFill="1" applyAlignment="1">
      <alignment vertical="center" wrapText="1"/>
    </xf>
    <xf numFmtId="0" fontId="21" fillId="2" borderId="0" xfId="0" applyFont="1" applyFill="1" applyBorder="1" applyAlignment="1">
      <alignment horizontal="center"/>
    </xf>
    <xf numFmtId="165" fontId="6" fillId="0" borderId="1" xfId="0" applyNumberFormat="1" applyFont="1" applyBorder="1" applyAlignment="1">
      <alignment horizontal="center" vertical="center" wrapText="1"/>
    </xf>
    <xf numFmtId="0" fontId="22" fillId="3" borderId="6" xfId="0" applyFont="1" applyFill="1" applyBorder="1" applyAlignment="1">
      <alignment horizontal="justify" vertical="center" wrapText="1"/>
    </xf>
    <xf numFmtId="165" fontId="22" fillId="3" borderId="6" xfId="0" applyNumberFormat="1" applyFont="1" applyFill="1" applyBorder="1" applyAlignment="1">
      <alignment horizontal="justify" vertical="center" wrapText="1"/>
    </xf>
    <xf numFmtId="165" fontId="8" fillId="0" borderId="1" xfId="1" applyNumberFormat="1" applyFont="1" applyBorder="1" applyAlignment="1">
      <alignment horizontal="center" vertical="center"/>
    </xf>
    <xf numFmtId="2" fontId="8" fillId="0" borderId="0" xfId="1" applyNumberFormat="1" applyFont="1"/>
    <xf numFmtId="2" fontId="10" fillId="0" borderId="1" xfId="11" applyNumberFormat="1" applyFont="1" applyBorder="1" applyAlignment="1">
      <alignment vertical="center" wrapText="1"/>
    </xf>
    <xf numFmtId="2" fontId="9" fillId="0" borderId="1" xfId="11" applyNumberFormat="1" applyFont="1" applyBorder="1" applyAlignment="1">
      <alignment horizontal="center" vertical="center" wrapText="1"/>
    </xf>
    <xf numFmtId="166" fontId="11" fillId="0" borderId="1" xfId="11" applyNumberFormat="1" applyFont="1" applyBorder="1" applyAlignment="1">
      <alignment horizontal="center" vertical="center" wrapText="1"/>
    </xf>
    <xf numFmtId="1" fontId="9" fillId="0" borderId="1" xfId="11" applyNumberFormat="1" applyFont="1" applyBorder="1" applyAlignment="1">
      <alignment horizontal="center" vertical="center" wrapText="1"/>
    </xf>
    <xf numFmtId="0" fontId="6" fillId="0" borderId="1" xfId="0" applyFont="1" applyBorder="1" applyAlignment="1">
      <alignment vertical="center" wrapText="1"/>
    </xf>
    <xf numFmtId="165" fontId="8" fillId="0" borderId="0" xfId="1" applyNumberFormat="1" applyFont="1"/>
    <xf numFmtId="0" fontId="8" fillId="0" borderId="1" xfId="1" applyFont="1" applyBorder="1" applyAlignment="1">
      <alignment horizontal="center" vertical="center"/>
    </xf>
    <xf numFmtId="1" fontId="8" fillId="0" borderId="1" xfId="1" applyNumberFormat="1" applyFont="1" applyBorder="1" applyAlignment="1">
      <alignment horizontal="center" vertical="center"/>
    </xf>
    <xf numFmtId="165" fontId="8" fillId="0" borderId="1" xfId="1" applyNumberFormat="1" applyFont="1" applyBorder="1" applyAlignment="1">
      <alignment horizontal="right" vertical="center"/>
    </xf>
    <xf numFmtId="0" fontId="3" fillId="0" borderId="0" xfId="1" applyFont="1"/>
    <xf numFmtId="1" fontId="21" fillId="0" borderId="1" xfId="11" applyNumberFormat="1" applyFont="1" applyBorder="1" applyAlignment="1">
      <alignment horizontal="center" vertical="center" wrapText="1"/>
    </xf>
    <xf numFmtId="0" fontId="1" fillId="0" borderId="3" xfId="1" applyFont="1" applyBorder="1" applyAlignment="1"/>
    <xf numFmtId="2" fontId="21" fillId="0" borderId="1" xfId="11" applyNumberFormat="1" applyFont="1" applyBorder="1" applyAlignment="1">
      <alignment horizontal="center" vertical="center" wrapText="1"/>
    </xf>
    <xf numFmtId="165" fontId="3" fillId="0" borderId="1" xfId="1" applyNumberFormat="1" applyFont="1" applyBorder="1" applyAlignment="1">
      <alignment horizontal="center" vertical="center"/>
    </xf>
    <xf numFmtId="166" fontId="24" fillId="0" borderId="1" xfId="11" applyNumberFormat="1" applyFont="1" applyBorder="1" applyAlignment="1">
      <alignment horizontal="center" vertical="center" wrapText="1"/>
    </xf>
    <xf numFmtId="0" fontId="3" fillId="0" borderId="2" xfId="1" applyFont="1" applyBorder="1" applyAlignment="1">
      <alignment horizontal="center"/>
    </xf>
    <xf numFmtId="0" fontId="1" fillId="0" borderId="1" xfId="1" applyFont="1" applyBorder="1" applyAlignment="1"/>
    <xf numFmtId="165" fontId="1" fillId="0" borderId="1" xfId="1" applyNumberFormat="1" applyFont="1" applyBorder="1" applyAlignment="1">
      <alignment horizontal="right" vertical="center" wrapText="1"/>
    </xf>
    <xf numFmtId="165" fontId="3" fillId="0" borderId="1" xfId="1" applyNumberFormat="1" applyFont="1" applyBorder="1" applyAlignment="1">
      <alignment horizontal="right" vertical="center"/>
    </xf>
    <xf numFmtId="0" fontId="1" fillId="0" borderId="1" xfId="1" applyFont="1" applyBorder="1" applyAlignment="1">
      <alignment horizontal="center" vertical="center" wrapText="1"/>
    </xf>
    <xf numFmtId="0" fontId="25" fillId="0" borderId="0" xfId="1" applyFont="1"/>
    <xf numFmtId="0" fontId="6" fillId="0" borderId="0" xfId="11" applyFont="1" applyAlignment="1">
      <alignment vertical="center" wrapText="1"/>
    </xf>
    <xf numFmtId="0" fontId="6" fillId="0" borderId="0" xfId="0" applyFont="1" applyFill="1" applyAlignment="1">
      <alignment vertical="center"/>
    </xf>
    <xf numFmtId="0" fontId="27" fillId="0" borderId="0" xfId="0" applyFont="1" applyFill="1" applyAlignment="1">
      <alignment vertical="center"/>
    </xf>
    <xf numFmtId="0" fontId="27" fillId="0" borderId="1" xfId="0" applyFont="1" applyFill="1" applyBorder="1" applyAlignment="1">
      <alignment vertical="center" wrapText="1"/>
    </xf>
    <xf numFmtId="166" fontId="27" fillId="0"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6" fillId="0" borderId="1" xfId="0" applyFont="1" applyFill="1" applyBorder="1" applyAlignment="1">
      <alignment vertical="center" wrapText="1"/>
    </xf>
    <xf numFmtId="166" fontId="27" fillId="0" borderId="1" xfId="0" applyNumberFormat="1" applyFont="1" applyFill="1" applyBorder="1" applyAlignment="1">
      <alignment horizontal="right" vertical="center"/>
    </xf>
    <xf numFmtId="0" fontId="28" fillId="0" borderId="9" xfId="0" applyFont="1" applyFill="1" applyBorder="1" applyAlignment="1">
      <alignment vertical="center"/>
    </xf>
    <xf numFmtId="0" fontId="26" fillId="0" borderId="10" xfId="0" applyFont="1" applyFill="1" applyBorder="1" applyAlignment="1">
      <alignment vertical="center" wrapText="1"/>
    </xf>
    <xf numFmtId="0" fontId="27" fillId="0" borderId="10" xfId="0" applyFont="1" applyFill="1" applyBorder="1" applyAlignment="1">
      <alignment vertical="center" wrapText="1"/>
    </xf>
    <xf numFmtId="0" fontId="26" fillId="0" borderId="11" xfId="0" applyFont="1" applyFill="1" applyBorder="1" applyAlignment="1">
      <alignment vertical="center" wrapText="1"/>
    </xf>
    <xf numFmtId="0" fontId="27" fillId="0" borderId="14" xfId="0" applyFont="1" applyFill="1" applyBorder="1" applyAlignment="1">
      <alignment vertical="center"/>
    </xf>
    <xf numFmtId="0" fontId="27" fillId="0" borderId="8" xfId="0" applyFont="1" applyFill="1" applyBorder="1" applyAlignment="1">
      <alignment vertical="center" wrapText="1"/>
    </xf>
    <xf numFmtId="0" fontId="27" fillId="0" borderId="15" xfId="0" applyFont="1" applyFill="1" applyBorder="1" applyAlignment="1">
      <alignment vertical="center" wrapText="1"/>
    </xf>
    <xf numFmtId="0" fontId="6" fillId="0" borderId="0" xfId="0" applyFont="1" applyFill="1" applyAlignment="1">
      <alignment horizontal="left" vertical="center"/>
    </xf>
    <xf numFmtId="0" fontId="27" fillId="0" borderId="3"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horizontal="justify" vertical="center" wrapText="1"/>
    </xf>
    <xf numFmtId="0" fontId="27" fillId="0" borderId="5" xfId="0" applyFont="1" applyFill="1" applyBorder="1" applyAlignment="1">
      <alignment horizontal="left" vertical="center" wrapText="1"/>
    </xf>
    <xf numFmtId="166" fontId="27" fillId="0" borderId="1" xfId="12" applyNumberFormat="1" applyFont="1" applyBorder="1" applyAlignment="1">
      <alignment vertical="center" wrapText="1"/>
    </xf>
    <xf numFmtId="0" fontId="29" fillId="0" borderId="0" xfId="0" applyFont="1" applyFill="1" applyAlignment="1">
      <alignment vertical="center"/>
    </xf>
    <xf numFmtId="0" fontId="6" fillId="0" borderId="0" xfId="0" applyFont="1" applyAlignment="1">
      <alignment horizontal="center"/>
    </xf>
    <xf numFmtId="0" fontId="6" fillId="0" borderId="0" xfId="0" applyFont="1" applyAlignment="1">
      <alignment vertical="center" wrapText="1"/>
    </xf>
    <xf numFmtId="1" fontId="6" fillId="0" borderId="0" xfId="0" applyNumberFormat="1" applyFont="1" applyAlignment="1">
      <alignment horizontal="center" vertical="center" wrapText="1"/>
    </xf>
    <xf numFmtId="0" fontId="12" fillId="0" borderId="0" xfId="0" applyFont="1" applyAlignment="1">
      <alignment vertical="center" wrapText="1"/>
    </xf>
    <xf numFmtId="0" fontId="1" fillId="0" borderId="0" xfId="0" applyFont="1" applyAlignment="1">
      <alignment vertical="center" wrapText="1"/>
    </xf>
    <xf numFmtId="1" fontId="1" fillId="0" borderId="0" xfId="0" applyNumberFormat="1" applyFont="1" applyAlignment="1">
      <alignment vertical="center" wrapText="1"/>
    </xf>
    <xf numFmtId="0" fontId="2" fillId="0" borderId="0" xfId="0" applyFont="1" applyAlignment="1">
      <alignmen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left" vertical="center" wrapText="1"/>
    </xf>
    <xf numFmtId="165"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6" fillId="0" borderId="0" xfId="0" applyFont="1" applyAlignment="1">
      <alignment horizontal="right" vertical="center" wrapText="1"/>
    </xf>
    <xf numFmtId="0" fontId="1" fillId="0" borderId="0" xfId="0" applyFont="1" applyAlignment="1">
      <alignment horizontal="center" vertical="center" wrapText="1"/>
    </xf>
    <xf numFmtId="1" fontId="6" fillId="0" borderId="0" xfId="0" applyNumberFormat="1" applyFont="1" applyAlignment="1">
      <alignment horizontal="right" vertical="center" wrapText="1"/>
    </xf>
    <xf numFmtId="0" fontId="1" fillId="0" borderId="3" xfId="1" applyFont="1" applyBorder="1" applyAlignment="1">
      <alignment horizontal="left" vertical="center" wrapText="1"/>
    </xf>
    <xf numFmtId="0" fontId="1" fillId="0" borderId="4" xfId="1" applyFont="1" applyBorder="1" applyAlignment="1">
      <alignment horizontal="left" vertical="center" wrapText="1"/>
    </xf>
    <xf numFmtId="0" fontId="1" fillId="0" borderId="6" xfId="1" applyFont="1" applyBorder="1" applyAlignment="1">
      <alignment horizontal="left" vertical="center" wrapText="1"/>
    </xf>
    <xf numFmtId="0" fontId="8" fillId="0" borderId="0" xfId="1" applyFont="1" applyAlignment="1">
      <alignment horizontal="center"/>
    </xf>
    <xf numFmtId="0" fontId="6" fillId="0" borderId="0" xfId="11" applyFont="1" applyAlignment="1">
      <alignment horizontal="right" vertical="center" wrapText="1"/>
    </xf>
    <xf numFmtId="1" fontId="6" fillId="0" borderId="0" xfId="11" applyNumberFormat="1" applyFont="1" applyAlignment="1">
      <alignment horizontal="right" vertical="center" wrapText="1"/>
    </xf>
    <xf numFmtId="0" fontId="3" fillId="0" borderId="0" xfId="1" applyFont="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6" xfId="1" applyFont="1" applyBorder="1" applyAlignment="1">
      <alignment horizontal="center" vertical="center" wrapText="1"/>
    </xf>
    <xf numFmtId="0" fontId="26" fillId="0" borderId="9"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7" fillId="0" borderId="14" xfId="0" applyNumberFormat="1" applyFont="1" applyFill="1" applyBorder="1" applyAlignment="1">
      <alignment horizontal="left" vertical="center" wrapText="1"/>
    </xf>
    <xf numFmtId="0" fontId="27" fillId="0" borderId="8" xfId="0" applyNumberFormat="1" applyFont="1" applyFill="1" applyBorder="1" applyAlignment="1">
      <alignment horizontal="left" vertical="center" wrapText="1"/>
    </xf>
    <xf numFmtId="0" fontId="27" fillId="0" borderId="15" xfId="0" applyNumberFormat="1" applyFont="1" applyFill="1" applyBorder="1" applyAlignment="1">
      <alignment horizontal="left" vertical="center" wrapText="1"/>
    </xf>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center" wrapText="1"/>
    </xf>
    <xf numFmtId="0" fontId="1" fillId="0" borderId="0" xfId="0" applyFont="1" applyFill="1" applyAlignment="1">
      <alignment horizontal="center" wrapText="1"/>
    </xf>
    <xf numFmtId="0" fontId="1" fillId="0" borderId="8" xfId="0" applyFont="1" applyFill="1" applyBorder="1" applyAlignment="1">
      <alignment horizontal="center" vertical="justify"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8" fillId="0" borderId="9"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7" fillId="0" borderId="14" xfId="0" applyFont="1" applyFill="1" applyBorder="1" applyAlignment="1">
      <alignment horizontal="left" vertical="center"/>
    </xf>
    <xf numFmtId="0" fontId="27" fillId="0" borderId="8" xfId="0" applyFont="1" applyFill="1" applyBorder="1" applyAlignment="1">
      <alignment horizontal="left" vertical="center"/>
    </xf>
    <xf numFmtId="0" fontId="27" fillId="0"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0" borderId="1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7" fillId="0" borderId="9" xfId="0" applyFont="1" applyFill="1" applyBorder="1" applyAlignment="1">
      <alignment horizontal="left" vertical="top"/>
    </xf>
    <xf numFmtId="0" fontId="27" fillId="0" borderId="11" xfId="0" applyFont="1" applyFill="1" applyBorder="1" applyAlignment="1">
      <alignment horizontal="left" vertical="top"/>
    </xf>
    <xf numFmtId="0" fontId="27" fillId="0" borderId="14" xfId="0" applyFont="1" applyFill="1" applyBorder="1" applyAlignment="1">
      <alignment horizontal="left" vertical="top"/>
    </xf>
    <xf numFmtId="0" fontId="27" fillId="0" borderId="15" xfId="0" applyFont="1" applyFill="1" applyBorder="1" applyAlignment="1">
      <alignment horizontal="left" vertical="top"/>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27" fillId="0" borderId="6" xfId="0" applyFont="1" applyFill="1" applyBorder="1" applyAlignment="1">
      <alignment horizontal="left" vertical="center"/>
    </xf>
    <xf numFmtId="0" fontId="17" fillId="2" borderId="5"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2" borderId="2" xfId="0" applyFont="1" applyFill="1" applyBorder="1" applyAlignment="1">
      <alignment horizontal="center" vertical="top" wrapText="1"/>
    </xf>
    <xf numFmtId="165" fontId="22" fillId="2" borderId="5" xfId="0" applyNumberFormat="1" applyFont="1" applyFill="1" applyBorder="1" applyAlignment="1">
      <alignment horizontal="center" vertical="center" wrapText="1"/>
    </xf>
    <xf numFmtId="165" fontId="22" fillId="2" borderId="7" xfId="0" applyNumberFormat="1" applyFont="1" applyFill="1" applyBorder="1" applyAlignment="1">
      <alignment horizontal="center" vertical="center" wrapText="1"/>
    </xf>
    <xf numFmtId="165" fontId="22" fillId="2" borderId="2"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 fillId="2" borderId="0" xfId="0" applyFont="1" applyFill="1" applyAlignment="1">
      <alignment horizontal="center" vertical="center" wrapText="1"/>
    </xf>
  </cellXfs>
  <cellStyles count="13">
    <cellStyle name="_artabyuje" xfId="2"/>
    <cellStyle name="Comma" xfId="12" builtinId="3"/>
    <cellStyle name="Comma 2" xfId="3"/>
    <cellStyle name="Comma 2 2" xfId="4"/>
    <cellStyle name="Comma 3" xfId="5"/>
    <cellStyle name="Comma 4" xfId="6"/>
    <cellStyle name="Comma 5" xfId="7"/>
    <cellStyle name="Normal" xfId="0" builtinId="0"/>
    <cellStyle name="Normal 2" xfId="1"/>
    <cellStyle name="Normal 3" xfId="8"/>
    <cellStyle name="Normal 3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00B050"/>
  </sheetPr>
  <dimension ref="A1:C65"/>
  <sheetViews>
    <sheetView workbookViewId="0">
      <selection activeCell="E12" sqref="E12"/>
    </sheetView>
  </sheetViews>
  <sheetFormatPr defaultRowHeight="14.25"/>
  <cols>
    <col min="1" max="1" width="4.42578125" style="82" customWidth="1"/>
    <col min="2" max="2" width="66.85546875" style="82" customWidth="1"/>
    <col min="3" max="3" width="16" style="83" customWidth="1"/>
    <col min="4" max="5" width="9.140625" style="82"/>
    <col min="6" max="6" width="9.42578125" style="82" bestFit="1" customWidth="1"/>
    <col min="7" max="16384" width="9.140625" style="82"/>
  </cols>
  <sheetData>
    <row r="1" spans="1:3" s="81" customFormat="1" ht="15" customHeight="1">
      <c r="A1" s="79"/>
      <c r="B1" s="79"/>
      <c r="C1" s="80" t="s">
        <v>0</v>
      </c>
    </row>
    <row r="2" spans="1:3" s="81" customFormat="1" ht="15" customHeight="1">
      <c r="A2" s="79"/>
      <c r="B2" s="93" t="s">
        <v>45</v>
      </c>
      <c r="C2" s="93"/>
    </row>
    <row r="3" spans="1:3" s="81" customFormat="1" ht="15" customHeight="1">
      <c r="A3" s="79"/>
      <c r="B3" s="95" t="s">
        <v>42</v>
      </c>
      <c r="C3" s="95"/>
    </row>
    <row r="4" spans="1:3" s="84" customFormat="1" ht="15" customHeight="1">
      <c r="A4" s="82"/>
      <c r="B4" s="82"/>
      <c r="C4" s="83"/>
    </row>
    <row r="5" spans="1:3" s="84" customFormat="1" ht="15" customHeight="1">
      <c r="A5" s="94" t="s">
        <v>3</v>
      </c>
      <c r="B5" s="94"/>
      <c r="C5" s="94"/>
    </row>
    <row r="6" spans="1:3" s="84" customFormat="1" ht="82.5" customHeight="1">
      <c r="A6" s="94" t="s">
        <v>59</v>
      </c>
      <c r="B6" s="94"/>
      <c r="C6" s="94"/>
    </row>
    <row r="7" spans="1:3" s="84" customFormat="1" ht="47.25" customHeight="1">
      <c r="A7" s="85" t="s">
        <v>43</v>
      </c>
      <c r="B7" s="85" t="s">
        <v>1</v>
      </c>
      <c r="C7" s="86" t="s">
        <v>44</v>
      </c>
    </row>
    <row r="8" spans="1:3" s="81" customFormat="1" ht="37.5" customHeight="1">
      <c r="A8" s="87">
        <v>1</v>
      </c>
      <c r="B8" s="37" t="s">
        <v>51</v>
      </c>
      <c r="C8" s="28">
        <v>515672.5</v>
      </c>
    </row>
    <row r="9" spans="1:3" s="81" customFormat="1" ht="35.25" customHeight="1">
      <c r="A9" s="87">
        <v>2</v>
      </c>
      <c r="B9" s="37" t="s">
        <v>50</v>
      </c>
      <c r="C9" s="28">
        <f>5222*3.9</f>
        <v>20365.8</v>
      </c>
    </row>
    <row r="10" spans="1:3" s="84" customFormat="1" ht="24.95" customHeight="1">
      <c r="A10" s="85"/>
      <c r="B10" s="88" t="s">
        <v>2</v>
      </c>
      <c r="C10" s="89">
        <f>SUM(C8:C9)</f>
        <v>536038.30000000005</v>
      </c>
    </row>
    <row r="11" spans="1:3" ht="15" customHeight="1">
      <c r="A11" s="90"/>
      <c r="B11" s="91"/>
      <c r="C11" s="92"/>
    </row>
    <row r="16" spans="1:3">
      <c r="C16" s="82"/>
    </row>
    <row r="17" s="82" customFormat="1"/>
    <row r="18" s="82" customFormat="1"/>
    <row r="19" s="82" customFormat="1"/>
    <row r="20" s="82" customFormat="1"/>
    <row r="21" s="82" customFormat="1"/>
    <row r="22" s="82" customFormat="1"/>
    <row r="23" s="82" customFormat="1"/>
    <row r="24" s="82" customFormat="1"/>
    <row r="25" s="82" customFormat="1"/>
    <row r="26" s="82" customFormat="1"/>
    <row r="27" s="82" customFormat="1"/>
    <row r="28" s="82" customFormat="1"/>
    <row r="29" s="82" customFormat="1"/>
    <row r="30" s="82" customFormat="1"/>
    <row r="31" s="82" customFormat="1"/>
    <row r="32" s="82" customFormat="1"/>
    <row r="33" s="82" customFormat="1"/>
    <row r="34" s="82" customFormat="1"/>
    <row r="35" s="82" customFormat="1"/>
    <row r="36" s="82" customFormat="1"/>
    <row r="37" s="82" customFormat="1"/>
    <row r="38" s="82" customFormat="1"/>
    <row r="39" s="82" customFormat="1"/>
    <row r="40" s="82" customFormat="1"/>
    <row r="41" s="82" customFormat="1"/>
    <row r="42" s="82" customFormat="1"/>
    <row r="43" s="82" customFormat="1"/>
    <row r="44" s="82" customFormat="1"/>
    <row r="45" s="82" customFormat="1"/>
    <row r="46" s="82" customFormat="1"/>
    <row r="47" s="82" customFormat="1"/>
    <row r="48" s="82" customFormat="1"/>
    <row r="49" spans="3:3">
      <c r="C49" s="82"/>
    </row>
    <row r="50" spans="3:3">
      <c r="C50" s="82"/>
    </row>
    <row r="51" spans="3:3">
      <c r="C51" s="82"/>
    </row>
    <row r="52" spans="3:3">
      <c r="C52" s="82"/>
    </row>
    <row r="53" spans="3:3">
      <c r="C53" s="82"/>
    </row>
    <row r="54" spans="3:3">
      <c r="C54" s="82"/>
    </row>
    <row r="55" spans="3:3">
      <c r="C55" s="82"/>
    </row>
    <row r="56" spans="3:3">
      <c r="C56" s="82"/>
    </row>
    <row r="57" spans="3:3">
      <c r="C57" s="82"/>
    </row>
    <row r="58" spans="3:3">
      <c r="C58" s="82"/>
    </row>
    <row r="59" spans="3:3">
      <c r="C59" s="82"/>
    </row>
    <row r="60" spans="3:3">
      <c r="C60" s="82"/>
    </row>
    <row r="61" spans="3:3">
      <c r="C61" s="82"/>
    </row>
    <row r="62" spans="3:3">
      <c r="C62" s="82"/>
    </row>
    <row r="63" spans="3:3">
      <c r="C63" s="82"/>
    </row>
    <row r="65" s="82" customFormat="1"/>
  </sheetData>
  <mergeCells count="4">
    <mergeCell ref="B2:C2"/>
    <mergeCell ref="A5:C5"/>
    <mergeCell ref="A6:C6"/>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00B050"/>
  </sheetPr>
  <dimension ref="A1:J13"/>
  <sheetViews>
    <sheetView tabSelected="1" workbookViewId="0">
      <selection activeCell="A12" sqref="A12"/>
    </sheetView>
  </sheetViews>
  <sheetFormatPr defaultRowHeight="13.5"/>
  <cols>
    <col min="1" max="1" width="11" style="2" customWidth="1"/>
    <col min="2" max="2" width="44.85546875" style="2" customWidth="1"/>
    <col min="3" max="3" width="8.85546875" style="2" customWidth="1"/>
    <col min="4" max="5" width="10.42578125" style="2" customWidth="1"/>
    <col min="6" max="6" width="9.7109375" style="2" customWidth="1"/>
    <col min="7" max="7" width="10" style="2" customWidth="1"/>
    <col min="8" max="187" width="9.140625" style="2"/>
    <col min="188" max="188" width="11.42578125" style="2" customWidth="1"/>
    <col min="189" max="189" width="43.140625" style="2" customWidth="1"/>
    <col min="190" max="190" width="0" style="2" hidden="1" customWidth="1"/>
    <col min="191" max="191" width="9.28515625" style="2" customWidth="1"/>
    <col min="192" max="192" width="11.5703125" style="2" customWidth="1"/>
    <col min="193" max="193" width="11.85546875" style="2" customWidth="1"/>
    <col min="194" max="194" width="11.5703125" style="2" customWidth="1"/>
    <col min="195" max="195" width="11" style="2" bestFit="1" customWidth="1"/>
    <col min="196" max="443" width="9.140625" style="2"/>
    <col min="444" max="444" width="11.42578125" style="2" customWidth="1"/>
    <col min="445" max="445" width="43.140625" style="2" customWidth="1"/>
    <col min="446" max="446" width="0" style="2" hidden="1" customWidth="1"/>
    <col min="447" max="447" width="9.28515625" style="2" customWidth="1"/>
    <col min="448" max="448" width="11.5703125" style="2" customWidth="1"/>
    <col min="449" max="449" width="11.85546875" style="2" customWidth="1"/>
    <col min="450" max="450" width="11.5703125" style="2" customWidth="1"/>
    <col min="451" max="451" width="11" style="2" bestFit="1" customWidth="1"/>
    <col min="452" max="699" width="9.140625" style="2"/>
    <col min="700" max="700" width="11.42578125" style="2" customWidth="1"/>
    <col min="701" max="701" width="43.140625" style="2" customWidth="1"/>
    <col min="702" max="702" width="0" style="2" hidden="1" customWidth="1"/>
    <col min="703" max="703" width="9.28515625" style="2" customWidth="1"/>
    <col min="704" max="704" width="11.5703125" style="2" customWidth="1"/>
    <col min="705" max="705" width="11.85546875" style="2" customWidth="1"/>
    <col min="706" max="706" width="11.5703125" style="2" customWidth="1"/>
    <col min="707" max="707" width="11" style="2" bestFit="1" customWidth="1"/>
    <col min="708" max="955" width="9.140625" style="2"/>
    <col min="956" max="956" width="11.42578125" style="2" customWidth="1"/>
    <col min="957" max="957" width="43.140625" style="2" customWidth="1"/>
    <col min="958" max="958" width="0" style="2" hidden="1" customWidth="1"/>
    <col min="959" max="959" width="9.28515625" style="2" customWidth="1"/>
    <col min="960" max="960" width="11.5703125" style="2" customWidth="1"/>
    <col min="961" max="961" width="11.85546875" style="2" customWidth="1"/>
    <col min="962" max="962" width="11.5703125" style="2" customWidth="1"/>
    <col min="963" max="963" width="11" style="2" bestFit="1" customWidth="1"/>
    <col min="964" max="1211" width="9.140625" style="2"/>
    <col min="1212" max="1212" width="11.42578125" style="2" customWidth="1"/>
    <col min="1213" max="1213" width="43.140625" style="2" customWidth="1"/>
    <col min="1214" max="1214" width="0" style="2" hidden="1" customWidth="1"/>
    <col min="1215" max="1215" width="9.28515625" style="2" customWidth="1"/>
    <col min="1216" max="1216" width="11.5703125" style="2" customWidth="1"/>
    <col min="1217" max="1217" width="11.85546875" style="2" customWidth="1"/>
    <col min="1218" max="1218" width="11.5703125" style="2" customWidth="1"/>
    <col min="1219" max="1219" width="11" style="2" bestFit="1" customWidth="1"/>
    <col min="1220" max="1467" width="9.140625" style="2"/>
    <col min="1468" max="1468" width="11.42578125" style="2" customWidth="1"/>
    <col min="1469" max="1469" width="43.140625" style="2" customWidth="1"/>
    <col min="1470" max="1470" width="0" style="2" hidden="1" customWidth="1"/>
    <col min="1471" max="1471" width="9.28515625" style="2" customWidth="1"/>
    <col min="1472" max="1472" width="11.5703125" style="2" customWidth="1"/>
    <col min="1473" max="1473" width="11.85546875" style="2" customWidth="1"/>
    <col min="1474" max="1474" width="11.5703125" style="2" customWidth="1"/>
    <col min="1475" max="1475" width="11" style="2" bestFit="1" customWidth="1"/>
    <col min="1476" max="1723" width="9.140625" style="2"/>
    <col min="1724" max="1724" width="11.42578125" style="2" customWidth="1"/>
    <col min="1725" max="1725" width="43.140625" style="2" customWidth="1"/>
    <col min="1726" max="1726" width="0" style="2" hidden="1" customWidth="1"/>
    <col min="1727" max="1727" width="9.28515625" style="2" customWidth="1"/>
    <col min="1728" max="1728" width="11.5703125" style="2" customWidth="1"/>
    <col min="1729" max="1729" width="11.85546875" style="2" customWidth="1"/>
    <col min="1730" max="1730" width="11.5703125" style="2" customWidth="1"/>
    <col min="1731" max="1731" width="11" style="2" bestFit="1" customWidth="1"/>
    <col min="1732" max="1979" width="9.140625" style="2"/>
    <col min="1980" max="1980" width="11.42578125" style="2" customWidth="1"/>
    <col min="1981" max="1981" width="43.140625" style="2" customWidth="1"/>
    <col min="1982" max="1982" width="0" style="2" hidden="1" customWidth="1"/>
    <col min="1983" max="1983" width="9.28515625" style="2" customWidth="1"/>
    <col min="1984" max="1984" width="11.5703125" style="2" customWidth="1"/>
    <col min="1985" max="1985" width="11.85546875" style="2" customWidth="1"/>
    <col min="1986" max="1986" width="11.5703125" style="2" customWidth="1"/>
    <col min="1987" max="1987" width="11" style="2" bestFit="1" customWidth="1"/>
    <col min="1988" max="2235" width="9.140625" style="2"/>
    <col min="2236" max="2236" width="11.42578125" style="2" customWidth="1"/>
    <col min="2237" max="2237" width="43.140625" style="2" customWidth="1"/>
    <col min="2238" max="2238" width="0" style="2" hidden="1" customWidth="1"/>
    <col min="2239" max="2239" width="9.28515625" style="2" customWidth="1"/>
    <col min="2240" max="2240" width="11.5703125" style="2" customWidth="1"/>
    <col min="2241" max="2241" width="11.85546875" style="2" customWidth="1"/>
    <col min="2242" max="2242" width="11.5703125" style="2" customWidth="1"/>
    <col min="2243" max="2243" width="11" style="2" bestFit="1" customWidth="1"/>
    <col min="2244" max="2491" width="9.140625" style="2"/>
    <col min="2492" max="2492" width="11.42578125" style="2" customWidth="1"/>
    <col min="2493" max="2493" width="43.140625" style="2" customWidth="1"/>
    <col min="2494" max="2494" width="0" style="2" hidden="1" customWidth="1"/>
    <col min="2495" max="2495" width="9.28515625" style="2" customWidth="1"/>
    <col min="2496" max="2496" width="11.5703125" style="2" customWidth="1"/>
    <col min="2497" max="2497" width="11.85546875" style="2" customWidth="1"/>
    <col min="2498" max="2498" width="11.5703125" style="2" customWidth="1"/>
    <col min="2499" max="2499" width="11" style="2" bestFit="1" customWidth="1"/>
    <col min="2500" max="2747" width="9.140625" style="2"/>
    <col min="2748" max="2748" width="11.42578125" style="2" customWidth="1"/>
    <col min="2749" max="2749" width="43.140625" style="2" customWidth="1"/>
    <col min="2750" max="2750" width="0" style="2" hidden="1" customWidth="1"/>
    <col min="2751" max="2751" width="9.28515625" style="2" customWidth="1"/>
    <col min="2752" max="2752" width="11.5703125" style="2" customWidth="1"/>
    <col min="2753" max="2753" width="11.85546875" style="2" customWidth="1"/>
    <col min="2754" max="2754" width="11.5703125" style="2" customWidth="1"/>
    <col min="2755" max="2755" width="11" style="2" bestFit="1" customWidth="1"/>
    <col min="2756" max="3003" width="9.140625" style="2"/>
    <col min="3004" max="3004" width="11.42578125" style="2" customWidth="1"/>
    <col min="3005" max="3005" width="43.140625" style="2" customWidth="1"/>
    <col min="3006" max="3006" width="0" style="2" hidden="1" customWidth="1"/>
    <col min="3007" max="3007" width="9.28515625" style="2" customWidth="1"/>
    <col min="3008" max="3008" width="11.5703125" style="2" customWidth="1"/>
    <col min="3009" max="3009" width="11.85546875" style="2" customWidth="1"/>
    <col min="3010" max="3010" width="11.5703125" style="2" customWidth="1"/>
    <col min="3011" max="3011" width="11" style="2" bestFit="1" customWidth="1"/>
    <col min="3012" max="3259" width="9.140625" style="2"/>
    <col min="3260" max="3260" width="11.42578125" style="2" customWidth="1"/>
    <col min="3261" max="3261" width="43.140625" style="2" customWidth="1"/>
    <col min="3262" max="3262" width="0" style="2" hidden="1" customWidth="1"/>
    <col min="3263" max="3263" width="9.28515625" style="2" customWidth="1"/>
    <col min="3264" max="3264" width="11.5703125" style="2" customWidth="1"/>
    <col min="3265" max="3265" width="11.85546875" style="2" customWidth="1"/>
    <col min="3266" max="3266" width="11.5703125" style="2" customWidth="1"/>
    <col min="3267" max="3267" width="11" style="2" bestFit="1" customWidth="1"/>
    <col min="3268" max="3515" width="9.140625" style="2"/>
    <col min="3516" max="3516" width="11.42578125" style="2" customWidth="1"/>
    <col min="3517" max="3517" width="43.140625" style="2" customWidth="1"/>
    <col min="3518" max="3518" width="0" style="2" hidden="1" customWidth="1"/>
    <col min="3519" max="3519" width="9.28515625" style="2" customWidth="1"/>
    <col min="3520" max="3520" width="11.5703125" style="2" customWidth="1"/>
    <col min="3521" max="3521" width="11.85546875" style="2" customWidth="1"/>
    <col min="3522" max="3522" width="11.5703125" style="2" customWidth="1"/>
    <col min="3523" max="3523" width="11" style="2" bestFit="1" customWidth="1"/>
    <col min="3524" max="3771" width="9.140625" style="2"/>
    <col min="3772" max="3772" width="11.42578125" style="2" customWidth="1"/>
    <col min="3773" max="3773" width="43.140625" style="2" customWidth="1"/>
    <col min="3774" max="3774" width="0" style="2" hidden="1" customWidth="1"/>
    <col min="3775" max="3775" width="9.28515625" style="2" customWidth="1"/>
    <col min="3776" max="3776" width="11.5703125" style="2" customWidth="1"/>
    <col min="3777" max="3777" width="11.85546875" style="2" customWidth="1"/>
    <col min="3778" max="3778" width="11.5703125" style="2" customWidth="1"/>
    <col min="3779" max="3779" width="11" style="2" bestFit="1" customWidth="1"/>
    <col min="3780" max="4027" width="9.140625" style="2"/>
    <col min="4028" max="4028" width="11.42578125" style="2" customWidth="1"/>
    <col min="4029" max="4029" width="43.140625" style="2" customWidth="1"/>
    <col min="4030" max="4030" width="0" style="2" hidden="1" customWidth="1"/>
    <col min="4031" max="4031" width="9.28515625" style="2" customWidth="1"/>
    <col min="4032" max="4032" width="11.5703125" style="2" customWidth="1"/>
    <col min="4033" max="4033" width="11.85546875" style="2" customWidth="1"/>
    <col min="4034" max="4034" width="11.5703125" style="2" customWidth="1"/>
    <col min="4035" max="4035" width="11" style="2" bestFit="1" customWidth="1"/>
    <col min="4036" max="4283" width="9.140625" style="2"/>
    <col min="4284" max="4284" width="11.42578125" style="2" customWidth="1"/>
    <col min="4285" max="4285" width="43.140625" style="2" customWidth="1"/>
    <col min="4286" max="4286" width="0" style="2" hidden="1" customWidth="1"/>
    <col min="4287" max="4287" width="9.28515625" style="2" customWidth="1"/>
    <col min="4288" max="4288" width="11.5703125" style="2" customWidth="1"/>
    <col min="4289" max="4289" width="11.85546875" style="2" customWidth="1"/>
    <col min="4290" max="4290" width="11.5703125" style="2" customWidth="1"/>
    <col min="4291" max="4291" width="11" style="2" bestFit="1" customWidth="1"/>
    <col min="4292" max="4539" width="9.140625" style="2"/>
    <col min="4540" max="4540" width="11.42578125" style="2" customWidth="1"/>
    <col min="4541" max="4541" width="43.140625" style="2" customWidth="1"/>
    <col min="4542" max="4542" width="0" style="2" hidden="1" customWidth="1"/>
    <col min="4543" max="4543" width="9.28515625" style="2" customWidth="1"/>
    <col min="4544" max="4544" width="11.5703125" style="2" customWidth="1"/>
    <col min="4545" max="4545" width="11.85546875" style="2" customWidth="1"/>
    <col min="4546" max="4546" width="11.5703125" style="2" customWidth="1"/>
    <col min="4547" max="4547" width="11" style="2" bestFit="1" customWidth="1"/>
    <col min="4548" max="4795" width="9.140625" style="2"/>
    <col min="4796" max="4796" width="11.42578125" style="2" customWidth="1"/>
    <col min="4797" max="4797" width="43.140625" style="2" customWidth="1"/>
    <col min="4798" max="4798" width="0" style="2" hidden="1" customWidth="1"/>
    <col min="4799" max="4799" width="9.28515625" style="2" customWidth="1"/>
    <col min="4800" max="4800" width="11.5703125" style="2" customWidth="1"/>
    <col min="4801" max="4801" width="11.85546875" style="2" customWidth="1"/>
    <col min="4802" max="4802" width="11.5703125" style="2" customWidth="1"/>
    <col min="4803" max="4803" width="11" style="2" bestFit="1" customWidth="1"/>
    <col min="4804" max="5051" width="9.140625" style="2"/>
    <col min="5052" max="5052" width="11.42578125" style="2" customWidth="1"/>
    <col min="5053" max="5053" width="43.140625" style="2" customWidth="1"/>
    <col min="5054" max="5054" width="0" style="2" hidden="1" customWidth="1"/>
    <col min="5055" max="5055" width="9.28515625" style="2" customWidth="1"/>
    <col min="5056" max="5056" width="11.5703125" style="2" customWidth="1"/>
    <col min="5057" max="5057" width="11.85546875" style="2" customWidth="1"/>
    <col min="5058" max="5058" width="11.5703125" style="2" customWidth="1"/>
    <col min="5059" max="5059" width="11" style="2" bestFit="1" customWidth="1"/>
    <col min="5060" max="5307" width="9.140625" style="2"/>
    <col min="5308" max="5308" width="11.42578125" style="2" customWidth="1"/>
    <col min="5309" max="5309" width="43.140625" style="2" customWidth="1"/>
    <col min="5310" max="5310" width="0" style="2" hidden="1" customWidth="1"/>
    <col min="5311" max="5311" width="9.28515625" style="2" customWidth="1"/>
    <col min="5312" max="5312" width="11.5703125" style="2" customWidth="1"/>
    <col min="5313" max="5313" width="11.85546875" style="2" customWidth="1"/>
    <col min="5314" max="5314" width="11.5703125" style="2" customWidth="1"/>
    <col min="5315" max="5315" width="11" style="2" bestFit="1" customWidth="1"/>
    <col min="5316" max="5563" width="9.140625" style="2"/>
    <col min="5564" max="5564" width="11.42578125" style="2" customWidth="1"/>
    <col min="5565" max="5565" width="43.140625" style="2" customWidth="1"/>
    <col min="5566" max="5566" width="0" style="2" hidden="1" customWidth="1"/>
    <col min="5567" max="5567" width="9.28515625" style="2" customWidth="1"/>
    <col min="5568" max="5568" width="11.5703125" style="2" customWidth="1"/>
    <col min="5569" max="5569" width="11.85546875" style="2" customWidth="1"/>
    <col min="5570" max="5570" width="11.5703125" style="2" customWidth="1"/>
    <col min="5571" max="5571" width="11" style="2" bestFit="1" customWidth="1"/>
    <col min="5572" max="5819" width="9.140625" style="2"/>
    <col min="5820" max="5820" width="11.42578125" style="2" customWidth="1"/>
    <col min="5821" max="5821" width="43.140625" style="2" customWidth="1"/>
    <col min="5822" max="5822" width="0" style="2" hidden="1" customWidth="1"/>
    <col min="5823" max="5823" width="9.28515625" style="2" customWidth="1"/>
    <col min="5824" max="5824" width="11.5703125" style="2" customWidth="1"/>
    <col min="5825" max="5825" width="11.85546875" style="2" customWidth="1"/>
    <col min="5826" max="5826" width="11.5703125" style="2" customWidth="1"/>
    <col min="5827" max="5827" width="11" style="2" bestFit="1" customWidth="1"/>
    <col min="5828" max="6075" width="9.140625" style="2"/>
    <col min="6076" max="6076" width="11.42578125" style="2" customWidth="1"/>
    <col min="6077" max="6077" width="43.140625" style="2" customWidth="1"/>
    <col min="6078" max="6078" width="0" style="2" hidden="1" customWidth="1"/>
    <col min="6079" max="6079" width="9.28515625" style="2" customWidth="1"/>
    <col min="6080" max="6080" width="11.5703125" style="2" customWidth="1"/>
    <col min="6081" max="6081" width="11.85546875" style="2" customWidth="1"/>
    <col min="6082" max="6082" width="11.5703125" style="2" customWidth="1"/>
    <col min="6083" max="6083" width="11" style="2" bestFit="1" customWidth="1"/>
    <col min="6084" max="6331" width="9.140625" style="2"/>
    <col min="6332" max="6332" width="11.42578125" style="2" customWidth="1"/>
    <col min="6333" max="6333" width="43.140625" style="2" customWidth="1"/>
    <col min="6334" max="6334" width="0" style="2" hidden="1" customWidth="1"/>
    <col min="6335" max="6335" width="9.28515625" style="2" customWidth="1"/>
    <col min="6336" max="6336" width="11.5703125" style="2" customWidth="1"/>
    <col min="6337" max="6337" width="11.85546875" style="2" customWidth="1"/>
    <col min="6338" max="6338" width="11.5703125" style="2" customWidth="1"/>
    <col min="6339" max="6339" width="11" style="2" bestFit="1" customWidth="1"/>
    <col min="6340" max="6587" width="9.140625" style="2"/>
    <col min="6588" max="6588" width="11.42578125" style="2" customWidth="1"/>
    <col min="6589" max="6589" width="43.140625" style="2" customWidth="1"/>
    <col min="6590" max="6590" width="0" style="2" hidden="1" customWidth="1"/>
    <col min="6591" max="6591" width="9.28515625" style="2" customWidth="1"/>
    <col min="6592" max="6592" width="11.5703125" style="2" customWidth="1"/>
    <col min="6593" max="6593" width="11.85546875" style="2" customWidth="1"/>
    <col min="6594" max="6594" width="11.5703125" style="2" customWidth="1"/>
    <col min="6595" max="6595" width="11" style="2" bestFit="1" customWidth="1"/>
    <col min="6596" max="6843" width="9.140625" style="2"/>
    <col min="6844" max="6844" width="11.42578125" style="2" customWidth="1"/>
    <col min="6845" max="6845" width="43.140625" style="2" customWidth="1"/>
    <col min="6846" max="6846" width="0" style="2" hidden="1" customWidth="1"/>
    <col min="6847" max="6847" width="9.28515625" style="2" customWidth="1"/>
    <col min="6848" max="6848" width="11.5703125" style="2" customWidth="1"/>
    <col min="6849" max="6849" width="11.85546875" style="2" customWidth="1"/>
    <col min="6850" max="6850" width="11.5703125" style="2" customWidth="1"/>
    <col min="6851" max="6851" width="11" style="2" bestFit="1" customWidth="1"/>
    <col min="6852" max="7099" width="9.140625" style="2"/>
    <col min="7100" max="7100" width="11.42578125" style="2" customWidth="1"/>
    <col min="7101" max="7101" width="43.140625" style="2" customWidth="1"/>
    <col min="7102" max="7102" width="0" style="2" hidden="1" customWidth="1"/>
    <col min="7103" max="7103" width="9.28515625" style="2" customWidth="1"/>
    <col min="7104" max="7104" width="11.5703125" style="2" customWidth="1"/>
    <col min="7105" max="7105" width="11.85546875" style="2" customWidth="1"/>
    <col min="7106" max="7106" width="11.5703125" style="2" customWidth="1"/>
    <col min="7107" max="7107" width="11" style="2" bestFit="1" customWidth="1"/>
    <col min="7108" max="7355" width="9.140625" style="2"/>
    <col min="7356" max="7356" width="11.42578125" style="2" customWidth="1"/>
    <col min="7357" max="7357" width="43.140625" style="2" customWidth="1"/>
    <col min="7358" max="7358" width="0" style="2" hidden="1" customWidth="1"/>
    <col min="7359" max="7359" width="9.28515625" style="2" customWidth="1"/>
    <col min="7360" max="7360" width="11.5703125" style="2" customWidth="1"/>
    <col min="7361" max="7361" width="11.85546875" style="2" customWidth="1"/>
    <col min="7362" max="7362" width="11.5703125" style="2" customWidth="1"/>
    <col min="7363" max="7363" width="11" style="2" bestFit="1" customWidth="1"/>
    <col min="7364" max="7611" width="9.140625" style="2"/>
    <col min="7612" max="7612" width="11.42578125" style="2" customWidth="1"/>
    <col min="7613" max="7613" width="43.140625" style="2" customWidth="1"/>
    <col min="7614" max="7614" width="0" style="2" hidden="1" customWidth="1"/>
    <col min="7615" max="7615" width="9.28515625" style="2" customWidth="1"/>
    <col min="7616" max="7616" width="11.5703125" style="2" customWidth="1"/>
    <col min="7617" max="7617" width="11.85546875" style="2" customWidth="1"/>
    <col min="7618" max="7618" width="11.5703125" style="2" customWidth="1"/>
    <col min="7619" max="7619" width="11" style="2" bestFit="1" customWidth="1"/>
    <col min="7620" max="7867" width="9.140625" style="2"/>
    <col min="7868" max="7868" width="11.42578125" style="2" customWidth="1"/>
    <col min="7869" max="7869" width="43.140625" style="2" customWidth="1"/>
    <col min="7870" max="7870" width="0" style="2" hidden="1" customWidth="1"/>
    <col min="7871" max="7871" width="9.28515625" style="2" customWidth="1"/>
    <col min="7872" max="7872" width="11.5703125" style="2" customWidth="1"/>
    <col min="7873" max="7873" width="11.85546875" style="2" customWidth="1"/>
    <col min="7874" max="7874" width="11.5703125" style="2" customWidth="1"/>
    <col min="7875" max="7875" width="11" style="2" bestFit="1" customWidth="1"/>
    <col min="7876" max="8123" width="9.140625" style="2"/>
    <col min="8124" max="8124" width="11.42578125" style="2" customWidth="1"/>
    <col min="8125" max="8125" width="43.140625" style="2" customWidth="1"/>
    <col min="8126" max="8126" width="0" style="2" hidden="1" customWidth="1"/>
    <col min="8127" max="8127" width="9.28515625" style="2" customWidth="1"/>
    <col min="8128" max="8128" width="11.5703125" style="2" customWidth="1"/>
    <col min="8129" max="8129" width="11.85546875" style="2" customWidth="1"/>
    <col min="8130" max="8130" width="11.5703125" style="2" customWidth="1"/>
    <col min="8131" max="8131" width="11" style="2" bestFit="1" customWidth="1"/>
    <col min="8132" max="8379" width="9.140625" style="2"/>
    <col min="8380" max="8380" width="11.42578125" style="2" customWidth="1"/>
    <col min="8381" max="8381" width="43.140625" style="2" customWidth="1"/>
    <col min="8382" max="8382" width="0" style="2" hidden="1" customWidth="1"/>
    <col min="8383" max="8383" width="9.28515625" style="2" customWidth="1"/>
    <col min="8384" max="8384" width="11.5703125" style="2" customWidth="1"/>
    <col min="8385" max="8385" width="11.85546875" style="2" customWidth="1"/>
    <col min="8386" max="8386" width="11.5703125" style="2" customWidth="1"/>
    <col min="8387" max="8387" width="11" style="2" bestFit="1" customWidth="1"/>
    <col min="8388" max="8635" width="9.140625" style="2"/>
    <col min="8636" max="8636" width="11.42578125" style="2" customWidth="1"/>
    <col min="8637" max="8637" width="43.140625" style="2" customWidth="1"/>
    <col min="8638" max="8638" width="0" style="2" hidden="1" customWidth="1"/>
    <col min="8639" max="8639" width="9.28515625" style="2" customWidth="1"/>
    <col min="8640" max="8640" width="11.5703125" style="2" customWidth="1"/>
    <col min="8641" max="8641" width="11.85546875" style="2" customWidth="1"/>
    <col min="8642" max="8642" width="11.5703125" style="2" customWidth="1"/>
    <col min="8643" max="8643" width="11" style="2" bestFit="1" customWidth="1"/>
    <col min="8644" max="8891" width="9.140625" style="2"/>
    <col min="8892" max="8892" width="11.42578125" style="2" customWidth="1"/>
    <col min="8893" max="8893" width="43.140625" style="2" customWidth="1"/>
    <col min="8894" max="8894" width="0" style="2" hidden="1" customWidth="1"/>
    <col min="8895" max="8895" width="9.28515625" style="2" customWidth="1"/>
    <col min="8896" max="8896" width="11.5703125" style="2" customWidth="1"/>
    <col min="8897" max="8897" width="11.85546875" style="2" customWidth="1"/>
    <col min="8898" max="8898" width="11.5703125" style="2" customWidth="1"/>
    <col min="8899" max="8899" width="11" style="2" bestFit="1" customWidth="1"/>
    <col min="8900" max="9147" width="9.140625" style="2"/>
    <col min="9148" max="9148" width="11.42578125" style="2" customWidth="1"/>
    <col min="9149" max="9149" width="43.140625" style="2" customWidth="1"/>
    <col min="9150" max="9150" width="0" style="2" hidden="1" customWidth="1"/>
    <col min="9151" max="9151" width="9.28515625" style="2" customWidth="1"/>
    <col min="9152" max="9152" width="11.5703125" style="2" customWidth="1"/>
    <col min="9153" max="9153" width="11.85546875" style="2" customWidth="1"/>
    <col min="9154" max="9154" width="11.5703125" style="2" customWidth="1"/>
    <col min="9155" max="9155" width="11" style="2" bestFit="1" customWidth="1"/>
    <col min="9156" max="9403" width="9.140625" style="2"/>
    <col min="9404" max="9404" width="11.42578125" style="2" customWidth="1"/>
    <col min="9405" max="9405" width="43.140625" style="2" customWidth="1"/>
    <col min="9406" max="9406" width="0" style="2" hidden="1" customWidth="1"/>
    <col min="9407" max="9407" width="9.28515625" style="2" customWidth="1"/>
    <col min="9408" max="9408" width="11.5703125" style="2" customWidth="1"/>
    <col min="9409" max="9409" width="11.85546875" style="2" customWidth="1"/>
    <col min="9410" max="9410" width="11.5703125" style="2" customWidth="1"/>
    <col min="9411" max="9411" width="11" style="2" bestFit="1" customWidth="1"/>
    <col min="9412" max="9659" width="9.140625" style="2"/>
    <col min="9660" max="9660" width="11.42578125" style="2" customWidth="1"/>
    <col min="9661" max="9661" width="43.140625" style="2" customWidth="1"/>
    <col min="9662" max="9662" width="0" style="2" hidden="1" customWidth="1"/>
    <col min="9663" max="9663" width="9.28515625" style="2" customWidth="1"/>
    <col min="9664" max="9664" width="11.5703125" style="2" customWidth="1"/>
    <col min="9665" max="9665" width="11.85546875" style="2" customWidth="1"/>
    <col min="9666" max="9666" width="11.5703125" style="2" customWidth="1"/>
    <col min="9667" max="9667" width="11" style="2" bestFit="1" customWidth="1"/>
    <col min="9668" max="9915" width="9.140625" style="2"/>
    <col min="9916" max="9916" width="11.42578125" style="2" customWidth="1"/>
    <col min="9917" max="9917" width="43.140625" style="2" customWidth="1"/>
    <col min="9918" max="9918" width="0" style="2" hidden="1" customWidth="1"/>
    <col min="9919" max="9919" width="9.28515625" style="2" customWidth="1"/>
    <col min="9920" max="9920" width="11.5703125" style="2" customWidth="1"/>
    <col min="9921" max="9921" width="11.85546875" style="2" customWidth="1"/>
    <col min="9922" max="9922" width="11.5703125" style="2" customWidth="1"/>
    <col min="9923" max="9923" width="11" style="2" bestFit="1" customWidth="1"/>
    <col min="9924" max="10171" width="9.140625" style="2"/>
    <col min="10172" max="10172" width="11.42578125" style="2" customWidth="1"/>
    <col min="10173" max="10173" width="43.140625" style="2" customWidth="1"/>
    <col min="10174" max="10174" width="0" style="2" hidden="1" customWidth="1"/>
    <col min="10175" max="10175" width="9.28515625" style="2" customWidth="1"/>
    <col min="10176" max="10176" width="11.5703125" style="2" customWidth="1"/>
    <col min="10177" max="10177" width="11.85546875" style="2" customWidth="1"/>
    <col min="10178" max="10178" width="11.5703125" style="2" customWidth="1"/>
    <col min="10179" max="10179" width="11" style="2" bestFit="1" customWidth="1"/>
    <col min="10180" max="10427" width="9.140625" style="2"/>
    <col min="10428" max="10428" width="11.42578125" style="2" customWidth="1"/>
    <col min="10429" max="10429" width="43.140625" style="2" customWidth="1"/>
    <col min="10430" max="10430" width="0" style="2" hidden="1" customWidth="1"/>
    <col min="10431" max="10431" width="9.28515625" style="2" customWidth="1"/>
    <col min="10432" max="10432" width="11.5703125" style="2" customWidth="1"/>
    <col min="10433" max="10433" width="11.85546875" style="2" customWidth="1"/>
    <col min="10434" max="10434" width="11.5703125" style="2" customWidth="1"/>
    <col min="10435" max="10435" width="11" style="2" bestFit="1" customWidth="1"/>
    <col min="10436" max="10683" width="9.140625" style="2"/>
    <col min="10684" max="10684" width="11.42578125" style="2" customWidth="1"/>
    <col min="10685" max="10685" width="43.140625" style="2" customWidth="1"/>
    <col min="10686" max="10686" width="0" style="2" hidden="1" customWidth="1"/>
    <col min="10687" max="10687" width="9.28515625" style="2" customWidth="1"/>
    <col min="10688" max="10688" width="11.5703125" style="2" customWidth="1"/>
    <col min="10689" max="10689" width="11.85546875" style="2" customWidth="1"/>
    <col min="10690" max="10690" width="11.5703125" style="2" customWidth="1"/>
    <col min="10691" max="10691" width="11" style="2" bestFit="1" customWidth="1"/>
    <col min="10692" max="10939" width="9.140625" style="2"/>
    <col min="10940" max="10940" width="11.42578125" style="2" customWidth="1"/>
    <col min="10941" max="10941" width="43.140625" style="2" customWidth="1"/>
    <col min="10942" max="10942" width="0" style="2" hidden="1" customWidth="1"/>
    <col min="10943" max="10943" width="9.28515625" style="2" customWidth="1"/>
    <col min="10944" max="10944" width="11.5703125" style="2" customWidth="1"/>
    <col min="10945" max="10945" width="11.85546875" style="2" customWidth="1"/>
    <col min="10946" max="10946" width="11.5703125" style="2" customWidth="1"/>
    <col min="10947" max="10947" width="11" style="2" bestFit="1" customWidth="1"/>
    <col min="10948" max="11195" width="9.140625" style="2"/>
    <col min="11196" max="11196" width="11.42578125" style="2" customWidth="1"/>
    <col min="11197" max="11197" width="43.140625" style="2" customWidth="1"/>
    <col min="11198" max="11198" width="0" style="2" hidden="1" customWidth="1"/>
    <col min="11199" max="11199" width="9.28515625" style="2" customWidth="1"/>
    <col min="11200" max="11200" width="11.5703125" style="2" customWidth="1"/>
    <col min="11201" max="11201" width="11.85546875" style="2" customWidth="1"/>
    <col min="11202" max="11202" width="11.5703125" style="2" customWidth="1"/>
    <col min="11203" max="11203" width="11" style="2" bestFit="1" customWidth="1"/>
    <col min="11204" max="11451" width="9.140625" style="2"/>
    <col min="11452" max="11452" width="11.42578125" style="2" customWidth="1"/>
    <col min="11453" max="11453" width="43.140625" style="2" customWidth="1"/>
    <col min="11454" max="11454" width="0" style="2" hidden="1" customWidth="1"/>
    <col min="11455" max="11455" width="9.28515625" style="2" customWidth="1"/>
    <col min="11456" max="11456" width="11.5703125" style="2" customWidth="1"/>
    <col min="11457" max="11457" width="11.85546875" style="2" customWidth="1"/>
    <col min="11458" max="11458" width="11.5703125" style="2" customWidth="1"/>
    <col min="11459" max="11459" width="11" style="2" bestFit="1" customWidth="1"/>
    <col min="11460" max="11707" width="9.140625" style="2"/>
    <col min="11708" max="11708" width="11.42578125" style="2" customWidth="1"/>
    <col min="11709" max="11709" width="43.140625" style="2" customWidth="1"/>
    <col min="11710" max="11710" width="0" style="2" hidden="1" customWidth="1"/>
    <col min="11711" max="11711" width="9.28515625" style="2" customWidth="1"/>
    <col min="11712" max="11712" width="11.5703125" style="2" customWidth="1"/>
    <col min="11713" max="11713" width="11.85546875" style="2" customWidth="1"/>
    <col min="11714" max="11714" width="11.5703125" style="2" customWidth="1"/>
    <col min="11715" max="11715" width="11" style="2" bestFit="1" customWidth="1"/>
    <col min="11716" max="11963" width="9.140625" style="2"/>
    <col min="11964" max="11964" width="11.42578125" style="2" customWidth="1"/>
    <col min="11965" max="11965" width="43.140625" style="2" customWidth="1"/>
    <col min="11966" max="11966" width="0" style="2" hidden="1" customWidth="1"/>
    <col min="11967" max="11967" width="9.28515625" style="2" customWidth="1"/>
    <col min="11968" max="11968" width="11.5703125" style="2" customWidth="1"/>
    <col min="11969" max="11969" width="11.85546875" style="2" customWidth="1"/>
    <col min="11970" max="11970" width="11.5703125" style="2" customWidth="1"/>
    <col min="11971" max="11971" width="11" style="2" bestFit="1" customWidth="1"/>
    <col min="11972" max="12219" width="9.140625" style="2"/>
    <col min="12220" max="12220" width="11.42578125" style="2" customWidth="1"/>
    <col min="12221" max="12221" width="43.140625" style="2" customWidth="1"/>
    <col min="12222" max="12222" width="0" style="2" hidden="1" customWidth="1"/>
    <col min="12223" max="12223" width="9.28515625" style="2" customWidth="1"/>
    <col min="12224" max="12224" width="11.5703125" style="2" customWidth="1"/>
    <col min="12225" max="12225" width="11.85546875" style="2" customWidth="1"/>
    <col min="12226" max="12226" width="11.5703125" style="2" customWidth="1"/>
    <col min="12227" max="12227" width="11" style="2" bestFit="1" customWidth="1"/>
    <col min="12228" max="12475" width="9.140625" style="2"/>
    <col min="12476" max="12476" width="11.42578125" style="2" customWidth="1"/>
    <col min="12477" max="12477" width="43.140625" style="2" customWidth="1"/>
    <col min="12478" max="12478" width="0" style="2" hidden="1" customWidth="1"/>
    <col min="12479" max="12479" width="9.28515625" style="2" customWidth="1"/>
    <col min="12480" max="12480" width="11.5703125" style="2" customWidth="1"/>
    <col min="12481" max="12481" width="11.85546875" style="2" customWidth="1"/>
    <col min="12482" max="12482" width="11.5703125" style="2" customWidth="1"/>
    <col min="12483" max="12483" width="11" style="2" bestFit="1" customWidth="1"/>
    <col min="12484" max="12731" width="9.140625" style="2"/>
    <col min="12732" max="12732" width="11.42578125" style="2" customWidth="1"/>
    <col min="12733" max="12733" width="43.140625" style="2" customWidth="1"/>
    <col min="12734" max="12734" width="0" style="2" hidden="1" customWidth="1"/>
    <col min="12735" max="12735" width="9.28515625" style="2" customWidth="1"/>
    <col min="12736" max="12736" width="11.5703125" style="2" customWidth="1"/>
    <col min="12737" max="12737" width="11.85546875" style="2" customWidth="1"/>
    <col min="12738" max="12738" width="11.5703125" style="2" customWidth="1"/>
    <col min="12739" max="12739" width="11" style="2" bestFit="1" customWidth="1"/>
    <col min="12740" max="12987" width="9.140625" style="2"/>
    <col min="12988" max="12988" width="11.42578125" style="2" customWidth="1"/>
    <col min="12989" max="12989" width="43.140625" style="2" customWidth="1"/>
    <col min="12990" max="12990" width="0" style="2" hidden="1" customWidth="1"/>
    <col min="12991" max="12991" width="9.28515625" style="2" customWidth="1"/>
    <col min="12992" max="12992" width="11.5703125" style="2" customWidth="1"/>
    <col min="12993" max="12993" width="11.85546875" style="2" customWidth="1"/>
    <col min="12994" max="12994" width="11.5703125" style="2" customWidth="1"/>
    <col min="12995" max="12995" width="11" style="2" bestFit="1" customWidth="1"/>
    <col min="12996" max="13243" width="9.140625" style="2"/>
    <col min="13244" max="13244" width="11.42578125" style="2" customWidth="1"/>
    <col min="13245" max="13245" width="43.140625" style="2" customWidth="1"/>
    <col min="13246" max="13246" width="0" style="2" hidden="1" customWidth="1"/>
    <col min="13247" max="13247" width="9.28515625" style="2" customWidth="1"/>
    <col min="13248" max="13248" width="11.5703125" style="2" customWidth="1"/>
    <col min="13249" max="13249" width="11.85546875" style="2" customWidth="1"/>
    <col min="13250" max="13250" width="11.5703125" style="2" customWidth="1"/>
    <col min="13251" max="13251" width="11" style="2" bestFit="1" customWidth="1"/>
    <col min="13252" max="13499" width="9.140625" style="2"/>
    <col min="13500" max="13500" width="11.42578125" style="2" customWidth="1"/>
    <col min="13501" max="13501" width="43.140625" style="2" customWidth="1"/>
    <col min="13502" max="13502" width="0" style="2" hidden="1" customWidth="1"/>
    <col min="13503" max="13503" width="9.28515625" style="2" customWidth="1"/>
    <col min="13504" max="13504" width="11.5703125" style="2" customWidth="1"/>
    <col min="13505" max="13505" width="11.85546875" style="2" customWidth="1"/>
    <col min="13506" max="13506" width="11.5703125" style="2" customWidth="1"/>
    <col min="13507" max="13507" width="11" style="2" bestFit="1" customWidth="1"/>
    <col min="13508" max="13755" width="9.140625" style="2"/>
    <col min="13756" max="13756" width="11.42578125" style="2" customWidth="1"/>
    <col min="13757" max="13757" width="43.140625" style="2" customWidth="1"/>
    <col min="13758" max="13758" width="0" style="2" hidden="1" customWidth="1"/>
    <col min="13759" max="13759" width="9.28515625" style="2" customWidth="1"/>
    <col min="13760" max="13760" width="11.5703125" style="2" customWidth="1"/>
    <col min="13761" max="13761" width="11.85546875" style="2" customWidth="1"/>
    <col min="13762" max="13762" width="11.5703125" style="2" customWidth="1"/>
    <col min="13763" max="13763" width="11" style="2" bestFit="1" customWidth="1"/>
    <col min="13764" max="14011" width="9.140625" style="2"/>
    <col min="14012" max="14012" width="11.42578125" style="2" customWidth="1"/>
    <col min="14013" max="14013" width="43.140625" style="2" customWidth="1"/>
    <col min="14014" max="14014" width="0" style="2" hidden="1" customWidth="1"/>
    <col min="14015" max="14015" width="9.28515625" style="2" customWidth="1"/>
    <col min="14016" max="14016" width="11.5703125" style="2" customWidth="1"/>
    <col min="14017" max="14017" width="11.85546875" style="2" customWidth="1"/>
    <col min="14018" max="14018" width="11.5703125" style="2" customWidth="1"/>
    <col min="14019" max="14019" width="11" style="2" bestFit="1" customWidth="1"/>
    <col min="14020" max="14267" width="9.140625" style="2"/>
    <col min="14268" max="14268" width="11.42578125" style="2" customWidth="1"/>
    <col min="14269" max="14269" width="43.140625" style="2" customWidth="1"/>
    <col min="14270" max="14270" width="0" style="2" hidden="1" customWidth="1"/>
    <col min="14271" max="14271" width="9.28515625" style="2" customWidth="1"/>
    <col min="14272" max="14272" width="11.5703125" style="2" customWidth="1"/>
    <col min="14273" max="14273" width="11.85546875" style="2" customWidth="1"/>
    <col min="14274" max="14274" width="11.5703125" style="2" customWidth="1"/>
    <col min="14275" max="14275" width="11" style="2" bestFit="1" customWidth="1"/>
    <col min="14276" max="14523" width="9.140625" style="2"/>
    <col min="14524" max="14524" width="11.42578125" style="2" customWidth="1"/>
    <col min="14525" max="14525" width="43.140625" style="2" customWidth="1"/>
    <col min="14526" max="14526" width="0" style="2" hidden="1" customWidth="1"/>
    <col min="14527" max="14527" width="9.28515625" style="2" customWidth="1"/>
    <col min="14528" max="14528" width="11.5703125" style="2" customWidth="1"/>
    <col min="14529" max="14529" width="11.85546875" style="2" customWidth="1"/>
    <col min="14530" max="14530" width="11.5703125" style="2" customWidth="1"/>
    <col min="14531" max="14531" width="11" style="2" bestFit="1" customWidth="1"/>
    <col min="14532" max="14779" width="9.140625" style="2"/>
    <col min="14780" max="14780" width="11.42578125" style="2" customWidth="1"/>
    <col min="14781" max="14781" width="43.140625" style="2" customWidth="1"/>
    <col min="14782" max="14782" width="0" style="2" hidden="1" customWidth="1"/>
    <col min="14783" max="14783" width="9.28515625" style="2" customWidth="1"/>
    <col min="14784" max="14784" width="11.5703125" style="2" customWidth="1"/>
    <col min="14785" max="14785" width="11.85546875" style="2" customWidth="1"/>
    <col min="14786" max="14786" width="11.5703125" style="2" customWidth="1"/>
    <col min="14787" max="14787" width="11" style="2" bestFit="1" customWidth="1"/>
    <col min="14788" max="15035" width="9.140625" style="2"/>
    <col min="15036" max="15036" width="11.42578125" style="2" customWidth="1"/>
    <col min="15037" max="15037" width="43.140625" style="2" customWidth="1"/>
    <col min="15038" max="15038" width="0" style="2" hidden="1" customWidth="1"/>
    <col min="15039" max="15039" width="9.28515625" style="2" customWidth="1"/>
    <col min="15040" max="15040" width="11.5703125" style="2" customWidth="1"/>
    <col min="15041" max="15041" width="11.85546875" style="2" customWidth="1"/>
    <col min="15042" max="15042" width="11.5703125" style="2" customWidth="1"/>
    <col min="15043" max="15043" width="11" style="2" bestFit="1" customWidth="1"/>
    <col min="15044" max="15291" width="9.140625" style="2"/>
    <col min="15292" max="15292" width="11.42578125" style="2" customWidth="1"/>
    <col min="15293" max="15293" width="43.140625" style="2" customWidth="1"/>
    <col min="15294" max="15294" width="0" style="2" hidden="1" customWidth="1"/>
    <col min="15295" max="15295" width="9.28515625" style="2" customWidth="1"/>
    <col min="15296" max="15296" width="11.5703125" style="2" customWidth="1"/>
    <col min="15297" max="15297" width="11.85546875" style="2" customWidth="1"/>
    <col min="15298" max="15298" width="11.5703125" style="2" customWidth="1"/>
    <col min="15299" max="15299" width="11" style="2" bestFit="1" customWidth="1"/>
    <col min="15300" max="15547" width="9.140625" style="2"/>
    <col min="15548" max="15548" width="11.42578125" style="2" customWidth="1"/>
    <col min="15549" max="15549" width="43.140625" style="2" customWidth="1"/>
    <col min="15550" max="15550" width="0" style="2" hidden="1" customWidth="1"/>
    <col min="15551" max="15551" width="9.28515625" style="2" customWidth="1"/>
    <col min="15552" max="15552" width="11.5703125" style="2" customWidth="1"/>
    <col min="15553" max="15553" width="11.85546875" style="2" customWidth="1"/>
    <col min="15554" max="15554" width="11.5703125" style="2" customWidth="1"/>
    <col min="15555" max="15555" width="11" style="2" bestFit="1" customWidth="1"/>
    <col min="15556" max="15803" width="9.140625" style="2"/>
    <col min="15804" max="15804" width="11.42578125" style="2" customWidth="1"/>
    <col min="15805" max="15805" width="43.140625" style="2" customWidth="1"/>
    <col min="15806" max="15806" width="0" style="2" hidden="1" customWidth="1"/>
    <col min="15807" max="15807" width="9.28515625" style="2" customWidth="1"/>
    <col min="15808" max="15808" width="11.5703125" style="2" customWidth="1"/>
    <col min="15809" max="15809" width="11.85546875" style="2" customWidth="1"/>
    <col min="15810" max="15810" width="11.5703125" style="2" customWidth="1"/>
    <col min="15811" max="15811" width="11" style="2" bestFit="1" customWidth="1"/>
    <col min="15812" max="16059" width="9.140625" style="2"/>
    <col min="16060" max="16060" width="11.42578125" style="2" customWidth="1"/>
    <col min="16061" max="16061" width="43.140625" style="2" customWidth="1"/>
    <col min="16062" max="16062" width="0" style="2" hidden="1" customWidth="1"/>
    <col min="16063" max="16063" width="9.28515625" style="2" customWidth="1"/>
    <col min="16064" max="16064" width="11.5703125" style="2" customWidth="1"/>
    <col min="16065" max="16065" width="11.85546875" style="2" customWidth="1"/>
    <col min="16066" max="16066" width="11.5703125" style="2" customWidth="1"/>
    <col min="16067" max="16067" width="11" style="2" bestFit="1" customWidth="1"/>
    <col min="16068" max="16384" width="9.140625" style="2"/>
  </cols>
  <sheetData>
    <row r="1" spans="1:10">
      <c r="F1" s="99" t="s">
        <v>92</v>
      </c>
      <c r="G1" s="99"/>
    </row>
    <row r="2" spans="1:10" ht="14.25" customHeight="1">
      <c r="B2" s="32"/>
      <c r="D2" s="54"/>
      <c r="E2" s="100" t="s">
        <v>49</v>
      </c>
      <c r="F2" s="100"/>
      <c r="G2" s="100"/>
    </row>
    <row r="3" spans="1:10" ht="18.75" customHeight="1">
      <c r="D3" s="101" t="s">
        <v>42</v>
      </c>
      <c r="E3" s="101"/>
      <c r="F3" s="101"/>
      <c r="G3" s="101"/>
    </row>
    <row r="4" spans="1:10" ht="9.75" customHeight="1">
      <c r="A4" s="102" t="s">
        <v>48</v>
      </c>
      <c r="B4" s="102"/>
      <c r="C4" s="102"/>
      <c r="D4" s="102"/>
      <c r="E4" s="102"/>
      <c r="F4" s="102"/>
      <c r="G4" s="102"/>
    </row>
    <row r="5" spans="1:10" ht="55.5" customHeight="1">
      <c r="A5" s="102"/>
      <c r="B5" s="102"/>
      <c r="C5" s="102"/>
      <c r="D5" s="102"/>
      <c r="E5" s="102"/>
      <c r="F5" s="102"/>
      <c r="G5" s="102"/>
    </row>
    <row r="6" spans="1:10" s="42" customFormat="1" ht="54" customHeight="1">
      <c r="A6" s="52" t="s">
        <v>9</v>
      </c>
      <c r="B6" s="52" t="s">
        <v>8</v>
      </c>
      <c r="C6" s="52" t="s">
        <v>10</v>
      </c>
      <c r="D6" s="52" t="s">
        <v>11</v>
      </c>
      <c r="E6" s="52" t="s">
        <v>12</v>
      </c>
      <c r="F6" s="52" t="s">
        <v>13</v>
      </c>
      <c r="G6" s="52" t="s">
        <v>56</v>
      </c>
      <c r="J6" s="53"/>
    </row>
    <row r="7" spans="1:10" s="42" customFormat="1" ht="24.95" customHeight="1">
      <c r="A7" s="96" t="s">
        <v>58</v>
      </c>
      <c r="B7" s="98"/>
      <c r="C7" s="103" t="s">
        <v>54</v>
      </c>
      <c r="D7" s="104"/>
      <c r="E7" s="104"/>
      <c r="F7" s="105"/>
      <c r="G7" s="50">
        <f>G8</f>
        <v>536.03830000000005</v>
      </c>
    </row>
    <row r="8" spans="1:10" s="42" customFormat="1" ht="24.95" customHeight="1">
      <c r="A8" s="96" t="s">
        <v>53</v>
      </c>
      <c r="B8" s="97"/>
      <c r="C8" s="97"/>
      <c r="D8" s="97"/>
      <c r="E8" s="97"/>
      <c r="F8" s="98"/>
      <c r="G8" s="50">
        <f>G9+G11</f>
        <v>536.03830000000005</v>
      </c>
    </row>
    <row r="9" spans="1:10" s="42" customFormat="1" ht="15.95" customHeight="1">
      <c r="A9" s="43"/>
      <c r="B9" s="44" t="s">
        <v>57</v>
      </c>
      <c r="C9" s="45"/>
      <c r="D9" s="45"/>
      <c r="E9" s="46"/>
      <c r="F9" s="47"/>
      <c r="G9" s="51">
        <f>G10</f>
        <v>20.3658</v>
      </c>
    </row>
    <row r="10" spans="1:10" ht="30" customHeight="1">
      <c r="A10" s="36" t="s">
        <v>55</v>
      </c>
      <c r="B10" s="37" t="s">
        <v>94</v>
      </c>
      <c r="C10" s="28" t="s">
        <v>52</v>
      </c>
      <c r="D10" s="34" t="s">
        <v>81</v>
      </c>
      <c r="E10" s="39">
        <v>3.1</v>
      </c>
      <c r="F10" s="40">
        <v>6562</v>
      </c>
      <c r="G10" s="41">
        <v>20.3658</v>
      </c>
    </row>
    <row r="11" spans="1:10" s="42" customFormat="1" ht="15.95" customHeight="1">
      <c r="A11" s="48"/>
      <c r="B11" s="44" t="s">
        <v>15</v>
      </c>
      <c r="C11" s="49"/>
      <c r="D11" s="49"/>
      <c r="E11" s="46"/>
      <c r="F11" s="47"/>
      <c r="G11" s="51">
        <f>G12</f>
        <v>515.67250000000001</v>
      </c>
    </row>
    <row r="12" spans="1:10" ht="30" customHeight="1">
      <c r="A12" s="36" t="s">
        <v>95</v>
      </c>
      <c r="B12" s="33" t="s">
        <v>46</v>
      </c>
      <c r="C12" s="34" t="s">
        <v>14</v>
      </c>
      <c r="D12" s="34" t="s">
        <v>16</v>
      </c>
      <c r="E12" s="31">
        <v>515672.5</v>
      </c>
      <c r="F12" s="35">
        <v>1</v>
      </c>
      <c r="G12" s="41">
        <f>E12*F12/1000</f>
        <v>515.67250000000001</v>
      </c>
    </row>
    <row r="13" spans="1:10">
      <c r="G13" s="38"/>
    </row>
  </sheetData>
  <mergeCells count="7">
    <mergeCell ref="A8:F8"/>
    <mergeCell ref="F1:G1"/>
    <mergeCell ref="E2:G2"/>
    <mergeCell ref="D3:G3"/>
    <mergeCell ref="A4:G5"/>
    <mergeCell ref="A7:B7"/>
    <mergeCell ref="C7:F7"/>
  </mergeCells>
  <pageMargins left="0.31" right="0.17" top="0.97" bottom="0.35" header="0.17" footer="0.17"/>
  <pageSetup paperSize="9" scale="95" firstPageNumber="11"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sheetPr>
    <tabColor rgb="FF00B050"/>
  </sheetPr>
  <dimension ref="A1:M28"/>
  <sheetViews>
    <sheetView topLeftCell="A7" workbookViewId="0">
      <selection activeCell="N7" sqref="N7"/>
    </sheetView>
  </sheetViews>
  <sheetFormatPr defaultRowHeight="13.5"/>
  <cols>
    <col min="1" max="2" width="7.7109375" style="55" customWidth="1"/>
    <col min="3" max="3" width="58.7109375" style="55" customWidth="1"/>
    <col min="4" max="7" width="7.7109375" style="55" customWidth="1"/>
    <col min="8" max="10" width="8.28515625" style="55" customWidth="1"/>
    <col min="11" max="11" width="8.42578125" style="55" customWidth="1"/>
    <col min="12" max="256" width="9.140625" style="55"/>
    <col min="257" max="258" width="7.7109375" style="55" customWidth="1"/>
    <col min="259" max="259" width="58.7109375" style="55" customWidth="1"/>
    <col min="260" max="263" width="7.7109375" style="55" customWidth="1"/>
    <col min="264" max="266" width="8.28515625" style="55" customWidth="1"/>
    <col min="267" max="267" width="8.42578125" style="55" customWidth="1"/>
    <col min="268" max="512" width="9.140625" style="55"/>
    <col min="513" max="514" width="7.7109375" style="55" customWidth="1"/>
    <col min="515" max="515" width="58.7109375" style="55" customWidth="1"/>
    <col min="516" max="519" width="7.7109375" style="55" customWidth="1"/>
    <col min="520" max="522" width="8.28515625" style="55" customWidth="1"/>
    <col min="523" max="523" width="8.42578125" style="55" customWidth="1"/>
    <col min="524" max="768" width="9.140625" style="55"/>
    <col min="769" max="770" width="7.7109375" style="55" customWidth="1"/>
    <col min="771" max="771" width="58.7109375" style="55" customWidth="1"/>
    <col min="772" max="775" width="7.7109375" style="55" customWidth="1"/>
    <col min="776" max="778" width="8.28515625" style="55" customWidth="1"/>
    <col min="779" max="779" width="8.42578125" style="55" customWidth="1"/>
    <col min="780" max="1024" width="9.140625" style="55"/>
    <col min="1025" max="1026" width="7.7109375" style="55" customWidth="1"/>
    <col min="1027" max="1027" width="58.7109375" style="55" customWidth="1"/>
    <col min="1028" max="1031" width="7.7109375" style="55" customWidth="1"/>
    <col min="1032" max="1034" width="8.28515625" style="55" customWidth="1"/>
    <col min="1035" max="1035" width="8.42578125" style="55" customWidth="1"/>
    <col min="1036" max="1280" width="9.140625" style="55"/>
    <col min="1281" max="1282" width="7.7109375" style="55" customWidth="1"/>
    <col min="1283" max="1283" width="58.7109375" style="55" customWidth="1"/>
    <col min="1284" max="1287" width="7.7109375" style="55" customWidth="1"/>
    <col min="1288" max="1290" width="8.28515625" style="55" customWidth="1"/>
    <col min="1291" max="1291" width="8.42578125" style="55" customWidth="1"/>
    <col min="1292" max="1536" width="9.140625" style="55"/>
    <col min="1537" max="1538" width="7.7109375" style="55" customWidth="1"/>
    <col min="1539" max="1539" width="58.7109375" style="55" customWidth="1"/>
    <col min="1540" max="1543" width="7.7109375" style="55" customWidth="1"/>
    <col min="1544" max="1546" width="8.28515625" style="55" customWidth="1"/>
    <col min="1547" max="1547" width="8.42578125" style="55" customWidth="1"/>
    <col min="1548" max="1792" width="9.140625" style="55"/>
    <col min="1793" max="1794" width="7.7109375" style="55" customWidth="1"/>
    <col min="1795" max="1795" width="58.7109375" style="55" customWidth="1"/>
    <col min="1796" max="1799" width="7.7109375" style="55" customWidth="1"/>
    <col min="1800" max="1802" width="8.28515625" style="55" customWidth="1"/>
    <col min="1803" max="1803" width="8.42578125" style="55" customWidth="1"/>
    <col min="1804" max="2048" width="9.140625" style="55"/>
    <col min="2049" max="2050" width="7.7109375" style="55" customWidth="1"/>
    <col min="2051" max="2051" width="58.7109375" style="55" customWidth="1"/>
    <col min="2052" max="2055" width="7.7109375" style="55" customWidth="1"/>
    <col min="2056" max="2058" width="8.28515625" style="55" customWidth="1"/>
    <col min="2059" max="2059" width="8.42578125" style="55" customWidth="1"/>
    <col min="2060" max="2304" width="9.140625" style="55"/>
    <col min="2305" max="2306" width="7.7109375" style="55" customWidth="1"/>
    <col min="2307" max="2307" width="58.7109375" style="55" customWidth="1"/>
    <col min="2308" max="2311" width="7.7109375" style="55" customWidth="1"/>
    <col min="2312" max="2314" width="8.28515625" style="55" customWidth="1"/>
    <col min="2315" max="2315" width="8.42578125" style="55" customWidth="1"/>
    <col min="2316" max="2560" width="9.140625" style="55"/>
    <col min="2561" max="2562" width="7.7109375" style="55" customWidth="1"/>
    <col min="2563" max="2563" width="58.7109375" style="55" customWidth="1"/>
    <col min="2564" max="2567" width="7.7109375" style="55" customWidth="1"/>
    <col min="2568" max="2570" width="8.28515625" style="55" customWidth="1"/>
    <col min="2571" max="2571" width="8.42578125" style="55" customWidth="1"/>
    <col min="2572" max="2816" width="9.140625" style="55"/>
    <col min="2817" max="2818" width="7.7109375" style="55" customWidth="1"/>
    <col min="2819" max="2819" width="58.7109375" style="55" customWidth="1"/>
    <col min="2820" max="2823" width="7.7109375" style="55" customWidth="1"/>
    <col min="2824" max="2826" width="8.28515625" style="55" customWidth="1"/>
    <col min="2827" max="2827" width="8.42578125" style="55" customWidth="1"/>
    <col min="2828" max="3072" width="9.140625" style="55"/>
    <col min="3073" max="3074" width="7.7109375" style="55" customWidth="1"/>
    <col min="3075" max="3075" width="58.7109375" style="55" customWidth="1"/>
    <col min="3076" max="3079" width="7.7109375" style="55" customWidth="1"/>
    <col min="3080" max="3082" width="8.28515625" style="55" customWidth="1"/>
    <col min="3083" max="3083" width="8.42578125" style="55" customWidth="1"/>
    <col min="3084" max="3328" width="9.140625" style="55"/>
    <col min="3329" max="3330" width="7.7109375" style="55" customWidth="1"/>
    <col min="3331" max="3331" width="58.7109375" style="55" customWidth="1"/>
    <col min="3332" max="3335" width="7.7109375" style="55" customWidth="1"/>
    <col min="3336" max="3338" width="8.28515625" style="55" customWidth="1"/>
    <col min="3339" max="3339" width="8.42578125" style="55" customWidth="1"/>
    <col min="3340" max="3584" width="9.140625" style="55"/>
    <col min="3585" max="3586" width="7.7109375" style="55" customWidth="1"/>
    <col min="3587" max="3587" width="58.7109375" style="55" customWidth="1"/>
    <col min="3588" max="3591" width="7.7109375" style="55" customWidth="1"/>
    <col min="3592" max="3594" width="8.28515625" style="55" customWidth="1"/>
    <col min="3595" max="3595" width="8.42578125" style="55" customWidth="1"/>
    <col min="3596" max="3840" width="9.140625" style="55"/>
    <col min="3841" max="3842" width="7.7109375" style="55" customWidth="1"/>
    <col min="3843" max="3843" width="58.7109375" style="55" customWidth="1"/>
    <col min="3844" max="3847" width="7.7109375" style="55" customWidth="1"/>
    <col min="3848" max="3850" width="8.28515625" style="55" customWidth="1"/>
    <col min="3851" max="3851" width="8.42578125" style="55" customWidth="1"/>
    <col min="3852" max="4096" width="9.140625" style="55"/>
    <col min="4097" max="4098" width="7.7109375" style="55" customWidth="1"/>
    <col min="4099" max="4099" width="58.7109375" style="55" customWidth="1"/>
    <col min="4100" max="4103" width="7.7109375" style="55" customWidth="1"/>
    <col min="4104" max="4106" width="8.28515625" style="55" customWidth="1"/>
    <col min="4107" max="4107" width="8.42578125" style="55" customWidth="1"/>
    <col min="4108" max="4352" width="9.140625" style="55"/>
    <col min="4353" max="4354" width="7.7109375" style="55" customWidth="1"/>
    <col min="4355" max="4355" width="58.7109375" style="55" customWidth="1"/>
    <col min="4356" max="4359" width="7.7109375" style="55" customWidth="1"/>
    <col min="4360" max="4362" width="8.28515625" style="55" customWidth="1"/>
    <col min="4363" max="4363" width="8.42578125" style="55" customWidth="1"/>
    <col min="4364" max="4608" width="9.140625" style="55"/>
    <col min="4609" max="4610" width="7.7109375" style="55" customWidth="1"/>
    <col min="4611" max="4611" width="58.7109375" style="55" customWidth="1"/>
    <col min="4612" max="4615" width="7.7109375" style="55" customWidth="1"/>
    <col min="4616" max="4618" width="8.28515625" style="55" customWidth="1"/>
    <col min="4619" max="4619" width="8.42578125" style="55" customWidth="1"/>
    <col min="4620" max="4864" width="9.140625" style="55"/>
    <col min="4865" max="4866" width="7.7109375" style="55" customWidth="1"/>
    <col min="4867" max="4867" width="58.7109375" style="55" customWidth="1"/>
    <col min="4868" max="4871" width="7.7109375" style="55" customWidth="1"/>
    <col min="4872" max="4874" width="8.28515625" style="55" customWidth="1"/>
    <col min="4875" max="4875" width="8.42578125" style="55" customWidth="1"/>
    <col min="4876" max="5120" width="9.140625" style="55"/>
    <col min="5121" max="5122" width="7.7109375" style="55" customWidth="1"/>
    <col min="5123" max="5123" width="58.7109375" style="55" customWidth="1"/>
    <col min="5124" max="5127" width="7.7109375" style="55" customWidth="1"/>
    <col min="5128" max="5130" width="8.28515625" style="55" customWidth="1"/>
    <col min="5131" max="5131" width="8.42578125" style="55" customWidth="1"/>
    <col min="5132" max="5376" width="9.140625" style="55"/>
    <col min="5377" max="5378" width="7.7109375" style="55" customWidth="1"/>
    <col min="5379" max="5379" width="58.7109375" style="55" customWidth="1"/>
    <col min="5380" max="5383" width="7.7109375" style="55" customWidth="1"/>
    <col min="5384" max="5386" width="8.28515625" style="55" customWidth="1"/>
    <col min="5387" max="5387" width="8.42578125" style="55" customWidth="1"/>
    <col min="5388" max="5632" width="9.140625" style="55"/>
    <col min="5633" max="5634" width="7.7109375" style="55" customWidth="1"/>
    <col min="5635" max="5635" width="58.7109375" style="55" customWidth="1"/>
    <col min="5636" max="5639" width="7.7109375" style="55" customWidth="1"/>
    <col min="5640" max="5642" width="8.28515625" style="55" customWidth="1"/>
    <col min="5643" max="5643" width="8.42578125" style="55" customWidth="1"/>
    <col min="5644" max="5888" width="9.140625" style="55"/>
    <col min="5889" max="5890" width="7.7109375" style="55" customWidth="1"/>
    <col min="5891" max="5891" width="58.7109375" style="55" customWidth="1"/>
    <col min="5892" max="5895" width="7.7109375" style="55" customWidth="1"/>
    <col min="5896" max="5898" width="8.28515625" style="55" customWidth="1"/>
    <col min="5899" max="5899" width="8.42578125" style="55" customWidth="1"/>
    <col min="5900" max="6144" width="9.140625" style="55"/>
    <col min="6145" max="6146" width="7.7109375" style="55" customWidth="1"/>
    <col min="6147" max="6147" width="58.7109375" style="55" customWidth="1"/>
    <col min="6148" max="6151" width="7.7109375" style="55" customWidth="1"/>
    <col min="6152" max="6154" width="8.28515625" style="55" customWidth="1"/>
    <col min="6155" max="6155" width="8.42578125" style="55" customWidth="1"/>
    <col min="6156" max="6400" width="9.140625" style="55"/>
    <col min="6401" max="6402" width="7.7109375" style="55" customWidth="1"/>
    <col min="6403" max="6403" width="58.7109375" style="55" customWidth="1"/>
    <col min="6404" max="6407" width="7.7109375" style="55" customWidth="1"/>
    <col min="6408" max="6410" width="8.28515625" style="55" customWidth="1"/>
    <col min="6411" max="6411" width="8.42578125" style="55" customWidth="1"/>
    <col min="6412" max="6656" width="9.140625" style="55"/>
    <col min="6657" max="6658" width="7.7109375" style="55" customWidth="1"/>
    <col min="6659" max="6659" width="58.7109375" style="55" customWidth="1"/>
    <col min="6660" max="6663" width="7.7109375" style="55" customWidth="1"/>
    <col min="6664" max="6666" width="8.28515625" style="55" customWidth="1"/>
    <col min="6667" max="6667" width="8.42578125" style="55" customWidth="1"/>
    <col min="6668" max="6912" width="9.140625" style="55"/>
    <col min="6913" max="6914" width="7.7109375" style="55" customWidth="1"/>
    <col min="6915" max="6915" width="58.7109375" style="55" customWidth="1"/>
    <col min="6916" max="6919" width="7.7109375" style="55" customWidth="1"/>
    <col min="6920" max="6922" width="8.28515625" style="55" customWidth="1"/>
    <col min="6923" max="6923" width="8.42578125" style="55" customWidth="1"/>
    <col min="6924" max="7168" width="9.140625" style="55"/>
    <col min="7169" max="7170" width="7.7109375" style="55" customWidth="1"/>
    <col min="7171" max="7171" width="58.7109375" style="55" customWidth="1"/>
    <col min="7172" max="7175" width="7.7109375" style="55" customWidth="1"/>
    <col min="7176" max="7178" width="8.28515625" style="55" customWidth="1"/>
    <col min="7179" max="7179" width="8.42578125" style="55" customWidth="1"/>
    <col min="7180" max="7424" width="9.140625" style="55"/>
    <col min="7425" max="7426" width="7.7109375" style="55" customWidth="1"/>
    <col min="7427" max="7427" width="58.7109375" style="55" customWidth="1"/>
    <col min="7428" max="7431" width="7.7109375" style="55" customWidth="1"/>
    <col min="7432" max="7434" width="8.28515625" style="55" customWidth="1"/>
    <col min="7435" max="7435" width="8.42578125" style="55" customWidth="1"/>
    <col min="7436" max="7680" width="9.140625" style="55"/>
    <col min="7681" max="7682" width="7.7109375" style="55" customWidth="1"/>
    <col min="7683" max="7683" width="58.7109375" style="55" customWidth="1"/>
    <col min="7684" max="7687" width="7.7109375" style="55" customWidth="1"/>
    <col min="7688" max="7690" width="8.28515625" style="55" customWidth="1"/>
    <col min="7691" max="7691" width="8.42578125" style="55" customWidth="1"/>
    <col min="7692" max="7936" width="9.140625" style="55"/>
    <col min="7937" max="7938" width="7.7109375" style="55" customWidth="1"/>
    <col min="7939" max="7939" width="58.7109375" style="55" customWidth="1"/>
    <col min="7940" max="7943" width="7.7109375" style="55" customWidth="1"/>
    <col min="7944" max="7946" width="8.28515625" style="55" customWidth="1"/>
    <col min="7947" max="7947" width="8.42578125" style="55" customWidth="1"/>
    <col min="7948" max="8192" width="9.140625" style="55"/>
    <col min="8193" max="8194" width="7.7109375" style="55" customWidth="1"/>
    <col min="8195" max="8195" width="58.7109375" style="55" customWidth="1"/>
    <col min="8196" max="8199" width="7.7109375" style="55" customWidth="1"/>
    <col min="8200" max="8202" width="8.28515625" style="55" customWidth="1"/>
    <col min="8203" max="8203" width="8.42578125" style="55" customWidth="1"/>
    <col min="8204" max="8448" width="9.140625" style="55"/>
    <col min="8449" max="8450" width="7.7109375" style="55" customWidth="1"/>
    <col min="8451" max="8451" width="58.7109375" style="55" customWidth="1"/>
    <col min="8452" max="8455" width="7.7109375" style="55" customWidth="1"/>
    <col min="8456" max="8458" width="8.28515625" style="55" customWidth="1"/>
    <col min="8459" max="8459" width="8.42578125" style="55" customWidth="1"/>
    <col min="8460" max="8704" width="9.140625" style="55"/>
    <col min="8705" max="8706" width="7.7109375" style="55" customWidth="1"/>
    <col min="8707" max="8707" width="58.7109375" style="55" customWidth="1"/>
    <col min="8708" max="8711" width="7.7109375" style="55" customWidth="1"/>
    <col min="8712" max="8714" width="8.28515625" style="55" customWidth="1"/>
    <col min="8715" max="8715" width="8.42578125" style="55" customWidth="1"/>
    <col min="8716" max="8960" width="9.140625" style="55"/>
    <col min="8961" max="8962" width="7.7109375" style="55" customWidth="1"/>
    <col min="8963" max="8963" width="58.7109375" style="55" customWidth="1"/>
    <col min="8964" max="8967" width="7.7109375" style="55" customWidth="1"/>
    <col min="8968" max="8970" width="8.28515625" style="55" customWidth="1"/>
    <col min="8971" max="8971" width="8.42578125" style="55" customWidth="1"/>
    <col min="8972" max="9216" width="9.140625" style="55"/>
    <col min="9217" max="9218" width="7.7109375" style="55" customWidth="1"/>
    <col min="9219" max="9219" width="58.7109375" style="55" customWidth="1"/>
    <col min="9220" max="9223" width="7.7109375" style="55" customWidth="1"/>
    <col min="9224" max="9226" width="8.28515625" style="55" customWidth="1"/>
    <col min="9227" max="9227" width="8.42578125" style="55" customWidth="1"/>
    <col min="9228" max="9472" width="9.140625" style="55"/>
    <col min="9473" max="9474" width="7.7109375" style="55" customWidth="1"/>
    <col min="9475" max="9475" width="58.7109375" style="55" customWidth="1"/>
    <col min="9476" max="9479" width="7.7109375" style="55" customWidth="1"/>
    <col min="9480" max="9482" width="8.28515625" style="55" customWidth="1"/>
    <col min="9483" max="9483" width="8.42578125" style="55" customWidth="1"/>
    <col min="9484" max="9728" width="9.140625" style="55"/>
    <col min="9729" max="9730" width="7.7109375" style="55" customWidth="1"/>
    <col min="9731" max="9731" width="58.7109375" style="55" customWidth="1"/>
    <col min="9732" max="9735" width="7.7109375" style="55" customWidth="1"/>
    <col min="9736" max="9738" width="8.28515625" style="55" customWidth="1"/>
    <col min="9739" max="9739" width="8.42578125" style="55" customWidth="1"/>
    <col min="9740" max="9984" width="9.140625" style="55"/>
    <col min="9985" max="9986" width="7.7109375" style="55" customWidth="1"/>
    <col min="9987" max="9987" width="58.7109375" style="55" customWidth="1"/>
    <col min="9988" max="9991" width="7.7109375" style="55" customWidth="1"/>
    <col min="9992" max="9994" width="8.28515625" style="55" customWidth="1"/>
    <col min="9995" max="9995" width="8.42578125" style="55" customWidth="1"/>
    <col min="9996" max="10240" width="9.140625" style="55"/>
    <col min="10241" max="10242" width="7.7109375" style="55" customWidth="1"/>
    <col min="10243" max="10243" width="58.7109375" style="55" customWidth="1"/>
    <col min="10244" max="10247" width="7.7109375" style="55" customWidth="1"/>
    <col min="10248" max="10250" width="8.28515625" style="55" customWidth="1"/>
    <col min="10251" max="10251" width="8.42578125" style="55" customWidth="1"/>
    <col min="10252" max="10496" width="9.140625" style="55"/>
    <col min="10497" max="10498" width="7.7109375" style="55" customWidth="1"/>
    <col min="10499" max="10499" width="58.7109375" style="55" customWidth="1"/>
    <col min="10500" max="10503" width="7.7109375" style="55" customWidth="1"/>
    <col min="10504" max="10506" width="8.28515625" style="55" customWidth="1"/>
    <col min="10507" max="10507" width="8.42578125" style="55" customWidth="1"/>
    <col min="10508" max="10752" width="9.140625" style="55"/>
    <col min="10753" max="10754" width="7.7109375" style="55" customWidth="1"/>
    <col min="10755" max="10755" width="58.7109375" style="55" customWidth="1"/>
    <col min="10756" max="10759" width="7.7109375" style="55" customWidth="1"/>
    <col min="10760" max="10762" width="8.28515625" style="55" customWidth="1"/>
    <col min="10763" max="10763" width="8.42578125" style="55" customWidth="1"/>
    <col min="10764" max="11008" width="9.140625" style="55"/>
    <col min="11009" max="11010" width="7.7109375" style="55" customWidth="1"/>
    <col min="11011" max="11011" width="58.7109375" style="55" customWidth="1"/>
    <col min="11012" max="11015" width="7.7109375" style="55" customWidth="1"/>
    <col min="11016" max="11018" width="8.28515625" style="55" customWidth="1"/>
    <col min="11019" max="11019" width="8.42578125" style="55" customWidth="1"/>
    <col min="11020" max="11264" width="9.140625" style="55"/>
    <col min="11265" max="11266" width="7.7109375" style="55" customWidth="1"/>
    <col min="11267" max="11267" width="58.7109375" style="55" customWidth="1"/>
    <col min="11268" max="11271" width="7.7109375" style="55" customWidth="1"/>
    <col min="11272" max="11274" width="8.28515625" style="55" customWidth="1"/>
    <col min="11275" max="11275" width="8.42578125" style="55" customWidth="1"/>
    <col min="11276" max="11520" width="9.140625" style="55"/>
    <col min="11521" max="11522" width="7.7109375" style="55" customWidth="1"/>
    <col min="11523" max="11523" width="58.7109375" style="55" customWidth="1"/>
    <col min="11524" max="11527" width="7.7109375" style="55" customWidth="1"/>
    <col min="11528" max="11530" width="8.28515625" style="55" customWidth="1"/>
    <col min="11531" max="11531" width="8.42578125" style="55" customWidth="1"/>
    <col min="11532" max="11776" width="9.140625" style="55"/>
    <col min="11777" max="11778" width="7.7109375" style="55" customWidth="1"/>
    <col min="11779" max="11779" width="58.7109375" style="55" customWidth="1"/>
    <col min="11780" max="11783" width="7.7109375" style="55" customWidth="1"/>
    <col min="11784" max="11786" width="8.28515625" style="55" customWidth="1"/>
    <col min="11787" max="11787" width="8.42578125" style="55" customWidth="1"/>
    <col min="11788" max="12032" width="9.140625" style="55"/>
    <col min="12033" max="12034" width="7.7109375" style="55" customWidth="1"/>
    <col min="12035" max="12035" width="58.7109375" style="55" customWidth="1"/>
    <col min="12036" max="12039" width="7.7109375" style="55" customWidth="1"/>
    <col min="12040" max="12042" width="8.28515625" style="55" customWidth="1"/>
    <col min="12043" max="12043" width="8.42578125" style="55" customWidth="1"/>
    <col min="12044" max="12288" width="9.140625" style="55"/>
    <col min="12289" max="12290" width="7.7109375" style="55" customWidth="1"/>
    <col min="12291" max="12291" width="58.7109375" style="55" customWidth="1"/>
    <col min="12292" max="12295" width="7.7109375" style="55" customWidth="1"/>
    <col min="12296" max="12298" width="8.28515625" style="55" customWidth="1"/>
    <col min="12299" max="12299" width="8.42578125" style="55" customWidth="1"/>
    <col min="12300" max="12544" width="9.140625" style="55"/>
    <col min="12545" max="12546" width="7.7109375" style="55" customWidth="1"/>
    <col min="12547" max="12547" width="58.7109375" style="55" customWidth="1"/>
    <col min="12548" max="12551" width="7.7109375" style="55" customWidth="1"/>
    <col min="12552" max="12554" width="8.28515625" style="55" customWidth="1"/>
    <col min="12555" max="12555" width="8.42578125" style="55" customWidth="1"/>
    <col min="12556" max="12800" width="9.140625" style="55"/>
    <col min="12801" max="12802" width="7.7109375" style="55" customWidth="1"/>
    <col min="12803" max="12803" width="58.7109375" style="55" customWidth="1"/>
    <col min="12804" max="12807" width="7.7109375" style="55" customWidth="1"/>
    <col min="12808" max="12810" width="8.28515625" style="55" customWidth="1"/>
    <col min="12811" max="12811" width="8.42578125" style="55" customWidth="1"/>
    <col min="12812" max="13056" width="9.140625" style="55"/>
    <col min="13057" max="13058" width="7.7109375" style="55" customWidth="1"/>
    <col min="13059" max="13059" width="58.7109375" style="55" customWidth="1"/>
    <col min="13060" max="13063" width="7.7109375" style="55" customWidth="1"/>
    <col min="13064" max="13066" width="8.28515625" style="55" customWidth="1"/>
    <col min="13067" max="13067" width="8.42578125" style="55" customWidth="1"/>
    <col min="13068" max="13312" width="9.140625" style="55"/>
    <col min="13313" max="13314" width="7.7109375" style="55" customWidth="1"/>
    <col min="13315" max="13315" width="58.7109375" style="55" customWidth="1"/>
    <col min="13316" max="13319" width="7.7109375" style="55" customWidth="1"/>
    <col min="13320" max="13322" width="8.28515625" style="55" customWidth="1"/>
    <col min="13323" max="13323" width="8.42578125" style="55" customWidth="1"/>
    <col min="13324" max="13568" width="9.140625" style="55"/>
    <col min="13569" max="13570" width="7.7109375" style="55" customWidth="1"/>
    <col min="13571" max="13571" width="58.7109375" style="55" customWidth="1"/>
    <col min="13572" max="13575" width="7.7109375" style="55" customWidth="1"/>
    <col min="13576" max="13578" width="8.28515625" style="55" customWidth="1"/>
    <col min="13579" max="13579" width="8.42578125" style="55" customWidth="1"/>
    <col min="13580" max="13824" width="9.140625" style="55"/>
    <col min="13825" max="13826" width="7.7109375" style="55" customWidth="1"/>
    <col min="13827" max="13827" width="58.7109375" style="55" customWidth="1"/>
    <col min="13828" max="13831" width="7.7109375" style="55" customWidth="1"/>
    <col min="13832" max="13834" width="8.28515625" style="55" customWidth="1"/>
    <col min="13835" max="13835" width="8.42578125" style="55" customWidth="1"/>
    <col min="13836" max="14080" width="9.140625" style="55"/>
    <col min="14081" max="14082" width="7.7109375" style="55" customWidth="1"/>
    <col min="14083" max="14083" width="58.7109375" style="55" customWidth="1"/>
    <col min="14084" max="14087" width="7.7109375" style="55" customWidth="1"/>
    <col min="14088" max="14090" width="8.28515625" style="55" customWidth="1"/>
    <col min="14091" max="14091" width="8.42578125" style="55" customWidth="1"/>
    <col min="14092" max="14336" width="9.140625" style="55"/>
    <col min="14337" max="14338" width="7.7109375" style="55" customWidth="1"/>
    <col min="14339" max="14339" width="58.7109375" style="55" customWidth="1"/>
    <col min="14340" max="14343" width="7.7109375" style="55" customWidth="1"/>
    <col min="14344" max="14346" width="8.28515625" style="55" customWidth="1"/>
    <col min="14347" max="14347" width="8.42578125" style="55" customWidth="1"/>
    <col min="14348" max="14592" width="9.140625" style="55"/>
    <col min="14593" max="14594" width="7.7109375" style="55" customWidth="1"/>
    <col min="14595" max="14595" width="58.7109375" style="55" customWidth="1"/>
    <col min="14596" max="14599" width="7.7109375" style="55" customWidth="1"/>
    <col min="14600" max="14602" width="8.28515625" style="55" customWidth="1"/>
    <col min="14603" max="14603" width="8.42578125" style="55" customWidth="1"/>
    <col min="14604" max="14848" width="9.140625" style="55"/>
    <col min="14849" max="14850" width="7.7109375" style="55" customWidth="1"/>
    <col min="14851" max="14851" width="58.7109375" style="55" customWidth="1"/>
    <col min="14852" max="14855" width="7.7109375" style="55" customWidth="1"/>
    <col min="14856" max="14858" width="8.28515625" style="55" customWidth="1"/>
    <col min="14859" max="14859" width="8.42578125" style="55" customWidth="1"/>
    <col min="14860" max="15104" width="9.140625" style="55"/>
    <col min="15105" max="15106" width="7.7109375" style="55" customWidth="1"/>
    <col min="15107" max="15107" width="58.7109375" style="55" customWidth="1"/>
    <col min="15108" max="15111" width="7.7109375" style="55" customWidth="1"/>
    <col min="15112" max="15114" width="8.28515625" style="55" customWidth="1"/>
    <col min="15115" max="15115" width="8.42578125" style="55" customWidth="1"/>
    <col min="15116" max="15360" width="9.140625" style="55"/>
    <col min="15361" max="15362" width="7.7109375" style="55" customWidth="1"/>
    <col min="15363" max="15363" width="58.7109375" style="55" customWidth="1"/>
    <col min="15364" max="15367" width="7.7109375" style="55" customWidth="1"/>
    <col min="15368" max="15370" width="8.28515625" style="55" customWidth="1"/>
    <col min="15371" max="15371" width="8.42578125" style="55" customWidth="1"/>
    <col min="15372" max="15616" width="9.140625" style="55"/>
    <col min="15617" max="15618" width="7.7109375" style="55" customWidth="1"/>
    <col min="15619" max="15619" width="58.7109375" style="55" customWidth="1"/>
    <col min="15620" max="15623" width="7.7109375" style="55" customWidth="1"/>
    <col min="15624" max="15626" width="8.28515625" style="55" customWidth="1"/>
    <col min="15627" max="15627" width="8.42578125" style="55" customWidth="1"/>
    <col min="15628" max="15872" width="9.140625" style="55"/>
    <col min="15873" max="15874" width="7.7109375" style="55" customWidth="1"/>
    <col min="15875" max="15875" width="58.7109375" style="55" customWidth="1"/>
    <col min="15876" max="15879" width="7.7109375" style="55" customWidth="1"/>
    <col min="15880" max="15882" width="8.28515625" style="55" customWidth="1"/>
    <col min="15883" max="15883" width="8.42578125" style="55" customWidth="1"/>
    <col min="15884" max="16128" width="9.140625" style="55"/>
    <col min="16129" max="16130" width="7.7109375" style="55" customWidth="1"/>
    <col min="16131" max="16131" width="58.7109375" style="55" customWidth="1"/>
    <col min="16132" max="16135" width="7.7109375" style="55" customWidth="1"/>
    <col min="16136" max="16138" width="8.28515625" style="55" customWidth="1"/>
    <col min="16139" max="16139" width="8.42578125" style="55" customWidth="1"/>
    <col min="16140" max="16384" width="9.140625" style="55"/>
  </cols>
  <sheetData>
    <row r="1" spans="1:11" ht="15" customHeight="1">
      <c r="C1" s="116" t="s">
        <v>4</v>
      </c>
      <c r="D1" s="116"/>
      <c r="E1" s="116"/>
      <c r="F1" s="116"/>
      <c r="G1" s="116"/>
      <c r="H1" s="116"/>
      <c r="I1" s="116"/>
    </row>
    <row r="2" spans="1:11" ht="15" customHeight="1">
      <c r="C2" s="117" t="s">
        <v>60</v>
      </c>
      <c r="D2" s="117"/>
      <c r="E2" s="117"/>
      <c r="F2" s="117"/>
      <c r="G2" s="117"/>
      <c r="H2" s="117"/>
      <c r="I2" s="117"/>
      <c r="J2" s="117"/>
      <c r="K2" s="117"/>
    </row>
    <row r="3" spans="1:11" ht="15" customHeight="1">
      <c r="C3" s="117" t="s">
        <v>90</v>
      </c>
      <c r="D3" s="117"/>
      <c r="E3" s="117"/>
      <c r="F3" s="117"/>
      <c r="G3" s="117"/>
      <c r="H3" s="117"/>
      <c r="I3" s="117"/>
      <c r="J3" s="117"/>
      <c r="K3" s="117"/>
    </row>
    <row r="4" spans="1:11" ht="21.95" customHeight="1">
      <c r="A4" s="118" t="s">
        <v>61</v>
      </c>
      <c r="B4" s="118"/>
      <c r="C4" s="118"/>
      <c r="D4" s="118"/>
      <c r="E4" s="118"/>
      <c r="F4" s="118"/>
      <c r="G4" s="118"/>
      <c r="H4" s="118"/>
      <c r="I4" s="118"/>
      <c r="J4" s="118"/>
      <c r="K4" s="118"/>
    </row>
    <row r="5" spans="1:11" ht="20.25" customHeight="1">
      <c r="A5" s="119" t="s">
        <v>62</v>
      </c>
      <c r="B5" s="119"/>
      <c r="C5" s="119"/>
      <c r="D5" s="119"/>
      <c r="E5" s="119"/>
      <c r="F5" s="119"/>
      <c r="G5" s="119"/>
      <c r="H5" s="119"/>
      <c r="I5" s="119"/>
      <c r="J5" s="119"/>
      <c r="K5" s="119"/>
    </row>
    <row r="6" spans="1:11" ht="29.25" customHeight="1">
      <c r="A6" s="120" t="s">
        <v>93</v>
      </c>
      <c r="B6" s="120"/>
      <c r="C6" s="120"/>
      <c r="D6" s="120"/>
      <c r="E6" s="120"/>
      <c r="F6" s="120"/>
      <c r="G6" s="120"/>
      <c r="H6" s="120"/>
      <c r="I6" s="120"/>
      <c r="J6" s="120"/>
      <c r="K6" s="120"/>
    </row>
    <row r="7" spans="1:11" s="56" customFormat="1" ht="30" customHeight="1">
      <c r="A7" s="121" t="s">
        <v>63</v>
      </c>
      <c r="B7" s="122"/>
      <c r="C7" s="123"/>
      <c r="D7" s="130" t="s">
        <v>64</v>
      </c>
      <c r="E7" s="130"/>
      <c r="F7" s="130"/>
      <c r="G7" s="130"/>
      <c r="H7" s="130"/>
      <c r="I7" s="130"/>
      <c r="J7" s="130"/>
      <c r="K7" s="130"/>
    </row>
    <row r="8" spans="1:11" s="56" customFormat="1" ht="15" customHeight="1">
      <c r="A8" s="124"/>
      <c r="B8" s="125"/>
      <c r="C8" s="126"/>
      <c r="D8" s="131" t="s">
        <v>65</v>
      </c>
      <c r="E8" s="132"/>
      <c r="F8" s="132"/>
      <c r="G8" s="133"/>
      <c r="H8" s="131" t="s">
        <v>66</v>
      </c>
      <c r="I8" s="132"/>
      <c r="J8" s="132"/>
      <c r="K8" s="133"/>
    </row>
    <row r="9" spans="1:11" s="56" customFormat="1" ht="45" customHeight="1">
      <c r="A9" s="127"/>
      <c r="B9" s="128"/>
      <c r="C9" s="129"/>
      <c r="D9" s="70" t="s">
        <v>67</v>
      </c>
      <c r="E9" s="70" t="s">
        <v>68</v>
      </c>
      <c r="F9" s="71" t="s">
        <v>69</v>
      </c>
      <c r="G9" s="72" t="s">
        <v>70</v>
      </c>
      <c r="H9" s="70" t="s">
        <v>67</v>
      </c>
      <c r="I9" s="70" t="s">
        <v>68</v>
      </c>
      <c r="J9" s="71" t="s">
        <v>69</v>
      </c>
      <c r="K9" s="73" t="s">
        <v>70</v>
      </c>
    </row>
    <row r="10" spans="1:11" s="56" customFormat="1" ht="54.95" customHeight="1">
      <c r="A10" s="134" t="s">
        <v>84</v>
      </c>
      <c r="B10" s="135"/>
      <c r="C10" s="135"/>
      <c r="D10" s="135"/>
      <c r="E10" s="135"/>
      <c r="F10" s="135"/>
      <c r="G10" s="135"/>
      <c r="H10" s="135"/>
      <c r="I10" s="135"/>
      <c r="J10" s="135"/>
      <c r="K10" s="136"/>
    </row>
    <row r="11" spans="1:11" s="77" customFormat="1" ht="15" customHeight="1">
      <c r="A11" s="106" t="s">
        <v>19</v>
      </c>
      <c r="B11" s="107"/>
      <c r="C11" s="110" t="s">
        <v>85</v>
      </c>
      <c r="D11" s="111"/>
      <c r="E11" s="111"/>
      <c r="F11" s="111"/>
      <c r="G11" s="111"/>
      <c r="H11" s="111"/>
      <c r="I11" s="111"/>
      <c r="J11" s="111"/>
      <c r="K11" s="112"/>
    </row>
    <row r="12" spans="1:11" s="77" customFormat="1" ht="28.5" customHeight="1">
      <c r="A12" s="108"/>
      <c r="B12" s="109"/>
      <c r="C12" s="113" t="s">
        <v>27</v>
      </c>
      <c r="D12" s="114"/>
      <c r="E12" s="114"/>
      <c r="F12" s="114"/>
      <c r="G12" s="114"/>
      <c r="H12" s="114"/>
      <c r="I12" s="114"/>
      <c r="J12" s="114"/>
      <c r="K12" s="115"/>
    </row>
    <row r="13" spans="1:11" s="56" customFormat="1" ht="15" customHeight="1">
      <c r="A13" s="144">
        <v>1096</v>
      </c>
      <c r="B13" s="144" t="s">
        <v>86</v>
      </c>
      <c r="C13" s="146" t="s">
        <v>71</v>
      </c>
      <c r="D13" s="147"/>
      <c r="E13" s="147"/>
      <c r="F13" s="147"/>
      <c r="G13" s="147"/>
      <c r="H13" s="147"/>
      <c r="I13" s="147"/>
      <c r="J13" s="147"/>
      <c r="K13" s="148"/>
    </row>
    <row r="14" spans="1:11" s="56" customFormat="1" ht="42" customHeight="1">
      <c r="A14" s="145"/>
      <c r="B14" s="145"/>
      <c r="C14" s="113" t="s">
        <v>29</v>
      </c>
      <c r="D14" s="114"/>
      <c r="E14" s="114"/>
      <c r="F14" s="114"/>
      <c r="G14" s="114"/>
      <c r="H14" s="114"/>
      <c r="I14" s="114"/>
      <c r="J14" s="114"/>
      <c r="K14" s="115"/>
    </row>
    <row r="15" spans="1:11" s="56" customFormat="1" ht="15" customHeight="1">
      <c r="A15" s="149" t="s">
        <v>72</v>
      </c>
      <c r="B15" s="150"/>
      <c r="C15" s="74" t="s">
        <v>87</v>
      </c>
      <c r="D15" s="61">
        <v>5222</v>
      </c>
      <c r="E15" s="61">
        <v>5222</v>
      </c>
      <c r="F15" s="61">
        <v>5222</v>
      </c>
      <c r="G15" s="61">
        <v>5222</v>
      </c>
      <c r="H15" s="58" t="s">
        <v>74</v>
      </c>
      <c r="I15" s="58" t="s">
        <v>74</v>
      </c>
      <c r="J15" s="58" t="s">
        <v>74</v>
      </c>
      <c r="K15" s="58" t="s">
        <v>74</v>
      </c>
    </row>
    <row r="16" spans="1:11" s="56" customFormat="1">
      <c r="A16" s="151"/>
      <c r="B16" s="152"/>
      <c r="C16" s="75" t="s">
        <v>88</v>
      </c>
      <c r="D16" s="61">
        <v>3</v>
      </c>
      <c r="E16" s="61">
        <v>3</v>
      </c>
      <c r="F16" s="61">
        <v>3</v>
      </c>
      <c r="G16" s="61">
        <v>3</v>
      </c>
      <c r="H16" s="58" t="s">
        <v>74</v>
      </c>
      <c r="I16" s="58" t="s">
        <v>74</v>
      </c>
      <c r="J16" s="58" t="s">
        <v>74</v>
      </c>
      <c r="K16" s="58" t="s">
        <v>74</v>
      </c>
    </row>
    <row r="17" spans="1:13" s="56" customFormat="1" ht="15" customHeight="1">
      <c r="A17" s="59" t="s">
        <v>75</v>
      </c>
      <c r="B17" s="60"/>
      <c r="C17" s="57" t="s">
        <v>73</v>
      </c>
      <c r="D17" s="58" t="s">
        <v>74</v>
      </c>
      <c r="E17" s="58" t="s">
        <v>74</v>
      </c>
      <c r="F17" s="58" t="s">
        <v>74</v>
      </c>
      <c r="G17" s="58" t="s">
        <v>74</v>
      </c>
      <c r="H17" s="58" t="s">
        <v>74</v>
      </c>
      <c r="I17" s="58" t="s">
        <v>74</v>
      </c>
      <c r="J17" s="58" t="s">
        <v>74</v>
      </c>
      <c r="K17" s="58" t="s">
        <v>74</v>
      </c>
    </row>
    <row r="18" spans="1:13" s="56" customFormat="1" ht="15" customHeight="1">
      <c r="A18" s="59" t="s">
        <v>76</v>
      </c>
      <c r="B18" s="60"/>
      <c r="C18" s="57" t="s">
        <v>77</v>
      </c>
      <c r="D18" s="58" t="s">
        <v>74</v>
      </c>
      <c r="E18" s="58" t="s">
        <v>74</v>
      </c>
      <c r="F18" s="58" t="s">
        <v>74</v>
      </c>
      <c r="G18" s="58" t="s">
        <v>74</v>
      </c>
      <c r="H18" s="58" t="s">
        <v>74</v>
      </c>
      <c r="I18" s="58" t="s">
        <v>74</v>
      </c>
      <c r="J18" s="58" t="s">
        <v>74</v>
      </c>
      <c r="K18" s="58" t="s">
        <v>74</v>
      </c>
    </row>
    <row r="19" spans="1:13" s="56" customFormat="1" ht="15" customHeight="1">
      <c r="A19" s="153" t="s">
        <v>78</v>
      </c>
      <c r="B19" s="154"/>
      <c r="C19" s="155"/>
      <c r="D19" s="58" t="s">
        <v>74</v>
      </c>
      <c r="E19" s="58" t="s">
        <v>74</v>
      </c>
      <c r="F19" s="58" t="s">
        <v>74</v>
      </c>
      <c r="G19" s="58" t="s">
        <v>74</v>
      </c>
      <c r="H19" s="76">
        <v>536</v>
      </c>
      <c r="I19" s="76">
        <v>536</v>
      </c>
      <c r="J19" s="76">
        <v>536</v>
      </c>
      <c r="K19" s="76">
        <v>536</v>
      </c>
    </row>
    <row r="20" spans="1:13" s="56" customFormat="1" ht="15" customHeight="1">
      <c r="A20" s="62" t="s">
        <v>79</v>
      </c>
      <c r="B20" s="63"/>
      <c r="C20" s="64"/>
      <c r="D20" s="64"/>
      <c r="E20" s="64"/>
      <c r="F20" s="64"/>
      <c r="G20" s="64"/>
      <c r="H20" s="64"/>
      <c r="I20" s="64"/>
      <c r="J20" s="64"/>
      <c r="K20" s="65"/>
    </row>
    <row r="21" spans="1:13" s="56" customFormat="1" ht="15" customHeight="1">
      <c r="A21" s="66" t="s">
        <v>82</v>
      </c>
      <c r="B21" s="67"/>
      <c r="C21" s="67"/>
      <c r="D21" s="67"/>
      <c r="E21" s="67"/>
      <c r="F21" s="67"/>
      <c r="G21" s="67"/>
      <c r="H21" s="67"/>
      <c r="I21" s="67"/>
      <c r="J21" s="67"/>
      <c r="K21" s="68"/>
    </row>
    <row r="22" spans="1:13" s="56" customFormat="1" ht="15" customHeight="1">
      <c r="A22" s="62" t="s">
        <v>6</v>
      </c>
      <c r="B22" s="63"/>
      <c r="C22" s="64"/>
      <c r="D22" s="64"/>
      <c r="E22" s="64"/>
      <c r="F22" s="64"/>
      <c r="G22" s="64"/>
      <c r="H22" s="64"/>
      <c r="I22" s="64"/>
      <c r="J22" s="64"/>
      <c r="K22" s="65"/>
    </row>
    <row r="23" spans="1:13" s="56" customFormat="1" ht="30" customHeight="1">
      <c r="A23" s="137" t="s">
        <v>30</v>
      </c>
      <c r="B23" s="138"/>
      <c r="C23" s="138"/>
      <c r="D23" s="138"/>
      <c r="E23" s="138"/>
      <c r="F23" s="138"/>
      <c r="G23" s="138"/>
      <c r="H23" s="138"/>
      <c r="I23" s="138"/>
      <c r="J23" s="138"/>
      <c r="K23" s="139"/>
    </row>
    <row r="24" spans="1:13" s="56" customFormat="1" ht="15" customHeight="1">
      <c r="A24" s="140" t="s">
        <v>80</v>
      </c>
      <c r="B24" s="141"/>
      <c r="C24" s="141"/>
      <c r="D24" s="64"/>
      <c r="E24" s="64"/>
      <c r="F24" s="64"/>
      <c r="G24" s="64"/>
      <c r="H24" s="64"/>
      <c r="I24" s="64"/>
      <c r="J24" s="64"/>
      <c r="K24" s="65"/>
    </row>
    <row r="25" spans="1:13" s="56" customFormat="1" ht="15" customHeight="1">
      <c r="A25" s="142" t="s">
        <v>89</v>
      </c>
      <c r="B25" s="143"/>
      <c r="C25" s="143"/>
      <c r="D25" s="67"/>
      <c r="E25" s="67"/>
      <c r="F25" s="67"/>
      <c r="G25" s="67"/>
      <c r="H25" s="67"/>
      <c r="I25" s="67"/>
      <c r="J25" s="67"/>
      <c r="K25" s="68"/>
    </row>
    <row r="28" spans="1:13">
      <c r="M28" s="69"/>
    </row>
  </sheetData>
  <mergeCells count="23">
    <mergeCell ref="A23:K23"/>
    <mergeCell ref="A24:C24"/>
    <mergeCell ref="A25:C25"/>
    <mergeCell ref="A13:A14"/>
    <mergeCell ref="B13:B14"/>
    <mergeCell ref="C13:K13"/>
    <mergeCell ref="C14:K14"/>
    <mergeCell ref="A15:B16"/>
    <mergeCell ref="A19:C19"/>
    <mergeCell ref="A11:B12"/>
    <mergeCell ref="C11:K11"/>
    <mergeCell ref="C12:K12"/>
    <mergeCell ref="C1:I1"/>
    <mergeCell ref="C2:K2"/>
    <mergeCell ref="C3:K3"/>
    <mergeCell ref="A4:K4"/>
    <mergeCell ref="A5:K5"/>
    <mergeCell ref="A6:K6"/>
    <mergeCell ref="A7:C9"/>
    <mergeCell ref="D7:K7"/>
    <mergeCell ref="D8:G8"/>
    <mergeCell ref="H8:K8"/>
    <mergeCell ref="A10:K10"/>
  </mergeCells>
  <dataValidations count="9">
    <dataValidation type="custom" allowBlank="1" showInputMessage="1" showErrorMessage="1" errorTitle="Չի կարելի" error="Չի կարելի"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formula1>"Ìñ³·ñ³ÛÇÝ ¹³ëÇãÁ"</formula1>
    </dataValidation>
    <dataValidation type="custom" allowBlank="1" showInputMessage="1" showErrorMessage="1" errorTitle="Հոոոոոոոոոպ!!!" error="Մի փոխեք այս դաշտը" sqref="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formula1>"ø³Ý³Ï³Ï³Ý"</formula1>
    </dataValidation>
    <dataValidation type="custom" allowBlank="1" showInputMessage="1" showErrorMessage="1" errorTitle="Հոոոոոպ" error="Չի կարելի"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formula1>"àñ³Ï³Ï³Ý"</formula1>
    </dataValidation>
    <dataValidation type="custom" allowBlank="1" showInputMessage="1" showErrorMessage="1" errorTitle="Հոոոոոոոպ..." error="Չի կարելի"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formula1>"Ä³ÙÏ»ï³ÛÝáõÃÛáõÝ"</formula1>
    </dataValidation>
    <dataValidation type="custom" allowBlank="1" showInputMessage="1" showErrorMessage="1" errorTitle="Հոոոոպ..." error="Չի կարելի" sqref="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formula1>"ì»ñçÝ³Ï³Ý ³ñ¹ÛáõÝùÇ ÝÏ³ñ³·ñáõÃÛáõÝÁ"</formula1>
    </dataValidation>
    <dataValidation type="custom" allowBlank="1" showInputMessage="1" showErrorMessage="1" errorTitle="Հոոոոպ..." error="Չի կարելի" sqref="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formula1>"Ì³é³ÛáõÃÛáõÝ Ù³ïáõóáÕÇ (Ù³ïáõóáÕÝ»ñÇ) ³Ýí³ÝáõÙÁ"</formula1>
    </dataValidation>
    <dataValidation type="custom" allowBlank="1" showInputMessage="1" showErrorMessage="1" errorTitle="Չի կարելի" error="Չի կարելի" sqref="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formula1>"Ø³ïáõóíáÕ Í³é³ÛáõÃÛ³Ý íñ³ Ï³ï³ñíáÕ Í³ËëÁ (Ñ³½³ñ ¹ñ³Ù)"</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WVP983059:WVS983059 JD19:JG19 SZ19:TC19 ACV19:ACY19 AMR19:AMU19 AWN19:AWQ19 BGJ19:BGM19 BQF19:BQI19 CAB19:CAE19 CJX19:CKA19 CTT19:CTW19 DDP19:DDS19 DNL19:DNO19 DXH19:DXK19 EHD19:EHG19 EQZ19:ERC19 FAV19:FAY19 FKR19:FKU19 FUN19:FUQ19 GEJ19:GEM19 GOF19:GOI19 GYB19:GYE19 HHX19:HIA19 HRT19:HRW19 IBP19:IBS19 ILL19:ILO19 IVH19:IVK19 JFD19:JFG19 JOZ19:JPC19 JYV19:JYY19 KIR19:KIU19 KSN19:KSQ19 LCJ19:LCM19 LMF19:LMI19 LWB19:LWE19 MFX19:MGA19 MPT19:MPW19 MZP19:MZS19 NJL19:NJO19 NTH19:NTK19 ODD19:ODG19 OMZ19:ONC19 OWV19:OWY19 PGR19:PGU19 PQN19:PQQ19 QAJ19:QAM19 QKF19:QKI19 QUB19:QUE19 RDX19:REA19 RNT19:RNW19 RXP19:RXS19 SHL19:SHO19 SRH19:SRK19 TBD19:TBG19 TKZ19:TLC19 TUV19:TUY19 UER19:UEU19 UON19:UOQ19 UYJ19:UYM19 VIF19:VII19 VSB19:VSE19 WBX19:WCA19 WLT19:WLW19 WVP19:WVS19 H65555:K65555 JD65555:JG65555 SZ65555:TC65555 ACV65555:ACY65555 AMR65555:AMU65555 AWN65555:AWQ65555 BGJ65555:BGM65555 BQF65555:BQI65555 CAB65555:CAE65555 CJX65555:CKA65555 CTT65555:CTW65555 DDP65555:DDS65555 DNL65555:DNO65555 DXH65555:DXK65555 EHD65555:EHG65555 EQZ65555:ERC65555 FAV65555:FAY65555 FKR65555:FKU65555 FUN65555:FUQ65555 GEJ65555:GEM65555 GOF65555:GOI65555 GYB65555:GYE65555 HHX65555:HIA65555 HRT65555:HRW65555 IBP65555:IBS65555 ILL65555:ILO65555 IVH65555:IVK65555 JFD65555:JFG65555 JOZ65555:JPC65555 JYV65555:JYY65555 KIR65555:KIU65555 KSN65555:KSQ65555 LCJ65555:LCM65555 LMF65555:LMI65555 LWB65555:LWE65555 MFX65555:MGA65555 MPT65555:MPW65555 MZP65555:MZS65555 NJL65555:NJO65555 NTH65555:NTK65555 ODD65555:ODG65555 OMZ65555:ONC65555 OWV65555:OWY65555 PGR65555:PGU65555 PQN65555:PQQ65555 QAJ65555:QAM65555 QKF65555:QKI65555 QUB65555:QUE65555 RDX65555:REA65555 RNT65555:RNW65555 RXP65555:RXS65555 SHL65555:SHO65555 SRH65555:SRK65555 TBD65555:TBG65555 TKZ65555:TLC65555 TUV65555:TUY65555 UER65555:UEU65555 UON65555:UOQ65555 UYJ65555:UYM65555 VIF65555:VII65555 VSB65555:VSE65555 WBX65555:WCA65555 WLT65555:WLW65555 WVP65555:WVS65555 H131091:K131091 JD131091:JG131091 SZ131091:TC131091 ACV131091:ACY131091 AMR131091:AMU131091 AWN131091:AWQ131091 BGJ131091:BGM131091 BQF131091:BQI131091 CAB131091:CAE131091 CJX131091:CKA131091 CTT131091:CTW131091 DDP131091:DDS131091 DNL131091:DNO131091 DXH131091:DXK131091 EHD131091:EHG131091 EQZ131091:ERC131091 FAV131091:FAY131091 FKR131091:FKU131091 FUN131091:FUQ131091 GEJ131091:GEM131091 GOF131091:GOI131091 GYB131091:GYE131091 HHX131091:HIA131091 HRT131091:HRW131091 IBP131091:IBS131091 ILL131091:ILO131091 IVH131091:IVK131091 JFD131091:JFG131091 JOZ131091:JPC131091 JYV131091:JYY131091 KIR131091:KIU131091 KSN131091:KSQ131091 LCJ131091:LCM131091 LMF131091:LMI131091 LWB131091:LWE131091 MFX131091:MGA131091 MPT131091:MPW131091 MZP131091:MZS131091 NJL131091:NJO131091 NTH131091:NTK131091 ODD131091:ODG131091 OMZ131091:ONC131091 OWV131091:OWY131091 PGR131091:PGU131091 PQN131091:PQQ131091 QAJ131091:QAM131091 QKF131091:QKI131091 QUB131091:QUE131091 RDX131091:REA131091 RNT131091:RNW131091 RXP131091:RXS131091 SHL131091:SHO131091 SRH131091:SRK131091 TBD131091:TBG131091 TKZ131091:TLC131091 TUV131091:TUY131091 UER131091:UEU131091 UON131091:UOQ131091 UYJ131091:UYM131091 VIF131091:VII131091 VSB131091:VSE131091 WBX131091:WCA131091 WLT131091:WLW131091 WVP131091:WVS131091 H196627:K196627 JD196627:JG196627 SZ196627:TC196627 ACV196627:ACY196627 AMR196627:AMU196627 AWN196627:AWQ196627 BGJ196627:BGM196627 BQF196627:BQI196627 CAB196627:CAE196627 CJX196627:CKA196627 CTT196627:CTW196627 DDP196627:DDS196627 DNL196627:DNO196627 DXH196627:DXK196627 EHD196627:EHG196627 EQZ196627:ERC196627 FAV196627:FAY196627 FKR196627:FKU196627 FUN196627:FUQ196627 GEJ196627:GEM196627 GOF196627:GOI196627 GYB196627:GYE196627 HHX196627:HIA196627 HRT196627:HRW196627 IBP196627:IBS196627 ILL196627:ILO196627 IVH196627:IVK196627 JFD196627:JFG196627 JOZ196627:JPC196627 JYV196627:JYY196627 KIR196627:KIU196627 KSN196627:KSQ196627 LCJ196627:LCM196627 LMF196627:LMI196627 LWB196627:LWE196627 MFX196627:MGA196627 MPT196627:MPW196627 MZP196627:MZS196627 NJL196627:NJO196627 NTH196627:NTK196627 ODD196627:ODG196627 OMZ196627:ONC196627 OWV196627:OWY196627 PGR196627:PGU196627 PQN196627:PQQ196627 QAJ196627:QAM196627 QKF196627:QKI196627 QUB196627:QUE196627 RDX196627:REA196627 RNT196627:RNW196627 RXP196627:RXS196627 SHL196627:SHO196627 SRH196627:SRK196627 TBD196627:TBG196627 TKZ196627:TLC196627 TUV196627:TUY196627 UER196627:UEU196627 UON196627:UOQ196627 UYJ196627:UYM196627 VIF196627:VII196627 VSB196627:VSE196627 WBX196627:WCA196627 WLT196627:WLW196627 WVP196627:WVS196627 H262163:K262163 JD262163:JG262163 SZ262163:TC262163 ACV262163:ACY262163 AMR262163:AMU262163 AWN262163:AWQ262163 BGJ262163:BGM262163 BQF262163:BQI262163 CAB262163:CAE262163 CJX262163:CKA262163 CTT262163:CTW262163 DDP262163:DDS262163 DNL262163:DNO262163 DXH262163:DXK262163 EHD262163:EHG262163 EQZ262163:ERC262163 FAV262163:FAY262163 FKR262163:FKU262163 FUN262163:FUQ262163 GEJ262163:GEM262163 GOF262163:GOI262163 GYB262163:GYE262163 HHX262163:HIA262163 HRT262163:HRW262163 IBP262163:IBS262163 ILL262163:ILO262163 IVH262163:IVK262163 JFD262163:JFG262163 JOZ262163:JPC262163 JYV262163:JYY262163 KIR262163:KIU262163 KSN262163:KSQ262163 LCJ262163:LCM262163 LMF262163:LMI262163 LWB262163:LWE262163 MFX262163:MGA262163 MPT262163:MPW262163 MZP262163:MZS262163 NJL262163:NJO262163 NTH262163:NTK262163 ODD262163:ODG262163 OMZ262163:ONC262163 OWV262163:OWY262163 PGR262163:PGU262163 PQN262163:PQQ262163 QAJ262163:QAM262163 QKF262163:QKI262163 QUB262163:QUE262163 RDX262163:REA262163 RNT262163:RNW262163 RXP262163:RXS262163 SHL262163:SHO262163 SRH262163:SRK262163 TBD262163:TBG262163 TKZ262163:TLC262163 TUV262163:TUY262163 UER262163:UEU262163 UON262163:UOQ262163 UYJ262163:UYM262163 VIF262163:VII262163 VSB262163:VSE262163 WBX262163:WCA262163 WLT262163:WLW262163 WVP262163:WVS262163 H327699:K327699 JD327699:JG327699 SZ327699:TC327699 ACV327699:ACY327699 AMR327699:AMU327699 AWN327699:AWQ327699 BGJ327699:BGM327699 BQF327699:BQI327699 CAB327699:CAE327699 CJX327699:CKA327699 CTT327699:CTW327699 DDP327699:DDS327699 DNL327699:DNO327699 DXH327699:DXK327699 EHD327699:EHG327699 EQZ327699:ERC327699 FAV327699:FAY327699 FKR327699:FKU327699 FUN327699:FUQ327699 GEJ327699:GEM327699 GOF327699:GOI327699 GYB327699:GYE327699 HHX327699:HIA327699 HRT327699:HRW327699 IBP327699:IBS327699 ILL327699:ILO327699 IVH327699:IVK327699 JFD327699:JFG327699 JOZ327699:JPC327699 JYV327699:JYY327699 KIR327699:KIU327699 KSN327699:KSQ327699 LCJ327699:LCM327699 LMF327699:LMI327699 LWB327699:LWE327699 MFX327699:MGA327699 MPT327699:MPW327699 MZP327699:MZS327699 NJL327699:NJO327699 NTH327699:NTK327699 ODD327699:ODG327699 OMZ327699:ONC327699 OWV327699:OWY327699 PGR327699:PGU327699 PQN327699:PQQ327699 QAJ327699:QAM327699 QKF327699:QKI327699 QUB327699:QUE327699 RDX327699:REA327699 RNT327699:RNW327699 RXP327699:RXS327699 SHL327699:SHO327699 SRH327699:SRK327699 TBD327699:TBG327699 TKZ327699:TLC327699 TUV327699:TUY327699 UER327699:UEU327699 UON327699:UOQ327699 UYJ327699:UYM327699 VIF327699:VII327699 VSB327699:VSE327699 WBX327699:WCA327699 WLT327699:WLW327699 WVP327699:WVS327699 H393235:K393235 JD393235:JG393235 SZ393235:TC393235 ACV393235:ACY393235 AMR393235:AMU393235 AWN393235:AWQ393235 BGJ393235:BGM393235 BQF393235:BQI393235 CAB393235:CAE393235 CJX393235:CKA393235 CTT393235:CTW393235 DDP393235:DDS393235 DNL393235:DNO393235 DXH393235:DXK393235 EHD393235:EHG393235 EQZ393235:ERC393235 FAV393235:FAY393235 FKR393235:FKU393235 FUN393235:FUQ393235 GEJ393235:GEM393235 GOF393235:GOI393235 GYB393235:GYE393235 HHX393235:HIA393235 HRT393235:HRW393235 IBP393235:IBS393235 ILL393235:ILO393235 IVH393235:IVK393235 JFD393235:JFG393235 JOZ393235:JPC393235 JYV393235:JYY393235 KIR393235:KIU393235 KSN393235:KSQ393235 LCJ393235:LCM393235 LMF393235:LMI393235 LWB393235:LWE393235 MFX393235:MGA393235 MPT393235:MPW393235 MZP393235:MZS393235 NJL393235:NJO393235 NTH393235:NTK393235 ODD393235:ODG393235 OMZ393235:ONC393235 OWV393235:OWY393235 PGR393235:PGU393235 PQN393235:PQQ393235 QAJ393235:QAM393235 QKF393235:QKI393235 QUB393235:QUE393235 RDX393235:REA393235 RNT393235:RNW393235 RXP393235:RXS393235 SHL393235:SHO393235 SRH393235:SRK393235 TBD393235:TBG393235 TKZ393235:TLC393235 TUV393235:TUY393235 UER393235:UEU393235 UON393235:UOQ393235 UYJ393235:UYM393235 VIF393235:VII393235 VSB393235:VSE393235 WBX393235:WCA393235 WLT393235:WLW393235 WVP393235:WVS393235 H458771:K458771 JD458771:JG458771 SZ458771:TC458771 ACV458771:ACY458771 AMR458771:AMU458771 AWN458771:AWQ458771 BGJ458771:BGM458771 BQF458771:BQI458771 CAB458771:CAE458771 CJX458771:CKA458771 CTT458771:CTW458771 DDP458771:DDS458771 DNL458771:DNO458771 DXH458771:DXK458771 EHD458771:EHG458771 EQZ458771:ERC458771 FAV458771:FAY458771 FKR458771:FKU458771 FUN458771:FUQ458771 GEJ458771:GEM458771 GOF458771:GOI458771 GYB458771:GYE458771 HHX458771:HIA458771 HRT458771:HRW458771 IBP458771:IBS458771 ILL458771:ILO458771 IVH458771:IVK458771 JFD458771:JFG458771 JOZ458771:JPC458771 JYV458771:JYY458771 KIR458771:KIU458771 KSN458771:KSQ458771 LCJ458771:LCM458771 LMF458771:LMI458771 LWB458771:LWE458771 MFX458771:MGA458771 MPT458771:MPW458771 MZP458771:MZS458771 NJL458771:NJO458771 NTH458771:NTK458771 ODD458771:ODG458771 OMZ458771:ONC458771 OWV458771:OWY458771 PGR458771:PGU458771 PQN458771:PQQ458771 QAJ458771:QAM458771 QKF458771:QKI458771 QUB458771:QUE458771 RDX458771:REA458771 RNT458771:RNW458771 RXP458771:RXS458771 SHL458771:SHO458771 SRH458771:SRK458771 TBD458771:TBG458771 TKZ458771:TLC458771 TUV458771:TUY458771 UER458771:UEU458771 UON458771:UOQ458771 UYJ458771:UYM458771 VIF458771:VII458771 VSB458771:VSE458771 WBX458771:WCA458771 WLT458771:WLW458771 WVP458771:WVS458771 H524307:K524307 JD524307:JG524307 SZ524307:TC524307 ACV524307:ACY524307 AMR524307:AMU524307 AWN524307:AWQ524307 BGJ524307:BGM524307 BQF524307:BQI524307 CAB524307:CAE524307 CJX524307:CKA524307 CTT524307:CTW524307 DDP524307:DDS524307 DNL524307:DNO524307 DXH524307:DXK524307 EHD524307:EHG524307 EQZ524307:ERC524307 FAV524307:FAY524307 FKR524307:FKU524307 FUN524307:FUQ524307 GEJ524307:GEM524307 GOF524307:GOI524307 GYB524307:GYE524307 HHX524307:HIA524307 HRT524307:HRW524307 IBP524307:IBS524307 ILL524307:ILO524307 IVH524307:IVK524307 JFD524307:JFG524307 JOZ524307:JPC524307 JYV524307:JYY524307 KIR524307:KIU524307 KSN524307:KSQ524307 LCJ524307:LCM524307 LMF524307:LMI524307 LWB524307:LWE524307 MFX524307:MGA524307 MPT524307:MPW524307 MZP524307:MZS524307 NJL524307:NJO524307 NTH524307:NTK524307 ODD524307:ODG524307 OMZ524307:ONC524307 OWV524307:OWY524307 PGR524307:PGU524307 PQN524307:PQQ524307 QAJ524307:QAM524307 QKF524307:QKI524307 QUB524307:QUE524307 RDX524307:REA524307 RNT524307:RNW524307 RXP524307:RXS524307 SHL524307:SHO524307 SRH524307:SRK524307 TBD524307:TBG524307 TKZ524307:TLC524307 TUV524307:TUY524307 UER524307:UEU524307 UON524307:UOQ524307 UYJ524307:UYM524307 VIF524307:VII524307 VSB524307:VSE524307 WBX524307:WCA524307 WLT524307:WLW524307 WVP524307:WVS524307 H589843:K589843 JD589843:JG589843 SZ589843:TC589843 ACV589843:ACY589843 AMR589843:AMU589843 AWN589843:AWQ589843 BGJ589843:BGM589843 BQF589843:BQI589843 CAB589843:CAE589843 CJX589843:CKA589843 CTT589843:CTW589843 DDP589843:DDS589843 DNL589843:DNO589843 DXH589843:DXK589843 EHD589843:EHG589843 EQZ589843:ERC589843 FAV589843:FAY589843 FKR589843:FKU589843 FUN589843:FUQ589843 GEJ589843:GEM589843 GOF589843:GOI589843 GYB589843:GYE589843 HHX589843:HIA589843 HRT589843:HRW589843 IBP589843:IBS589843 ILL589843:ILO589843 IVH589843:IVK589843 JFD589843:JFG589843 JOZ589843:JPC589843 JYV589843:JYY589843 KIR589843:KIU589843 KSN589843:KSQ589843 LCJ589843:LCM589843 LMF589843:LMI589843 LWB589843:LWE589843 MFX589843:MGA589843 MPT589843:MPW589843 MZP589843:MZS589843 NJL589843:NJO589843 NTH589843:NTK589843 ODD589843:ODG589843 OMZ589843:ONC589843 OWV589843:OWY589843 PGR589843:PGU589843 PQN589843:PQQ589843 QAJ589843:QAM589843 QKF589843:QKI589843 QUB589843:QUE589843 RDX589843:REA589843 RNT589843:RNW589843 RXP589843:RXS589843 SHL589843:SHO589843 SRH589843:SRK589843 TBD589843:TBG589843 TKZ589843:TLC589843 TUV589843:TUY589843 UER589843:UEU589843 UON589843:UOQ589843 UYJ589843:UYM589843 VIF589843:VII589843 VSB589843:VSE589843 WBX589843:WCA589843 WLT589843:WLW589843 WVP589843:WVS589843 H655379:K655379 JD655379:JG655379 SZ655379:TC655379 ACV655379:ACY655379 AMR655379:AMU655379 AWN655379:AWQ655379 BGJ655379:BGM655379 BQF655379:BQI655379 CAB655379:CAE655379 CJX655379:CKA655379 CTT655379:CTW655379 DDP655379:DDS655379 DNL655379:DNO655379 DXH655379:DXK655379 EHD655379:EHG655379 EQZ655379:ERC655379 FAV655379:FAY655379 FKR655379:FKU655379 FUN655379:FUQ655379 GEJ655379:GEM655379 GOF655379:GOI655379 GYB655379:GYE655379 HHX655379:HIA655379 HRT655379:HRW655379 IBP655379:IBS655379 ILL655379:ILO655379 IVH655379:IVK655379 JFD655379:JFG655379 JOZ655379:JPC655379 JYV655379:JYY655379 KIR655379:KIU655379 KSN655379:KSQ655379 LCJ655379:LCM655379 LMF655379:LMI655379 LWB655379:LWE655379 MFX655379:MGA655379 MPT655379:MPW655379 MZP655379:MZS655379 NJL655379:NJO655379 NTH655379:NTK655379 ODD655379:ODG655379 OMZ655379:ONC655379 OWV655379:OWY655379 PGR655379:PGU655379 PQN655379:PQQ655379 QAJ655379:QAM655379 QKF655379:QKI655379 QUB655379:QUE655379 RDX655379:REA655379 RNT655379:RNW655379 RXP655379:RXS655379 SHL655379:SHO655379 SRH655379:SRK655379 TBD655379:TBG655379 TKZ655379:TLC655379 TUV655379:TUY655379 UER655379:UEU655379 UON655379:UOQ655379 UYJ655379:UYM655379 VIF655379:VII655379 VSB655379:VSE655379 WBX655379:WCA655379 WLT655379:WLW655379 WVP655379:WVS655379 H720915:K720915 JD720915:JG720915 SZ720915:TC720915 ACV720915:ACY720915 AMR720915:AMU720915 AWN720915:AWQ720915 BGJ720915:BGM720915 BQF720915:BQI720915 CAB720915:CAE720915 CJX720915:CKA720915 CTT720915:CTW720915 DDP720915:DDS720915 DNL720915:DNO720915 DXH720915:DXK720915 EHD720915:EHG720915 EQZ720915:ERC720915 FAV720915:FAY720915 FKR720915:FKU720915 FUN720915:FUQ720915 GEJ720915:GEM720915 GOF720915:GOI720915 GYB720915:GYE720915 HHX720915:HIA720915 HRT720915:HRW720915 IBP720915:IBS720915 ILL720915:ILO720915 IVH720915:IVK720915 JFD720915:JFG720915 JOZ720915:JPC720915 JYV720915:JYY720915 KIR720915:KIU720915 KSN720915:KSQ720915 LCJ720915:LCM720915 LMF720915:LMI720915 LWB720915:LWE720915 MFX720915:MGA720915 MPT720915:MPW720915 MZP720915:MZS720915 NJL720915:NJO720915 NTH720915:NTK720915 ODD720915:ODG720915 OMZ720915:ONC720915 OWV720915:OWY720915 PGR720915:PGU720915 PQN720915:PQQ720915 QAJ720915:QAM720915 QKF720915:QKI720915 QUB720915:QUE720915 RDX720915:REA720915 RNT720915:RNW720915 RXP720915:RXS720915 SHL720915:SHO720915 SRH720915:SRK720915 TBD720915:TBG720915 TKZ720915:TLC720915 TUV720915:TUY720915 UER720915:UEU720915 UON720915:UOQ720915 UYJ720915:UYM720915 VIF720915:VII720915 VSB720915:VSE720915 WBX720915:WCA720915 WLT720915:WLW720915 WVP720915:WVS720915 H786451:K786451 JD786451:JG786451 SZ786451:TC786451 ACV786451:ACY786451 AMR786451:AMU786451 AWN786451:AWQ786451 BGJ786451:BGM786451 BQF786451:BQI786451 CAB786451:CAE786451 CJX786451:CKA786451 CTT786451:CTW786451 DDP786451:DDS786451 DNL786451:DNO786451 DXH786451:DXK786451 EHD786451:EHG786451 EQZ786451:ERC786451 FAV786451:FAY786451 FKR786451:FKU786451 FUN786451:FUQ786451 GEJ786451:GEM786451 GOF786451:GOI786451 GYB786451:GYE786451 HHX786451:HIA786451 HRT786451:HRW786451 IBP786451:IBS786451 ILL786451:ILO786451 IVH786451:IVK786451 JFD786451:JFG786451 JOZ786451:JPC786451 JYV786451:JYY786451 KIR786451:KIU786451 KSN786451:KSQ786451 LCJ786451:LCM786451 LMF786451:LMI786451 LWB786451:LWE786451 MFX786451:MGA786451 MPT786451:MPW786451 MZP786451:MZS786451 NJL786451:NJO786451 NTH786451:NTK786451 ODD786451:ODG786451 OMZ786451:ONC786451 OWV786451:OWY786451 PGR786451:PGU786451 PQN786451:PQQ786451 QAJ786451:QAM786451 QKF786451:QKI786451 QUB786451:QUE786451 RDX786451:REA786451 RNT786451:RNW786451 RXP786451:RXS786451 SHL786451:SHO786451 SRH786451:SRK786451 TBD786451:TBG786451 TKZ786451:TLC786451 TUV786451:TUY786451 UER786451:UEU786451 UON786451:UOQ786451 UYJ786451:UYM786451 VIF786451:VII786451 VSB786451:VSE786451 WBX786451:WCA786451 WLT786451:WLW786451 WVP786451:WVS786451 H851987:K851987 JD851987:JG851987 SZ851987:TC851987 ACV851987:ACY851987 AMR851987:AMU851987 AWN851987:AWQ851987 BGJ851987:BGM851987 BQF851987:BQI851987 CAB851987:CAE851987 CJX851987:CKA851987 CTT851987:CTW851987 DDP851987:DDS851987 DNL851987:DNO851987 DXH851987:DXK851987 EHD851987:EHG851987 EQZ851987:ERC851987 FAV851987:FAY851987 FKR851987:FKU851987 FUN851987:FUQ851987 GEJ851987:GEM851987 GOF851987:GOI851987 GYB851987:GYE851987 HHX851987:HIA851987 HRT851987:HRW851987 IBP851987:IBS851987 ILL851987:ILO851987 IVH851987:IVK851987 JFD851987:JFG851987 JOZ851987:JPC851987 JYV851987:JYY851987 KIR851987:KIU851987 KSN851987:KSQ851987 LCJ851987:LCM851987 LMF851987:LMI851987 LWB851987:LWE851987 MFX851987:MGA851987 MPT851987:MPW851987 MZP851987:MZS851987 NJL851987:NJO851987 NTH851987:NTK851987 ODD851987:ODG851987 OMZ851987:ONC851987 OWV851987:OWY851987 PGR851987:PGU851987 PQN851987:PQQ851987 QAJ851987:QAM851987 QKF851987:QKI851987 QUB851987:QUE851987 RDX851987:REA851987 RNT851987:RNW851987 RXP851987:RXS851987 SHL851987:SHO851987 SRH851987:SRK851987 TBD851987:TBG851987 TKZ851987:TLC851987 TUV851987:TUY851987 UER851987:UEU851987 UON851987:UOQ851987 UYJ851987:UYM851987 VIF851987:VII851987 VSB851987:VSE851987 WBX851987:WCA851987 WLT851987:WLW851987 WVP851987:WVS851987 H917523:K917523 JD917523:JG917523 SZ917523:TC917523 ACV917523:ACY917523 AMR917523:AMU917523 AWN917523:AWQ917523 BGJ917523:BGM917523 BQF917523:BQI917523 CAB917523:CAE917523 CJX917523:CKA917523 CTT917523:CTW917523 DDP917523:DDS917523 DNL917523:DNO917523 DXH917523:DXK917523 EHD917523:EHG917523 EQZ917523:ERC917523 FAV917523:FAY917523 FKR917523:FKU917523 FUN917523:FUQ917523 GEJ917523:GEM917523 GOF917523:GOI917523 GYB917523:GYE917523 HHX917523:HIA917523 HRT917523:HRW917523 IBP917523:IBS917523 ILL917523:ILO917523 IVH917523:IVK917523 JFD917523:JFG917523 JOZ917523:JPC917523 JYV917523:JYY917523 KIR917523:KIU917523 KSN917523:KSQ917523 LCJ917523:LCM917523 LMF917523:LMI917523 LWB917523:LWE917523 MFX917523:MGA917523 MPT917523:MPW917523 MZP917523:MZS917523 NJL917523:NJO917523 NTH917523:NTK917523 ODD917523:ODG917523 OMZ917523:ONC917523 OWV917523:OWY917523 PGR917523:PGU917523 PQN917523:PQQ917523 QAJ917523:QAM917523 QKF917523:QKI917523 QUB917523:QUE917523 RDX917523:REA917523 RNT917523:RNW917523 RXP917523:RXS917523 SHL917523:SHO917523 SRH917523:SRK917523 TBD917523:TBG917523 TKZ917523:TLC917523 TUV917523:TUY917523 UER917523:UEU917523 UON917523:UOQ917523 UYJ917523:UYM917523 VIF917523:VII917523 VSB917523:VSE917523 WBX917523:WCA917523 WLT917523:WLW917523 WVP917523:WVS917523 H983059:K983059 JD983059:JG983059 SZ983059:TC983059 ACV983059:ACY983059 AMR983059:AMU983059 AWN983059:AWQ983059 BGJ983059:BGM983059 BQF983059:BQI983059 CAB983059:CAE983059 CJX983059:CKA983059 CTT983059:CTW983059 DDP983059:DDS983059 DNL983059:DNO983059 DXH983059:DXK983059 EHD983059:EHG983059 EQZ983059:ERC983059 FAV983059:FAY983059 FKR983059:FKU983059 FUN983059:FUQ983059 GEJ983059:GEM983059 GOF983059:GOI983059 GYB983059:GYE983059 HHX983059:HIA983059 HRT983059:HRW983059 IBP983059:IBS983059 ILL983059:ILO983059 IVH983059:IVK983059 JFD983059:JFG983059 JOZ983059:JPC983059 JYV983059:JYY983059 KIR983059:KIU983059 KSN983059:KSQ983059 LCJ983059:LCM983059 LMF983059:LMI983059 LWB983059:LWE983059 MFX983059:MGA983059 MPT983059:MPW983059 MZP983059:MZS983059 NJL983059:NJO983059 NTH983059:NTK983059 ODD983059:ODG983059 OMZ983059:ONC983059 OWV983059:OWY983059 PGR983059:PGU983059 PQN983059:PQQ983059 QAJ983059:QAM983059 QKF983059:QKI983059 QUB983059:QUE983059 RDX983059:REA983059 RNT983059:RNW983059 RXP983059:RXS983059 SHL983059:SHO983059 SRH983059:SRK983059 TBD983059:TBG983059 TKZ983059:TLC983059 TUV983059:TUY983059 UER983059:UEU983059 UON983059:UOQ983059 UYJ983059:UYM983059 VIF983059:VII983059 VSB983059:VSE983059 WBX983059:WCA983059 WLT983059:WLW983059 H19:K19">
      <formula1>-10000000000000000000</formula1>
    </dataValidation>
  </dataValidations>
  <pageMargins left="0.46" right="0.2" top="0.31" bottom="0.19" header="0.2" footer="0.19"/>
  <pageSetup paperSize="9" orientation="landscape" verticalDpi="0" r:id="rId1"/>
</worksheet>
</file>

<file path=xl/worksheets/sheet4.xml><?xml version="1.0" encoding="utf-8"?>
<worksheet xmlns="http://schemas.openxmlformats.org/spreadsheetml/2006/main" xmlns:r="http://schemas.openxmlformats.org/officeDocument/2006/relationships">
  <sheetPr>
    <tabColor rgb="FF00B050"/>
  </sheetPr>
  <dimension ref="A1:F48"/>
  <sheetViews>
    <sheetView topLeftCell="A41" workbookViewId="0">
      <selection activeCell="I35" sqref="I35"/>
    </sheetView>
  </sheetViews>
  <sheetFormatPr defaultRowHeight="13.5"/>
  <cols>
    <col min="1" max="1" width="10.85546875" style="3" customWidth="1"/>
    <col min="2" max="2" width="12.7109375" style="3" customWidth="1"/>
    <col min="3" max="3" width="16.5703125" style="3" customWidth="1"/>
    <col min="4" max="4" width="52.85546875" style="3" customWidth="1"/>
    <col min="5" max="5" width="20.140625" style="3" customWidth="1"/>
    <col min="6" max="171" width="9.140625" style="3"/>
    <col min="172" max="172" width="9.5703125" style="3" customWidth="1"/>
    <col min="173" max="173" width="12.7109375" style="3" customWidth="1"/>
    <col min="174" max="174" width="15.140625" style="3" customWidth="1"/>
    <col min="175" max="175" width="46" style="3" customWidth="1"/>
    <col min="176" max="176" width="15.85546875" style="3" customWidth="1"/>
    <col min="177" max="427" width="9.140625" style="3"/>
    <col min="428" max="428" width="9.5703125" style="3" customWidth="1"/>
    <col min="429" max="429" width="12.7109375" style="3" customWidth="1"/>
    <col min="430" max="430" width="15.140625" style="3" customWidth="1"/>
    <col min="431" max="431" width="46" style="3" customWidth="1"/>
    <col min="432" max="432" width="15.85546875" style="3" customWidth="1"/>
    <col min="433" max="683" width="9.140625" style="3"/>
    <col min="684" max="684" width="9.5703125" style="3" customWidth="1"/>
    <col min="685" max="685" width="12.7109375" style="3" customWidth="1"/>
    <col min="686" max="686" width="15.140625" style="3" customWidth="1"/>
    <col min="687" max="687" width="46" style="3" customWidth="1"/>
    <col min="688" max="688" width="15.85546875" style="3" customWidth="1"/>
    <col min="689" max="939" width="9.140625" style="3"/>
    <col min="940" max="940" width="9.5703125" style="3" customWidth="1"/>
    <col min="941" max="941" width="12.7109375" style="3" customWidth="1"/>
    <col min="942" max="942" width="15.140625" style="3" customWidth="1"/>
    <col min="943" max="943" width="46" style="3" customWidth="1"/>
    <col min="944" max="944" width="15.85546875" style="3" customWidth="1"/>
    <col min="945" max="1195" width="9.140625" style="3"/>
    <col min="1196" max="1196" width="9.5703125" style="3" customWidth="1"/>
    <col min="1197" max="1197" width="12.7109375" style="3" customWidth="1"/>
    <col min="1198" max="1198" width="15.140625" style="3" customWidth="1"/>
    <col min="1199" max="1199" width="46" style="3" customWidth="1"/>
    <col min="1200" max="1200" width="15.85546875" style="3" customWidth="1"/>
    <col min="1201" max="1451" width="9.140625" style="3"/>
    <col min="1452" max="1452" width="9.5703125" style="3" customWidth="1"/>
    <col min="1453" max="1453" width="12.7109375" style="3" customWidth="1"/>
    <col min="1454" max="1454" width="15.140625" style="3" customWidth="1"/>
    <col min="1455" max="1455" width="46" style="3" customWidth="1"/>
    <col min="1456" max="1456" width="15.85546875" style="3" customWidth="1"/>
    <col min="1457" max="1707" width="9.140625" style="3"/>
    <col min="1708" max="1708" width="9.5703125" style="3" customWidth="1"/>
    <col min="1709" max="1709" width="12.7109375" style="3" customWidth="1"/>
    <col min="1710" max="1710" width="15.140625" style="3" customWidth="1"/>
    <col min="1711" max="1711" width="46" style="3" customWidth="1"/>
    <col min="1712" max="1712" width="15.85546875" style="3" customWidth="1"/>
    <col min="1713" max="1963" width="9.140625" style="3"/>
    <col min="1964" max="1964" width="9.5703125" style="3" customWidth="1"/>
    <col min="1965" max="1965" width="12.7109375" style="3" customWidth="1"/>
    <col min="1966" max="1966" width="15.140625" style="3" customWidth="1"/>
    <col min="1967" max="1967" width="46" style="3" customWidth="1"/>
    <col min="1968" max="1968" width="15.85546875" style="3" customWidth="1"/>
    <col min="1969" max="2219" width="9.140625" style="3"/>
    <col min="2220" max="2220" width="9.5703125" style="3" customWidth="1"/>
    <col min="2221" max="2221" width="12.7109375" style="3" customWidth="1"/>
    <col min="2222" max="2222" width="15.140625" style="3" customWidth="1"/>
    <col min="2223" max="2223" width="46" style="3" customWidth="1"/>
    <col min="2224" max="2224" width="15.85546875" style="3" customWidth="1"/>
    <col min="2225" max="2475" width="9.140625" style="3"/>
    <col min="2476" max="2476" width="9.5703125" style="3" customWidth="1"/>
    <col min="2477" max="2477" width="12.7109375" style="3" customWidth="1"/>
    <col min="2478" max="2478" width="15.140625" style="3" customWidth="1"/>
    <col min="2479" max="2479" width="46" style="3" customWidth="1"/>
    <col min="2480" max="2480" width="15.85546875" style="3" customWidth="1"/>
    <col min="2481" max="2731" width="9.140625" style="3"/>
    <col min="2732" max="2732" width="9.5703125" style="3" customWidth="1"/>
    <col min="2733" max="2733" width="12.7109375" style="3" customWidth="1"/>
    <col min="2734" max="2734" width="15.140625" style="3" customWidth="1"/>
    <col min="2735" max="2735" width="46" style="3" customWidth="1"/>
    <col min="2736" max="2736" width="15.85546875" style="3" customWidth="1"/>
    <col min="2737" max="2987" width="9.140625" style="3"/>
    <col min="2988" max="2988" width="9.5703125" style="3" customWidth="1"/>
    <col min="2989" max="2989" width="12.7109375" style="3" customWidth="1"/>
    <col min="2990" max="2990" width="15.140625" style="3" customWidth="1"/>
    <col min="2991" max="2991" width="46" style="3" customWidth="1"/>
    <col min="2992" max="2992" width="15.85546875" style="3" customWidth="1"/>
    <col min="2993" max="3243" width="9.140625" style="3"/>
    <col min="3244" max="3244" width="9.5703125" style="3" customWidth="1"/>
    <col min="3245" max="3245" width="12.7109375" style="3" customWidth="1"/>
    <col min="3246" max="3246" width="15.140625" style="3" customWidth="1"/>
    <col min="3247" max="3247" width="46" style="3" customWidth="1"/>
    <col min="3248" max="3248" width="15.85546875" style="3" customWidth="1"/>
    <col min="3249" max="3499" width="9.140625" style="3"/>
    <col min="3500" max="3500" width="9.5703125" style="3" customWidth="1"/>
    <col min="3501" max="3501" width="12.7109375" style="3" customWidth="1"/>
    <col min="3502" max="3502" width="15.140625" style="3" customWidth="1"/>
    <col min="3503" max="3503" width="46" style="3" customWidth="1"/>
    <col min="3504" max="3504" width="15.85546875" style="3" customWidth="1"/>
    <col min="3505" max="3755" width="9.140625" style="3"/>
    <col min="3756" max="3756" width="9.5703125" style="3" customWidth="1"/>
    <col min="3757" max="3757" width="12.7109375" style="3" customWidth="1"/>
    <col min="3758" max="3758" width="15.140625" style="3" customWidth="1"/>
    <col min="3759" max="3759" width="46" style="3" customWidth="1"/>
    <col min="3760" max="3760" width="15.85546875" style="3" customWidth="1"/>
    <col min="3761" max="4011" width="9.140625" style="3"/>
    <col min="4012" max="4012" width="9.5703125" style="3" customWidth="1"/>
    <col min="4013" max="4013" width="12.7109375" style="3" customWidth="1"/>
    <col min="4014" max="4014" width="15.140625" style="3" customWidth="1"/>
    <col min="4015" max="4015" width="46" style="3" customWidth="1"/>
    <col min="4016" max="4016" width="15.85546875" style="3" customWidth="1"/>
    <col min="4017" max="4267" width="9.140625" style="3"/>
    <col min="4268" max="4268" width="9.5703125" style="3" customWidth="1"/>
    <col min="4269" max="4269" width="12.7109375" style="3" customWidth="1"/>
    <col min="4270" max="4270" width="15.140625" style="3" customWidth="1"/>
    <col min="4271" max="4271" width="46" style="3" customWidth="1"/>
    <col min="4272" max="4272" width="15.85546875" style="3" customWidth="1"/>
    <col min="4273" max="4523" width="9.140625" style="3"/>
    <col min="4524" max="4524" width="9.5703125" style="3" customWidth="1"/>
    <col min="4525" max="4525" width="12.7109375" style="3" customWidth="1"/>
    <col min="4526" max="4526" width="15.140625" style="3" customWidth="1"/>
    <col min="4527" max="4527" width="46" style="3" customWidth="1"/>
    <col min="4528" max="4528" width="15.85546875" style="3" customWidth="1"/>
    <col min="4529" max="4779" width="9.140625" style="3"/>
    <col min="4780" max="4780" width="9.5703125" style="3" customWidth="1"/>
    <col min="4781" max="4781" width="12.7109375" style="3" customWidth="1"/>
    <col min="4782" max="4782" width="15.140625" style="3" customWidth="1"/>
    <col min="4783" max="4783" width="46" style="3" customWidth="1"/>
    <col min="4784" max="4784" width="15.85546875" style="3" customWidth="1"/>
    <col min="4785" max="5035" width="9.140625" style="3"/>
    <col min="5036" max="5036" width="9.5703125" style="3" customWidth="1"/>
    <col min="5037" max="5037" width="12.7109375" style="3" customWidth="1"/>
    <col min="5038" max="5038" width="15.140625" style="3" customWidth="1"/>
    <col min="5039" max="5039" width="46" style="3" customWidth="1"/>
    <col min="5040" max="5040" width="15.85546875" style="3" customWidth="1"/>
    <col min="5041" max="5291" width="9.140625" style="3"/>
    <col min="5292" max="5292" width="9.5703125" style="3" customWidth="1"/>
    <col min="5293" max="5293" width="12.7109375" style="3" customWidth="1"/>
    <col min="5294" max="5294" width="15.140625" style="3" customWidth="1"/>
    <col min="5295" max="5295" width="46" style="3" customWidth="1"/>
    <col min="5296" max="5296" width="15.85546875" style="3" customWidth="1"/>
    <col min="5297" max="5547" width="9.140625" style="3"/>
    <col min="5548" max="5548" width="9.5703125" style="3" customWidth="1"/>
    <col min="5549" max="5549" width="12.7109375" style="3" customWidth="1"/>
    <col min="5550" max="5550" width="15.140625" style="3" customWidth="1"/>
    <col min="5551" max="5551" width="46" style="3" customWidth="1"/>
    <col min="5552" max="5552" width="15.85546875" style="3" customWidth="1"/>
    <col min="5553" max="5803" width="9.140625" style="3"/>
    <col min="5804" max="5804" width="9.5703125" style="3" customWidth="1"/>
    <col min="5805" max="5805" width="12.7109375" style="3" customWidth="1"/>
    <col min="5806" max="5806" width="15.140625" style="3" customWidth="1"/>
    <col min="5807" max="5807" width="46" style="3" customWidth="1"/>
    <col min="5808" max="5808" width="15.85546875" style="3" customWidth="1"/>
    <col min="5809" max="6059" width="9.140625" style="3"/>
    <col min="6060" max="6060" width="9.5703125" style="3" customWidth="1"/>
    <col min="6061" max="6061" width="12.7109375" style="3" customWidth="1"/>
    <col min="6062" max="6062" width="15.140625" style="3" customWidth="1"/>
    <col min="6063" max="6063" width="46" style="3" customWidth="1"/>
    <col min="6064" max="6064" width="15.85546875" style="3" customWidth="1"/>
    <col min="6065" max="6315" width="9.140625" style="3"/>
    <col min="6316" max="6316" width="9.5703125" style="3" customWidth="1"/>
    <col min="6317" max="6317" width="12.7109375" style="3" customWidth="1"/>
    <col min="6318" max="6318" width="15.140625" style="3" customWidth="1"/>
    <col min="6319" max="6319" width="46" style="3" customWidth="1"/>
    <col min="6320" max="6320" width="15.85546875" style="3" customWidth="1"/>
    <col min="6321" max="6571" width="9.140625" style="3"/>
    <col min="6572" max="6572" width="9.5703125" style="3" customWidth="1"/>
    <col min="6573" max="6573" width="12.7109375" style="3" customWidth="1"/>
    <col min="6574" max="6574" width="15.140625" style="3" customWidth="1"/>
    <col min="6575" max="6575" width="46" style="3" customWidth="1"/>
    <col min="6576" max="6576" width="15.85546875" style="3" customWidth="1"/>
    <col min="6577" max="6827" width="9.140625" style="3"/>
    <col min="6828" max="6828" width="9.5703125" style="3" customWidth="1"/>
    <col min="6829" max="6829" width="12.7109375" style="3" customWidth="1"/>
    <col min="6830" max="6830" width="15.140625" style="3" customWidth="1"/>
    <col min="6831" max="6831" width="46" style="3" customWidth="1"/>
    <col min="6832" max="6832" width="15.85546875" style="3" customWidth="1"/>
    <col min="6833" max="7083" width="9.140625" style="3"/>
    <col min="7084" max="7084" width="9.5703125" style="3" customWidth="1"/>
    <col min="7085" max="7085" width="12.7109375" style="3" customWidth="1"/>
    <col min="7086" max="7086" width="15.140625" style="3" customWidth="1"/>
    <col min="7087" max="7087" width="46" style="3" customWidth="1"/>
    <col min="7088" max="7088" width="15.85546875" style="3" customWidth="1"/>
    <col min="7089" max="7339" width="9.140625" style="3"/>
    <col min="7340" max="7340" width="9.5703125" style="3" customWidth="1"/>
    <col min="7341" max="7341" width="12.7109375" style="3" customWidth="1"/>
    <col min="7342" max="7342" width="15.140625" style="3" customWidth="1"/>
    <col min="7343" max="7343" width="46" style="3" customWidth="1"/>
    <col min="7344" max="7344" width="15.85546875" style="3" customWidth="1"/>
    <col min="7345" max="7595" width="9.140625" style="3"/>
    <col min="7596" max="7596" width="9.5703125" style="3" customWidth="1"/>
    <col min="7597" max="7597" width="12.7109375" style="3" customWidth="1"/>
    <col min="7598" max="7598" width="15.140625" style="3" customWidth="1"/>
    <col min="7599" max="7599" width="46" style="3" customWidth="1"/>
    <col min="7600" max="7600" width="15.85546875" style="3" customWidth="1"/>
    <col min="7601" max="7851" width="9.140625" style="3"/>
    <col min="7852" max="7852" width="9.5703125" style="3" customWidth="1"/>
    <col min="7853" max="7853" width="12.7109375" style="3" customWidth="1"/>
    <col min="7854" max="7854" width="15.140625" style="3" customWidth="1"/>
    <col min="7855" max="7855" width="46" style="3" customWidth="1"/>
    <col min="7856" max="7856" width="15.85546875" style="3" customWidth="1"/>
    <col min="7857" max="8107" width="9.140625" style="3"/>
    <col min="8108" max="8108" width="9.5703125" style="3" customWidth="1"/>
    <col min="8109" max="8109" width="12.7109375" style="3" customWidth="1"/>
    <col min="8110" max="8110" width="15.140625" style="3" customWidth="1"/>
    <col min="8111" max="8111" width="46" style="3" customWidth="1"/>
    <col min="8112" max="8112" width="15.85546875" style="3" customWidth="1"/>
    <col min="8113" max="8363" width="9.140625" style="3"/>
    <col min="8364" max="8364" width="9.5703125" style="3" customWidth="1"/>
    <col min="8365" max="8365" width="12.7109375" style="3" customWidth="1"/>
    <col min="8366" max="8366" width="15.140625" style="3" customWidth="1"/>
    <col min="8367" max="8367" width="46" style="3" customWidth="1"/>
    <col min="8368" max="8368" width="15.85546875" style="3" customWidth="1"/>
    <col min="8369" max="8619" width="9.140625" style="3"/>
    <col min="8620" max="8620" width="9.5703125" style="3" customWidth="1"/>
    <col min="8621" max="8621" width="12.7109375" style="3" customWidth="1"/>
    <col min="8622" max="8622" width="15.140625" style="3" customWidth="1"/>
    <col min="8623" max="8623" width="46" style="3" customWidth="1"/>
    <col min="8624" max="8624" width="15.85546875" style="3" customWidth="1"/>
    <col min="8625" max="8875" width="9.140625" style="3"/>
    <col min="8876" max="8876" width="9.5703125" style="3" customWidth="1"/>
    <col min="8877" max="8877" width="12.7109375" style="3" customWidth="1"/>
    <col min="8878" max="8878" width="15.140625" style="3" customWidth="1"/>
    <col min="8879" max="8879" width="46" style="3" customWidth="1"/>
    <col min="8880" max="8880" width="15.85546875" style="3" customWidth="1"/>
    <col min="8881" max="9131" width="9.140625" style="3"/>
    <col min="9132" max="9132" width="9.5703125" style="3" customWidth="1"/>
    <col min="9133" max="9133" width="12.7109375" style="3" customWidth="1"/>
    <col min="9134" max="9134" width="15.140625" style="3" customWidth="1"/>
    <col min="9135" max="9135" width="46" style="3" customWidth="1"/>
    <col min="9136" max="9136" width="15.85546875" style="3" customWidth="1"/>
    <col min="9137" max="9387" width="9.140625" style="3"/>
    <col min="9388" max="9388" width="9.5703125" style="3" customWidth="1"/>
    <col min="9389" max="9389" width="12.7109375" style="3" customWidth="1"/>
    <col min="9390" max="9390" width="15.140625" style="3" customWidth="1"/>
    <col min="9391" max="9391" width="46" style="3" customWidth="1"/>
    <col min="9392" max="9392" width="15.85546875" style="3" customWidth="1"/>
    <col min="9393" max="9643" width="9.140625" style="3"/>
    <col min="9644" max="9644" width="9.5703125" style="3" customWidth="1"/>
    <col min="9645" max="9645" width="12.7109375" style="3" customWidth="1"/>
    <col min="9646" max="9646" width="15.140625" style="3" customWidth="1"/>
    <col min="9647" max="9647" width="46" style="3" customWidth="1"/>
    <col min="9648" max="9648" width="15.85546875" style="3" customWidth="1"/>
    <col min="9649" max="9899" width="9.140625" style="3"/>
    <col min="9900" max="9900" width="9.5703125" style="3" customWidth="1"/>
    <col min="9901" max="9901" width="12.7109375" style="3" customWidth="1"/>
    <col min="9902" max="9902" width="15.140625" style="3" customWidth="1"/>
    <col min="9903" max="9903" width="46" style="3" customWidth="1"/>
    <col min="9904" max="9904" width="15.85546875" style="3" customWidth="1"/>
    <col min="9905" max="10155" width="9.140625" style="3"/>
    <col min="10156" max="10156" width="9.5703125" style="3" customWidth="1"/>
    <col min="10157" max="10157" width="12.7109375" style="3" customWidth="1"/>
    <col min="10158" max="10158" width="15.140625" style="3" customWidth="1"/>
    <col min="10159" max="10159" width="46" style="3" customWidth="1"/>
    <col min="10160" max="10160" width="15.85546875" style="3" customWidth="1"/>
    <col min="10161" max="10411" width="9.140625" style="3"/>
    <col min="10412" max="10412" width="9.5703125" style="3" customWidth="1"/>
    <col min="10413" max="10413" width="12.7109375" style="3" customWidth="1"/>
    <col min="10414" max="10414" width="15.140625" style="3" customWidth="1"/>
    <col min="10415" max="10415" width="46" style="3" customWidth="1"/>
    <col min="10416" max="10416" width="15.85546875" style="3" customWidth="1"/>
    <col min="10417" max="10667" width="9.140625" style="3"/>
    <col min="10668" max="10668" width="9.5703125" style="3" customWidth="1"/>
    <col min="10669" max="10669" width="12.7109375" style="3" customWidth="1"/>
    <col min="10670" max="10670" width="15.140625" style="3" customWidth="1"/>
    <col min="10671" max="10671" width="46" style="3" customWidth="1"/>
    <col min="10672" max="10672" width="15.85546875" style="3" customWidth="1"/>
    <col min="10673" max="10923" width="9.140625" style="3"/>
    <col min="10924" max="10924" width="9.5703125" style="3" customWidth="1"/>
    <col min="10925" max="10925" width="12.7109375" style="3" customWidth="1"/>
    <col min="10926" max="10926" width="15.140625" style="3" customWidth="1"/>
    <col min="10927" max="10927" width="46" style="3" customWidth="1"/>
    <col min="10928" max="10928" width="15.85546875" style="3" customWidth="1"/>
    <col min="10929" max="11179" width="9.140625" style="3"/>
    <col min="11180" max="11180" width="9.5703125" style="3" customWidth="1"/>
    <col min="11181" max="11181" width="12.7109375" style="3" customWidth="1"/>
    <col min="11182" max="11182" width="15.140625" style="3" customWidth="1"/>
    <col min="11183" max="11183" width="46" style="3" customWidth="1"/>
    <col min="11184" max="11184" width="15.85546875" style="3" customWidth="1"/>
    <col min="11185" max="11435" width="9.140625" style="3"/>
    <col min="11436" max="11436" width="9.5703125" style="3" customWidth="1"/>
    <col min="11437" max="11437" width="12.7109375" style="3" customWidth="1"/>
    <col min="11438" max="11438" width="15.140625" style="3" customWidth="1"/>
    <col min="11439" max="11439" width="46" style="3" customWidth="1"/>
    <col min="11440" max="11440" width="15.85546875" style="3" customWidth="1"/>
    <col min="11441" max="11691" width="9.140625" style="3"/>
    <col min="11692" max="11692" width="9.5703125" style="3" customWidth="1"/>
    <col min="11693" max="11693" width="12.7109375" style="3" customWidth="1"/>
    <col min="11694" max="11694" width="15.140625" style="3" customWidth="1"/>
    <col min="11695" max="11695" width="46" style="3" customWidth="1"/>
    <col min="11696" max="11696" width="15.85546875" style="3" customWidth="1"/>
    <col min="11697" max="11947" width="9.140625" style="3"/>
    <col min="11948" max="11948" width="9.5703125" style="3" customWidth="1"/>
    <col min="11949" max="11949" width="12.7109375" style="3" customWidth="1"/>
    <col min="11950" max="11950" width="15.140625" style="3" customWidth="1"/>
    <col min="11951" max="11951" width="46" style="3" customWidth="1"/>
    <col min="11952" max="11952" width="15.85546875" style="3" customWidth="1"/>
    <col min="11953" max="12203" width="9.140625" style="3"/>
    <col min="12204" max="12204" width="9.5703125" style="3" customWidth="1"/>
    <col min="12205" max="12205" width="12.7109375" style="3" customWidth="1"/>
    <col min="12206" max="12206" width="15.140625" style="3" customWidth="1"/>
    <col min="12207" max="12207" width="46" style="3" customWidth="1"/>
    <col min="12208" max="12208" width="15.85546875" style="3" customWidth="1"/>
    <col min="12209" max="12459" width="9.140625" style="3"/>
    <col min="12460" max="12460" width="9.5703125" style="3" customWidth="1"/>
    <col min="12461" max="12461" width="12.7109375" style="3" customWidth="1"/>
    <col min="12462" max="12462" width="15.140625" style="3" customWidth="1"/>
    <col min="12463" max="12463" width="46" style="3" customWidth="1"/>
    <col min="12464" max="12464" width="15.85546875" style="3" customWidth="1"/>
    <col min="12465" max="12715" width="9.140625" style="3"/>
    <col min="12716" max="12716" width="9.5703125" style="3" customWidth="1"/>
    <col min="12717" max="12717" width="12.7109375" style="3" customWidth="1"/>
    <col min="12718" max="12718" width="15.140625" style="3" customWidth="1"/>
    <col min="12719" max="12719" width="46" style="3" customWidth="1"/>
    <col min="12720" max="12720" width="15.85546875" style="3" customWidth="1"/>
    <col min="12721" max="12971" width="9.140625" style="3"/>
    <col min="12972" max="12972" width="9.5703125" style="3" customWidth="1"/>
    <col min="12973" max="12973" width="12.7109375" style="3" customWidth="1"/>
    <col min="12974" max="12974" width="15.140625" style="3" customWidth="1"/>
    <col min="12975" max="12975" width="46" style="3" customWidth="1"/>
    <col min="12976" max="12976" width="15.85546875" style="3" customWidth="1"/>
    <col min="12977" max="13227" width="9.140625" style="3"/>
    <col min="13228" max="13228" width="9.5703125" style="3" customWidth="1"/>
    <col min="13229" max="13229" width="12.7109375" style="3" customWidth="1"/>
    <col min="13230" max="13230" width="15.140625" style="3" customWidth="1"/>
    <col min="13231" max="13231" width="46" style="3" customWidth="1"/>
    <col min="13232" max="13232" width="15.85546875" style="3" customWidth="1"/>
    <col min="13233" max="13483" width="9.140625" style="3"/>
    <col min="13484" max="13484" width="9.5703125" style="3" customWidth="1"/>
    <col min="13485" max="13485" width="12.7109375" style="3" customWidth="1"/>
    <col min="13486" max="13486" width="15.140625" style="3" customWidth="1"/>
    <col min="13487" max="13487" width="46" style="3" customWidth="1"/>
    <col min="13488" max="13488" width="15.85546875" style="3" customWidth="1"/>
    <col min="13489" max="13739" width="9.140625" style="3"/>
    <col min="13740" max="13740" width="9.5703125" style="3" customWidth="1"/>
    <col min="13741" max="13741" width="12.7109375" style="3" customWidth="1"/>
    <col min="13742" max="13742" width="15.140625" style="3" customWidth="1"/>
    <col min="13743" max="13743" width="46" style="3" customWidth="1"/>
    <col min="13744" max="13744" width="15.85546875" style="3" customWidth="1"/>
    <col min="13745" max="13995" width="9.140625" style="3"/>
    <col min="13996" max="13996" width="9.5703125" style="3" customWidth="1"/>
    <col min="13997" max="13997" width="12.7109375" style="3" customWidth="1"/>
    <col min="13998" max="13998" width="15.140625" style="3" customWidth="1"/>
    <col min="13999" max="13999" width="46" style="3" customWidth="1"/>
    <col min="14000" max="14000" width="15.85546875" style="3" customWidth="1"/>
    <col min="14001" max="14251" width="9.140625" style="3"/>
    <col min="14252" max="14252" width="9.5703125" style="3" customWidth="1"/>
    <col min="14253" max="14253" width="12.7109375" style="3" customWidth="1"/>
    <col min="14254" max="14254" width="15.140625" style="3" customWidth="1"/>
    <col min="14255" max="14255" width="46" style="3" customWidth="1"/>
    <col min="14256" max="14256" width="15.85546875" style="3" customWidth="1"/>
    <col min="14257" max="14507" width="9.140625" style="3"/>
    <col min="14508" max="14508" width="9.5703125" style="3" customWidth="1"/>
    <col min="14509" max="14509" width="12.7109375" style="3" customWidth="1"/>
    <col min="14510" max="14510" width="15.140625" style="3" customWidth="1"/>
    <col min="14511" max="14511" width="46" style="3" customWidth="1"/>
    <col min="14512" max="14512" width="15.85546875" style="3" customWidth="1"/>
    <col min="14513" max="14763" width="9.140625" style="3"/>
    <col min="14764" max="14764" width="9.5703125" style="3" customWidth="1"/>
    <col min="14765" max="14765" width="12.7109375" style="3" customWidth="1"/>
    <col min="14766" max="14766" width="15.140625" style="3" customWidth="1"/>
    <col min="14767" max="14767" width="46" style="3" customWidth="1"/>
    <col min="14768" max="14768" width="15.85546875" style="3" customWidth="1"/>
    <col min="14769" max="15019" width="9.140625" style="3"/>
    <col min="15020" max="15020" width="9.5703125" style="3" customWidth="1"/>
    <col min="15021" max="15021" width="12.7109375" style="3" customWidth="1"/>
    <col min="15022" max="15022" width="15.140625" style="3" customWidth="1"/>
    <col min="15023" max="15023" width="46" style="3" customWidth="1"/>
    <col min="15024" max="15024" width="15.85546875" style="3" customWidth="1"/>
    <col min="15025" max="15275" width="9.140625" style="3"/>
    <col min="15276" max="15276" width="9.5703125" style="3" customWidth="1"/>
    <col min="15277" max="15277" width="12.7109375" style="3" customWidth="1"/>
    <col min="15278" max="15278" width="15.140625" style="3" customWidth="1"/>
    <col min="15279" max="15279" width="46" style="3" customWidth="1"/>
    <col min="15280" max="15280" width="15.85546875" style="3" customWidth="1"/>
    <col min="15281" max="15531" width="9.140625" style="3"/>
    <col min="15532" max="15532" width="9.5703125" style="3" customWidth="1"/>
    <col min="15533" max="15533" width="12.7109375" style="3" customWidth="1"/>
    <col min="15534" max="15534" width="15.140625" style="3" customWidth="1"/>
    <col min="15535" max="15535" width="46" style="3" customWidth="1"/>
    <col min="15536" max="15536" width="15.85546875" style="3" customWidth="1"/>
    <col min="15537" max="15787" width="9.140625" style="3"/>
    <col min="15788" max="15788" width="9.5703125" style="3" customWidth="1"/>
    <col min="15789" max="15789" width="12.7109375" style="3" customWidth="1"/>
    <col min="15790" max="15790" width="15.140625" style="3" customWidth="1"/>
    <col min="15791" max="15791" width="46" style="3" customWidth="1"/>
    <col min="15792" max="15792" width="15.85546875" style="3" customWidth="1"/>
    <col min="15793" max="16043" width="9.140625" style="3"/>
    <col min="16044" max="16044" width="9.5703125" style="3" customWidth="1"/>
    <col min="16045" max="16045" width="12.7109375" style="3" customWidth="1"/>
    <col min="16046" max="16046" width="15.140625" style="3" customWidth="1"/>
    <col min="16047" max="16047" width="46" style="3" customWidth="1"/>
    <col min="16048" max="16048" width="15.85546875" style="3" customWidth="1"/>
    <col min="16049" max="16384" width="9.140625" style="3"/>
  </cols>
  <sheetData>
    <row r="1" spans="1:6">
      <c r="E1" s="162" t="s">
        <v>4</v>
      </c>
      <c r="F1" s="162"/>
    </row>
    <row r="2" spans="1:6" ht="14.25" customHeight="1">
      <c r="D2" s="93" t="s">
        <v>45</v>
      </c>
      <c r="E2" s="93"/>
      <c r="F2" s="93"/>
    </row>
    <row r="3" spans="1:6">
      <c r="D3" s="95" t="s">
        <v>42</v>
      </c>
      <c r="E3" s="95"/>
      <c r="F3" s="95"/>
    </row>
    <row r="4" spans="1:6" ht="13.5" customHeight="1">
      <c r="E4" s="163" t="s">
        <v>91</v>
      </c>
      <c r="F4" s="163"/>
    </row>
    <row r="5" spans="1:6" ht="13.5" customHeight="1">
      <c r="E5" s="78"/>
    </row>
    <row r="6" spans="1:6" ht="36.75" customHeight="1">
      <c r="A6" s="164" t="s">
        <v>83</v>
      </c>
      <c r="B6" s="164"/>
      <c r="C6" s="164"/>
      <c r="D6" s="164"/>
      <c r="E6" s="164"/>
      <c r="F6" s="164"/>
    </row>
    <row r="7" spans="1:6" s="1" customFormat="1" ht="21" hidden="1" customHeight="1">
      <c r="A7" s="25"/>
      <c r="B7" s="27" t="s">
        <v>36</v>
      </c>
      <c r="C7" s="25"/>
      <c r="D7" s="25"/>
      <c r="E7" s="24"/>
      <c r="F7" s="24"/>
    </row>
    <row r="8" spans="1:6" s="1" customFormat="1" ht="8.25" hidden="1" customHeight="1">
      <c r="A8" s="24"/>
      <c r="B8" s="24"/>
      <c r="C8" s="24"/>
      <c r="D8" s="24"/>
      <c r="E8" s="24"/>
      <c r="F8" s="24"/>
    </row>
    <row r="9" spans="1:6" s="6" customFormat="1" ht="12" hidden="1" customHeight="1">
      <c r="A9" s="4" t="s">
        <v>17</v>
      </c>
      <c r="B9" s="5"/>
      <c r="C9" s="5"/>
      <c r="D9" s="5"/>
      <c r="E9" s="5"/>
    </row>
    <row r="10" spans="1:6" s="6" customFormat="1" ht="12" hidden="1" customHeight="1">
      <c r="A10" s="4" t="s">
        <v>18</v>
      </c>
      <c r="B10" s="5"/>
      <c r="C10" s="5"/>
      <c r="D10" s="5"/>
      <c r="E10" s="5"/>
    </row>
    <row r="11" spans="1:6" s="6" customFormat="1" ht="1.5" hidden="1" customHeight="1">
      <c r="A11" s="7"/>
      <c r="B11" s="5"/>
      <c r="C11" s="5"/>
      <c r="D11" s="5"/>
      <c r="E11" s="5"/>
    </row>
    <row r="12" spans="1:6" s="6" customFormat="1" ht="47.25" hidden="1" customHeight="1">
      <c r="A12" s="8" t="s">
        <v>19</v>
      </c>
      <c r="B12" s="9"/>
      <c r="C12" s="8" t="s">
        <v>20</v>
      </c>
      <c r="D12" s="10" t="s">
        <v>21</v>
      </c>
      <c r="E12" s="11" t="s">
        <v>22</v>
      </c>
    </row>
    <row r="13" spans="1:6" s="6" customFormat="1" ht="24.75" hidden="1" customHeight="1">
      <c r="A13" s="8" t="s">
        <v>23</v>
      </c>
      <c r="B13" s="8" t="s">
        <v>24</v>
      </c>
      <c r="C13" s="8" t="s">
        <v>25</v>
      </c>
      <c r="D13" s="12"/>
      <c r="E13" s="11" t="s">
        <v>47</v>
      </c>
    </row>
    <row r="14" spans="1:6" s="6" customFormat="1" ht="12.75" hidden="1" customHeight="1">
      <c r="A14" s="13"/>
      <c r="B14" s="14"/>
      <c r="C14" s="15"/>
      <c r="D14" s="16" t="s">
        <v>26</v>
      </c>
      <c r="E14" s="17"/>
    </row>
    <row r="15" spans="1:6" s="6" customFormat="1" ht="27" hidden="1" customHeight="1">
      <c r="A15" s="156"/>
      <c r="B15" s="156"/>
      <c r="C15" s="156"/>
      <c r="D15" s="8" t="s">
        <v>27</v>
      </c>
      <c r="E15" s="159">
        <v>536.03800000000001</v>
      </c>
    </row>
    <row r="16" spans="1:6" s="6" customFormat="1" ht="15.75" hidden="1" customHeight="1">
      <c r="A16" s="157"/>
      <c r="B16" s="157"/>
      <c r="C16" s="157"/>
      <c r="D16" s="18" t="s">
        <v>28</v>
      </c>
      <c r="E16" s="160"/>
    </row>
    <row r="17" spans="1:6" s="6" customFormat="1" ht="65.25" hidden="1" customHeight="1">
      <c r="A17" s="157"/>
      <c r="B17" s="157"/>
      <c r="C17" s="157"/>
      <c r="D17" s="8" t="s">
        <v>29</v>
      </c>
      <c r="E17" s="160"/>
    </row>
    <row r="18" spans="1:6" s="6" customFormat="1" ht="13.5" hidden="1" customHeight="1">
      <c r="A18" s="157"/>
      <c r="B18" s="157"/>
      <c r="C18" s="157"/>
      <c r="D18" s="18" t="s">
        <v>6</v>
      </c>
      <c r="E18" s="160"/>
    </row>
    <row r="19" spans="1:6" s="6" customFormat="1" ht="24" hidden="1" customHeight="1">
      <c r="A19" s="158"/>
      <c r="B19" s="158"/>
      <c r="C19" s="158"/>
      <c r="D19" s="8" t="s">
        <v>30</v>
      </c>
      <c r="E19" s="161"/>
    </row>
    <row r="20" spans="1:6" s="6" customFormat="1" ht="15" hidden="1" customHeight="1">
      <c r="A20" s="19"/>
      <c r="B20" s="19"/>
      <c r="C20" s="20"/>
      <c r="D20" s="21" t="s">
        <v>31</v>
      </c>
      <c r="E20" s="29"/>
    </row>
    <row r="21" spans="1:6" s="6" customFormat="1" ht="32.25" hidden="1" customHeight="1">
      <c r="A21" s="156"/>
      <c r="B21" s="22" t="s">
        <v>32</v>
      </c>
      <c r="C21" s="156"/>
      <c r="D21" s="8" t="s">
        <v>33</v>
      </c>
      <c r="E21" s="159">
        <v>536.03800000000001</v>
      </c>
    </row>
    <row r="22" spans="1:6" s="6" customFormat="1" ht="16.5" hidden="1" customHeight="1">
      <c r="A22" s="157"/>
      <c r="B22" s="12"/>
      <c r="C22" s="157"/>
      <c r="D22" s="18" t="s">
        <v>34</v>
      </c>
      <c r="E22" s="160"/>
    </row>
    <row r="23" spans="1:6" s="6" customFormat="1" ht="41.25" hidden="1" customHeight="1">
      <c r="A23" s="157"/>
      <c r="B23" s="12"/>
      <c r="C23" s="157"/>
      <c r="D23" s="8" t="s">
        <v>5</v>
      </c>
      <c r="E23" s="160"/>
    </row>
    <row r="24" spans="1:6" s="6" customFormat="1" ht="18" hidden="1" customHeight="1">
      <c r="A24" s="157"/>
      <c r="B24" s="12"/>
      <c r="C24" s="157"/>
      <c r="D24" s="18" t="s">
        <v>35</v>
      </c>
      <c r="E24" s="160"/>
    </row>
    <row r="25" spans="1:6" s="6" customFormat="1" ht="27.75" hidden="1" customHeight="1">
      <c r="A25" s="158"/>
      <c r="B25" s="23"/>
      <c r="C25" s="158"/>
      <c r="D25" s="8" t="s">
        <v>7</v>
      </c>
      <c r="E25" s="161"/>
    </row>
    <row r="27" spans="1:6" s="1" customFormat="1" ht="15" customHeight="1">
      <c r="A27" s="25"/>
      <c r="B27" s="27" t="s">
        <v>37</v>
      </c>
      <c r="C27" s="25"/>
      <c r="D27" s="25"/>
      <c r="E27" s="24"/>
      <c r="F27" s="24"/>
    </row>
    <row r="28" spans="1:6" s="1" customFormat="1" ht="12" customHeight="1">
      <c r="A28" s="24"/>
      <c r="B28" s="24"/>
      <c r="C28" s="24"/>
      <c r="D28" s="24"/>
      <c r="E28" s="24"/>
      <c r="F28" s="24"/>
    </row>
    <row r="29" spans="1:6" s="6" customFormat="1" ht="12" customHeight="1">
      <c r="A29" s="4" t="s">
        <v>17</v>
      </c>
      <c r="B29" s="5"/>
      <c r="C29" s="5"/>
      <c r="D29" s="5"/>
      <c r="E29" s="5"/>
    </row>
    <row r="30" spans="1:6" s="6" customFormat="1" ht="12" customHeight="1">
      <c r="A30" s="4" t="s">
        <v>18</v>
      </c>
      <c r="B30" s="5"/>
      <c r="C30" s="5"/>
      <c r="D30" s="5"/>
      <c r="E30" s="5"/>
    </row>
    <row r="31" spans="1:6" s="6" customFormat="1" ht="1.5" customHeight="1">
      <c r="A31" s="7"/>
      <c r="B31" s="5"/>
      <c r="C31" s="5"/>
      <c r="D31" s="5"/>
      <c r="E31" s="5"/>
    </row>
    <row r="32" spans="1:6" s="6" customFormat="1" ht="47.25" customHeight="1">
      <c r="A32" s="8" t="s">
        <v>19</v>
      </c>
      <c r="B32" s="9"/>
      <c r="C32" s="8" t="s">
        <v>20</v>
      </c>
      <c r="D32" s="10" t="s">
        <v>21</v>
      </c>
      <c r="E32" s="11" t="s">
        <v>22</v>
      </c>
    </row>
    <row r="33" spans="1:5" s="6" customFormat="1" ht="28.5" customHeight="1">
      <c r="A33" s="8" t="s">
        <v>23</v>
      </c>
      <c r="B33" s="8" t="s">
        <v>24</v>
      </c>
      <c r="C33" s="8" t="s">
        <v>25</v>
      </c>
      <c r="D33" s="12"/>
      <c r="E33" s="11" t="s">
        <v>47</v>
      </c>
    </row>
    <row r="34" spans="1:5" s="6" customFormat="1" ht="12.75" customHeight="1">
      <c r="A34" s="13">
        <v>1096</v>
      </c>
      <c r="B34" s="14"/>
      <c r="C34" s="15"/>
      <c r="D34" s="16" t="s">
        <v>26</v>
      </c>
      <c r="E34" s="17"/>
    </row>
    <row r="35" spans="1:5" s="6" customFormat="1" ht="30.75" customHeight="1">
      <c r="A35" s="156"/>
      <c r="B35" s="156"/>
      <c r="C35" s="156"/>
      <c r="D35" s="8" t="s">
        <v>27</v>
      </c>
      <c r="E35" s="159">
        <v>536.03800000000001</v>
      </c>
    </row>
    <row r="36" spans="1:5" s="6" customFormat="1" ht="15.75" customHeight="1">
      <c r="A36" s="157"/>
      <c r="B36" s="157"/>
      <c r="C36" s="157"/>
      <c r="D36" s="18" t="s">
        <v>28</v>
      </c>
      <c r="E36" s="160"/>
    </row>
    <row r="37" spans="1:5" s="6" customFormat="1" ht="66" customHeight="1">
      <c r="A37" s="157"/>
      <c r="B37" s="157"/>
      <c r="C37" s="157"/>
      <c r="D37" s="8" t="s">
        <v>29</v>
      </c>
      <c r="E37" s="160"/>
    </row>
    <row r="38" spans="1:5" s="6" customFormat="1" ht="13.5" customHeight="1">
      <c r="A38" s="157"/>
      <c r="B38" s="157"/>
      <c r="C38" s="157"/>
      <c r="D38" s="18" t="s">
        <v>6</v>
      </c>
      <c r="E38" s="160"/>
    </row>
    <row r="39" spans="1:5" s="6" customFormat="1" ht="35.25" customHeight="1">
      <c r="A39" s="158"/>
      <c r="B39" s="158"/>
      <c r="C39" s="158"/>
      <c r="D39" s="8" t="s">
        <v>30</v>
      </c>
      <c r="E39" s="161"/>
    </row>
    <row r="40" spans="1:5" s="6" customFormat="1" ht="15" customHeight="1">
      <c r="A40" s="19"/>
      <c r="B40" s="19"/>
      <c r="C40" s="20"/>
      <c r="D40" s="21" t="s">
        <v>31</v>
      </c>
      <c r="E40" s="30"/>
    </row>
    <row r="41" spans="1:5" s="6" customFormat="1" ht="24.75" customHeight="1">
      <c r="A41" s="156"/>
      <c r="B41" s="22" t="s">
        <v>38</v>
      </c>
      <c r="C41" s="156"/>
      <c r="D41" s="8" t="s">
        <v>41</v>
      </c>
      <c r="E41" s="159">
        <v>536.03800000000001</v>
      </c>
    </row>
    <row r="42" spans="1:5" s="6" customFormat="1" ht="16.5" customHeight="1">
      <c r="A42" s="157"/>
      <c r="B42" s="12"/>
      <c r="C42" s="157"/>
      <c r="D42" s="18" t="s">
        <v>34</v>
      </c>
      <c r="E42" s="160"/>
    </row>
    <row r="43" spans="1:5" s="6" customFormat="1" ht="57" customHeight="1">
      <c r="A43" s="157"/>
      <c r="B43" s="12"/>
      <c r="C43" s="157"/>
      <c r="D43" s="8" t="s">
        <v>39</v>
      </c>
      <c r="E43" s="160"/>
    </row>
    <row r="44" spans="1:5" s="6" customFormat="1" ht="18" customHeight="1">
      <c r="A44" s="157"/>
      <c r="B44" s="12"/>
      <c r="C44" s="157"/>
      <c r="D44" s="18" t="s">
        <v>35</v>
      </c>
      <c r="E44" s="160"/>
    </row>
    <row r="45" spans="1:5" s="6" customFormat="1" ht="21" customHeight="1">
      <c r="A45" s="158"/>
      <c r="B45" s="23"/>
      <c r="C45" s="158"/>
      <c r="D45" s="8" t="s">
        <v>40</v>
      </c>
      <c r="E45" s="161"/>
    </row>
    <row r="46" spans="1:5">
      <c r="E46" s="26"/>
    </row>
    <row r="47" spans="1:5">
      <c r="E47" s="26"/>
    </row>
    <row r="48" spans="1:5">
      <c r="E48" s="26"/>
    </row>
  </sheetData>
  <mergeCells count="19">
    <mergeCell ref="E1:F1"/>
    <mergeCell ref="E4:F4"/>
    <mergeCell ref="A21:A25"/>
    <mergeCell ref="C21:C25"/>
    <mergeCell ref="E21:E25"/>
    <mergeCell ref="A6:F6"/>
    <mergeCell ref="A15:A19"/>
    <mergeCell ref="B15:B19"/>
    <mergeCell ref="C15:C19"/>
    <mergeCell ref="E15:E19"/>
    <mergeCell ref="D3:F3"/>
    <mergeCell ref="D2:F2"/>
    <mergeCell ref="A35:A39"/>
    <mergeCell ref="B35:B39"/>
    <mergeCell ref="C35:C39"/>
    <mergeCell ref="E35:E39"/>
    <mergeCell ref="A41:A45"/>
    <mergeCell ref="C41:C45"/>
    <mergeCell ref="E41:E45"/>
  </mergeCells>
  <dataValidations disablePrompts="1" count="1">
    <dataValidation type="decimal" operator="greaterThanOrEqual" allowBlank="1" showInputMessage="1" showErrorMessage="1" sqref="FT15:FT19 PP15:PP19 ZL15:ZL19 AJH15:AJH19 ATD15:ATD19 BCZ15:BCZ19 BMV15:BMV19 BWR15:BWR19 CGN15:CGN19 CQJ15:CQJ19 DAF15:DAF19 DKB15:DKB19 DTX15:DTX19 EDT15:EDT19 ENP15:ENP19 EXL15:EXL19 FHH15:FHH19 FRD15:FRD19 GAZ15:GAZ19 GKV15:GKV19 GUR15:GUR19 HEN15:HEN19 HOJ15:HOJ19 HYF15:HYF19 IIB15:IIB19 IRX15:IRX19 JBT15:JBT19 JLP15:JLP19 JVL15:JVL19 KFH15:KFH19 KPD15:KPD19 KYZ15:KYZ19 LIV15:LIV19 LSR15:LSR19 MCN15:MCN19 MMJ15:MMJ19 MWF15:MWF19 NGB15:NGB19 NPX15:NPX19 NZT15:NZT19 OJP15:OJP19 OTL15:OTL19 PDH15:PDH19 PND15:PND19 PWZ15:PWZ19 QGV15:QGV19 QQR15:QQR19 RAN15:RAN19 RKJ15:RKJ19 RUF15:RUF19 SEB15:SEB19 SNX15:SNX19 SXT15:SXT19 THP15:THP19 TRL15:TRL19 UBH15:UBH19 ULD15:ULD19 UUZ15:UUZ19 VEV15:VEV19 VOR15:VOR19 VYN15:VYN19 WIJ15:WIJ19 WSF15:WSF19 FT65420:FT65424 PP65420:PP65424 ZL65420:ZL65424 AJH65420:AJH65424 ATD65420:ATD65424 BCZ65420:BCZ65424 BMV65420:BMV65424 BWR65420:BWR65424 CGN65420:CGN65424 CQJ65420:CQJ65424 DAF65420:DAF65424 DKB65420:DKB65424 DTX65420:DTX65424 EDT65420:EDT65424 ENP65420:ENP65424 EXL65420:EXL65424 FHH65420:FHH65424 FRD65420:FRD65424 GAZ65420:GAZ65424 GKV65420:GKV65424 GUR65420:GUR65424 HEN65420:HEN65424 HOJ65420:HOJ65424 HYF65420:HYF65424 IIB65420:IIB65424 IRX65420:IRX65424 JBT65420:JBT65424 JLP65420:JLP65424 JVL65420:JVL65424 KFH65420:KFH65424 KPD65420:KPD65424 KYZ65420:KYZ65424 LIV65420:LIV65424 LSR65420:LSR65424 MCN65420:MCN65424 MMJ65420:MMJ65424 MWF65420:MWF65424 NGB65420:NGB65424 NPX65420:NPX65424 NZT65420:NZT65424 OJP65420:OJP65424 OTL65420:OTL65424 PDH65420:PDH65424 PND65420:PND65424 PWZ65420:PWZ65424 QGV65420:QGV65424 QQR65420:QQR65424 RAN65420:RAN65424 RKJ65420:RKJ65424 RUF65420:RUF65424 SEB65420:SEB65424 SNX65420:SNX65424 SXT65420:SXT65424 THP65420:THP65424 TRL65420:TRL65424 UBH65420:UBH65424 ULD65420:ULD65424 UUZ65420:UUZ65424 VEV65420:VEV65424 VOR65420:VOR65424 VYN65420:VYN65424 WIJ65420:WIJ65424 WSF65420:WSF65424 FT130956:FT130960 PP130956:PP130960 ZL130956:ZL130960 AJH130956:AJH130960 ATD130956:ATD130960 BCZ130956:BCZ130960 BMV130956:BMV130960 BWR130956:BWR130960 CGN130956:CGN130960 CQJ130956:CQJ130960 DAF130956:DAF130960 DKB130956:DKB130960 DTX130956:DTX130960 EDT130956:EDT130960 ENP130956:ENP130960 EXL130956:EXL130960 FHH130956:FHH130960 FRD130956:FRD130960 GAZ130956:GAZ130960 GKV130956:GKV130960 GUR130956:GUR130960 HEN130956:HEN130960 HOJ130956:HOJ130960 HYF130956:HYF130960 IIB130956:IIB130960 IRX130956:IRX130960 JBT130956:JBT130960 JLP130956:JLP130960 JVL130956:JVL130960 KFH130956:KFH130960 KPD130956:KPD130960 KYZ130956:KYZ130960 LIV130956:LIV130960 LSR130956:LSR130960 MCN130956:MCN130960 MMJ130956:MMJ130960 MWF130956:MWF130960 NGB130956:NGB130960 NPX130956:NPX130960 NZT130956:NZT130960 OJP130956:OJP130960 OTL130956:OTL130960 PDH130956:PDH130960 PND130956:PND130960 PWZ130956:PWZ130960 QGV130956:QGV130960 QQR130956:QQR130960 RAN130956:RAN130960 RKJ130956:RKJ130960 RUF130956:RUF130960 SEB130956:SEB130960 SNX130956:SNX130960 SXT130956:SXT130960 THP130956:THP130960 TRL130956:TRL130960 UBH130956:UBH130960 ULD130956:ULD130960 UUZ130956:UUZ130960 VEV130956:VEV130960 VOR130956:VOR130960 VYN130956:VYN130960 WIJ130956:WIJ130960 WSF130956:WSF130960 FT196492:FT196496 PP196492:PP196496 ZL196492:ZL196496 AJH196492:AJH196496 ATD196492:ATD196496 BCZ196492:BCZ196496 BMV196492:BMV196496 BWR196492:BWR196496 CGN196492:CGN196496 CQJ196492:CQJ196496 DAF196492:DAF196496 DKB196492:DKB196496 DTX196492:DTX196496 EDT196492:EDT196496 ENP196492:ENP196496 EXL196492:EXL196496 FHH196492:FHH196496 FRD196492:FRD196496 GAZ196492:GAZ196496 GKV196492:GKV196496 GUR196492:GUR196496 HEN196492:HEN196496 HOJ196492:HOJ196496 HYF196492:HYF196496 IIB196492:IIB196496 IRX196492:IRX196496 JBT196492:JBT196496 JLP196492:JLP196496 JVL196492:JVL196496 KFH196492:KFH196496 KPD196492:KPD196496 KYZ196492:KYZ196496 LIV196492:LIV196496 LSR196492:LSR196496 MCN196492:MCN196496 MMJ196492:MMJ196496 MWF196492:MWF196496 NGB196492:NGB196496 NPX196492:NPX196496 NZT196492:NZT196496 OJP196492:OJP196496 OTL196492:OTL196496 PDH196492:PDH196496 PND196492:PND196496 PWZ196492:PWZ196496 QGV196492:QGV196496 QQR196492:QQR196496 RAN196492:RAN196496 RKJ196492:RKJ196496 RUF196492:RUF196496 SEB196492:SEB196496 SNX196492:SNX196496 SXT196492:SXT196496 THP196492:THP196496 TRL196492:TRL196496 UBH196492:UBH196496 ULD196492:ULD196496 UUZ196492:UUZ196496 VEV196492:VEV196496 VOR196492:VOR196496 VYN196492:VYN196496 WIJ196492:WIJ196496 WSF196492:WSF196496 FT262028:FT262032 PP262028:PP262032 ZL262028:ZL262032 AJH262028:AJH262032 ATD262028:ATD262032 BCZ262028:BCZ262032 BMV262028:BMV262032 BWR262028:BWR262032 CGN262028:CGN262032 CQJ262028:CQJ262032 DAF262028:DAF262032 DKB262028:DKB262032 DTX262028:DTX262032 EDT262028:EDT262032 ENP262028:ENP262032 EXL262028:EXL262032 FHH262028:FHH262032 FRD262028:FRD262032 GAZ262028:GAZ262032 GKV262028:GKV262032 GUR262028:GUR262032 HEN262028:HEN262032 HOJ262028:HOJ262032 HYF262028:HYF262032 IIB262028:IIB262032 IRX262028:IRX262032 JBT262028:JBT262032 JLP262028:JLP262032 JVL262028:JVL262032 KFH262028:KFH262032 KPD262028:KPD262032 KYZ262028:KYZ262032 LIV262028:LIV262032 LSR262028:LSR262032 MCN262028:MCN262032 MMJ262028:MMJ262032 MWF262028:MWF262032 NGB262028:NGB262032 NPX262028:NPX262032 NZT262028:NZT262032 OJP262028:OJP262032 OTL262028:OTL262032 PDH262028:PDH262032 PND262028:PND262032 PWZ262028:PWZ262032 QGV262028:QGV262032 QQR262028:QQR262032 RAN262028:RAN262032 RKJ262028:RKJ262032 RUF262028:RUF262032 SEB262028:SEB262032 SNX262028:SNX262032 SXT262028:SXT262032 THP262028:THP262032 TRL262028:TRL262032 UBH262028:UBH262032 ULD262028:ULD262032 UUZ262028:UUZ262032 VEV262028:VEV262032 VOR262028:VOR262032 VYN262028:VYN262032 WIJ262028:WIJ262032 WSF262028:WSF262032 FT327564:FT327568 PP327564:PP327568 ZL327564:ZL327568 AJH327564:AJH327568 ATD327564:ATD327568 BCZ327564:BCZ327568 BMV327564:BMV327568 BWR327564:BWR327568 CGN327564:CGN327568 CQJ327564:CQJ327568 DAF327564:DAF327568 DKB327564:DKB327568 DTX327564:DTX327568 EDT327564:EDT327568 ENP327564:ENP327568 EXL327564:EXL327568 FHH327564:FHH327568 FRD327564:FRD327568 GAZ327564:GAZ327568 GKV327564:GKV327568 GUR327564:GUR327568 HEN327564:HEN327568 HOJ327564:HOJ327568 HYF327564:HYF327568 IIB327564:IIB327568 IRX327564:IRX327568 JBT327564:JBT327568 JLP327564:JLP327568 JVL327564:JVL327568 KFH327564:KFH327568 KPD327564:KPD327568 KYZ327564:KYZ327568 LIV327564:LIV327568 LSR327564:LSR327568 MCN327564:MCN327568 MMJ327564:MMJ327568 MWF327564:MWF327568 NGB327564:NGB327568 NPX327564:NPX327568 NZT327564:NZT327568 OJP327564:OJP327568 OTL327564:OTL327568 PDH327564:PDH327568 PND327564:PND327568 PWZ327564:PWZ327568 QGV327564:QGV327568 QQR327564:QQR327568 RAN327564:RAN327568 RKJ327564:RKJ327568 RUF327564:RUF327568 SEB327564:SEB327568 SNX327564:SNX327568 SXT327564:SXT327568 THP327564:THP327568 TRL327564:TRL327568 UBH327564:UBH327568 ULD327564:ULD327568 UUZ327564:UUZ327568 VEV327564:VEV327568 VOR327564:VOR327568 VYN327564:VYN327568 WIJ327564:WIJ327568 WSF327564:WSF327568 FT393100:FT393104 PP393100:PP393104 ZL393100:ZL393104 AJH393100:AJH393104 ATD393100:ATD393104 BCZ393100:BCZ393104 BMV393100:BMV393104 BWR393100:BWR393104 CGN393100:CGN393104 CQJ393100:CQJ393104 DAF393100:DAF393104 DKB393100:DKB393104 DTX393100:DTX393104 EDT393100:EDT393104 ENP393100:ENP393104 EXL393100:EXL393104 FHH393100:FHH393104 FRD393100:FRD393104 GAZ393100:GAZ393104 GKV393100:GKV393104 GUR393100:GUR393104 HEN393100:HEN393104 HOJ393100:HOJ393104 HYF393100:HYF393104 IIB393100:IIB393104 IRX393100:IRX393104 JBT393100:JBT393104 JLP393100:JLP393104 JVL393100:JVL393104 KFH393100:KFH393104 KPD393100:KPD393104 KYZ393100:KYZ393104 LIV393100:LIV393104 LSR393100:LSR393104 MCN393100:MCN393104 MMJ393100:MMJ393104 MWF393100:MWF393104 NGB393100:NGB393104 NPX393100:NPX393104 NZT393100:NZT393104 OJP393100:OJP393104 OTL393100:OTL393104 PDH393100:PDH393104 PND393100:PND393104 PWZ393100:PWZ393104 QGV393100:QGV393104 QQR393100:QQR393104 RAN393100:RAN393104 RKJ393100:RKJ393104 RUF393100:RUF393104 SEB393100:SEB393104 SNX393100:SNX393104 SXT393100:SXT393104 THP393100:THP393104 TRL393100:TRL393104 UBH393100:UBH393104 ULD393100:ULD393104 UUZ393100:UUZ393104 VEV393100:VEV393104 VOR393100:VOR393104 VYN393100:VYN393104 WIJ393100:WIJ393104 WSF393100:WSF393104 FT458636:FT458640 PP458636:PP458640 ZL458636:ZL458640 AJH458636:AJH458640 ATD458636:ATD458640 BCZ458636:BCZ458640 BMV458636:BMV458640 BWR458636:BWR458640 CGN458636:CGN458640 CQJ458636:CQJ458640 DAF458636:DAF458640 DKB458636:DKB458640 DTX458636:DTX458640 EDT458636:EDT458640 ENP458636:ENP458640 EXL458636:EXL458640 FHH458636:FHH458640 FRD458636:FRD458640 GAZ458636:GAZ458640 GKV458636:GKV458640 GUR458636:GUR458640 HEN458636:HEN458640 HOJ458636:HOJ458640 HYF458636:HYF458640 IIB458636:IIB458640 IRX458636:IRX458640 JBT458636:JBT458640 JLP458636:JLP458640 JVL458636:JVL458640 KFH458636:KFH458640 KPD458636:KPD458640 KYZ458636:KYZ458640 LIV458636:LIV458640 LSR458636:LSR458640 MCN458636:MCN458640 MMJ458636:MMJ458640 MWF458636:MWF458640 NGB458636:NGB458640 NPX458636:NPX458640 NZT458636:NZT458640 OJP458636:OJP458640 OTL458636:OTL458640 PDH458636:PDH458640 PND458636:PND458640 PWZ458636:PWZ458640 QGV458636:QGV458640 QQR458636:QQR458640 RAN458636:RAN458640 RKJ458636:RKJ458640 RUF458636:RUF458640 SEB458636:SEB458640 SNX458636:SNX458640 SXT458636:SXT458640 THP458636:THP458640 TRL458636:TRL458640 UBH458636:UBH458640 ULD458636:ULD458640 UUZ458636:UUZ458640 VEV458636:VEV458640 VOR458636:VOR458640 VYN458636:VYN458640 WIJ458636:WIJ458640 WSF458636:WSF458640 FT524172:FT524176 PP524172:PP524176 ZL524172:ZL524176 AJH524172:AJH524176 ATD524172:ATD524176 BCZ524172:BCZ524176 BMV524172:BMV524176 BWR524172:BWR524176 CGN524172:CGN524176 CQJ524172:CQJ524176 DAF524172:DAF524176 DKB524172:DKB524176 DTX524172:DTX524176 EDT524172:EDT524176 ENP524172:ENP524176 EXL524172:EXL524176 FHH524172:FHH524176 FRD524172:FRD524176 GAZ524172:GAZ524176 GKV524172:GKV524176 GUR524172:GUR524176 HEN524172:HEN524176 HOJ524172:HOJ524176 HYF524172:HYF524176 IIB524172:IIB524176 IRX524172:IRX524176 JBT524172:JBT524176 JLP524172:JLP524176 JVL524172:JVL524176 KFH524172:KFH524176 KPD524172:KPD524176 KYZ524172:KYZ524176 LIV524172:LIV524176 LSR524172:LSR524176 MCN524172:MCN524176 MMJ524172:MMJ524176 MWF524172:MWF524176 NGB524172:NGB524176 NPX524172:NPX524176 NZT524172:NZT524176 OJP524172:OJP524176 OTL524172:OTL524176 PDH524172:PDH524176 PND524172:PND524176 PWZ524172:PWZ524176 QGV524172:QGV524176 QQR524172:QQR524176 RAN524172:RAN524176 RKJ524172:RKJ524176 RUF524172:RUF524176 SEB524172:SEB524176 SNX524172:SNX524176 SXT524172:SXT524176 THP524172:THP524176 TRL524172:TRL524176 UBH524172:UBH524176 ULD524172:ULD524176 UUZ524172:UUZ524176 VEV524172:VEV524176 VOR524172:VOR524176 VYN524172:VYN524176 WIJ524172:WIJ524176 WSF524172:WSF524176 FT589708:FT589712 PP589708:PP589712 ZL589708:ZL589712 AJH589708:AJH589712 ATD589708:ATD589712 BCZ589708:BCZ589712 BMV589708:BMV589712 BWR589708:BWR589712 CGN589708:CGN589712 CQJ589708:CQJ589712 DAF589708:DAF589712 DKB589708:DKB589712 DTX589708:DTX589712 EDT589708:EDT589712 ENP589708:ENP589712 EXL589708:EXL589712 FHH589708:FHH589712 FRD589708:FRD589712 GAZ589708:GAZ589712 GKV589708:GKV589712 GUR589708:GUR589712 HEN589708:HEN589712 HOJ589708:HOJ589712 HYF589708:HYF589712 IIB589708:IIB589712 IRX589708:IRX589712 JBT589708:JBT589712 JLP589708:JLP589712 JVL589708:JVL589712 KFH589708:KFH589712 KPD589708:KPD589712 KYZ589708:KYZ589712 LIV589708:LIV589712 LSR589708:LSR589712 MCN589708:MCN589712 MMJ589708:MMJ589712 MWF589708:MWF589712 NGB589708:NGB589712 NPX589708:NPX589712 NZT589708:NZT589712 OJP589708:OJP589712 OTL589708:OTL589712 PDH589708:PDH589712 PND589708:PND589712 PWZ589708:PWZ589712 QGV589708:QGV589712 QQR589708:QQR589712 RAN589708:RAN589712 RKJ589708:RKJ589712 RUF589708:RUF589712 SEB589708:SEB589712 SNX589708:SNX589712 SXT589708:SXT589712 THP589708:THP589712 TRL589708:TRL589712 UBH589708:UBH589712 ULD589708:ULD589712 UUZ589708:UUZ589712 VEV589708:VEV589712 VOR589708:VOR589712 VYN589708:VYN589712 WIJ589708:WIJ589712 WSF589708:WSF589712 FT655244:FT655248 PP655244:PP655248 ZL655244:ZL655248 AJH655244:AJH655248 ATD655244:ATD655248 BCZ655244:BCZ655248 BMV655244:BMV655248 BWR655244:BWR655248 CGN655244:CGN655248 CQJ655244:CQJ655248 DAF655244:DAF655248 DKB655244:DKB655248 DTX655244:DTX655248 EDT655244:EDT655248 ENP655244:ENP655248 EXL655244:EXL655248 FHH655244:FHH655248 FRD655244:FRD655248 GAZ655244:GAZ655248 GKV655244:GKV655248 GUR655244:GUR655248 HEN655244:HEN655248 HOJ655244:HOJ655248 HYF655244:HYF655248 IIB655244:IIB655248 IRX655244:IRX655248 JBT655244:JBT655248 JLP655244:JLP655248 JVL655244:JVL655248 KFH655244:KFH655248 KPD655244:KPD655248 KYZ655244:KYZ655248 LIV655244:LIV655248 LSR655244:LSR655248 MCN655244:MCN655248 MMJ655244:MMJ655248 MWF655244:MWF655248 NGB655244:NGB655248 NPX655244:NPX655248 NZT655244:NZT655248 OJP655244:OJP655248 OTL655244:OTL655248 PDH655244:PDH655248 PND655244:PND655248 PWZ655244:PWZ655248 QGV655244:QGV655248 QQR655244:QQR655248 RAN655244:RAN655248 RKJ655244:RKJ655248 RUF655244:RUF655248 SEB655244:SEB655248 SNX655244:SNX655248 SXT655244:SXT655248 THP655244:THP655248 TRL655244:TRL655248 UBH655244:UBH655248 ULD655244:ULD655248 UUZ655244:UUZ655248 VEV655244:VEV655248 VOR655244:VOR655248 VYN655244:VYN655248 WIJ655244:WIJ655248 WSF655244:WSF655248 FT720780:FT720784 PP720780:PP720784 ZL720780:ZL720784 AJH720780:AJH720784 ATD720780:ATD720784 BCZ720780:BCZ720784 BMV720780:BMV720784 BWR720780:BWR720784 CGN720780:CGN720784 CQJ720780:CQJ720784 DAF720780:DAF720784 DKB720780:DKB720784 DTX720780:DTX720784 EDT720780:EDT720784 ENP720780:ENP720784 EXL720780:EXL720784 FHH720780:FHH720784 FRD720780:FRD720784 GAZ720780:GAZ720784 GKV720780:GKV720784 GUR720780:GUR720784 HEN720780:HEN720784 HOJ720780:HOJ720784 HYF720780:HYF720784 IIB720780:IIB720784 IRX720780:IRX720784 JBT720780:JBT720784 JLP720780:JLP720784 JVL720780:JVL720784 KFH720780:KFH720784 KPD720780:KPD720784 KYZ720780:KYZ720784 LIV720780:LIV720784 LSR720780:LSR720784 MCN720780:MCN720784 MMJ720780:MMJ720784 MWF720780:MWF720784 NGB720780:NGB720784 NPX720780:NPX720784 NZT720780:NZT720784 OJP720780:OJP720784 OTL720780:OTL720784 PDH720780:PDH720784 PND720780:PND720784 PWZ720780:PWZ720784 QGV720780:QGV720784 QQR720780:QQR720784 RAN720780:RAN720784 RKJ720780:RKJ720784 RUF720780:RUF720784 SEB720780:SEB720784 SNX720780:SNX720784 SXT720780:SXT720784 THP720780:THP720784 TRL720780:TRL720784 UBH720780:UBH720784 ULD720780:ULD720784 UUZ720780:UUZ720784 VEV720780:VEV720784 VOR720780:VOR720784 VYN720780:VYN720784 WIJ720780:WIJ720784 WSF720780:WSF720784 FT786316:FT786320 PP786316:PP786320 ZL786316:ZL786320 AJH786316:AJH786320 ATD786316:ATD786320 BCZ786316:BCZ786320 BMV786316:BMV786320 BWR786316:BWR786320 CGN786316:CGN786320 CQJ786316:CQJ786320 DAF786316:DAF786320 DKB786316:DKB786320 DTX786316:DTX786320 EDT786316:EDT786320 ENP786316:ENP786320 EXL786316:EXL786320 FHH786316:FHH786320 FRD786316:FRD786320 GAZ786316:GAZ786320 GKV786316:GKV786320 GUR786316:GUR786320 HEN786316:HEN786320 HOJ786316:HOJ786320 HYF786316:HYF786320 IIB786316:IIB786320 IRX786316:IRX786320 JBT786316:JBT786320 JLP786316:JLP786320 JVL786316:JVL786320 KFH786316:KFH786320 KPD786316:KPD786320 KYZ786316:KYZ786320 LIV786316:LIV786320 LSR786316:LSR786320 MCN786316:MCN786320 MMJ786316:MMJ786320 MWF786316:MWF786320 NGB786316:NGB786320 NPX786316:NPX786320 NZT786316:NZT786320 OJP786316:OJP786320 OTL786316:OTL786320 PDH786316:PDH786320 PND786316:PND786320 PWZ786316:PWZ786320 QGV786316:QGV786320 QQR786316:QQR786320 RAN786316:RAN786320 RKJ786316:RKJ786320 RUF786316:RUF786320 SEB786316:SEB786320 SNX786316:SNX786320 SXT786316:SXT786320 THP786316:THP786320 TRL786316:TRL786320 UBH786316:UBH786320 ULD786316:ULD786320 UUZ786316:UUZ786320 VEV786316:VEV786320 VOR786316:VOR786320 VYN786316:VYN786320 WIJ786316:WIJ786320 WSF786316:WSF786320 FT851852:FT851856 PP851852:PP851856 ZL851852:ZL851856 AJH851852:AJH851856 ATD851852:ATD851856 BCZ851852:BCZ851856 BMV851852:BMV851856 BWR851852:BWR851856 CGN851852:CGN851856 CQJ851852:CQJ851856 DAF851852:DAF851856 DKB851852:DKB851856 DTX851852:DTX851856 EDT851852:EDT851856 ENP851852:ENP851856 EXL851852:EXL851856 FHH851852:FHH851856 FRD851852:FRD851856 GAZ851852:GAZ851856 GKV851852:GKV851856 GUR851852:GUR851856 HEN851852:HEN851856 HOJ851852:HOJ851856 HYF851852:HYF851856 IIB851852:IIB851856 IRX851852:IRX851856 JBT851852:JBT851856 JLP851852:JLP851856 JVL851852:JVL851856 KFH851852:KFH851856 KPD851852:KPD851856 KYZ851852:KYZ851856 LIV851852:LIV851856 LSR851852:LSR851856 MCN851852:MCN851856 MMJ851852:MMJ851856 MWF851852:MWF851856 NGB851852:NGB851856 NPX851852:NPX851856 NZT851852:NZT851856 OJP851852:OJP851856 OTL851852:OTL851856 PDH851852:PDH851856 PND851852:PND851856 PWZ851852:PWZ851856 QGV851852:QGV851856 QQR851852:QQR851856 RAN851852:RAN851856 RKJ851852:RKJ851856 RUF851852:RUF851856 SEB851852:SEB851856 SNX851852:SNX851856 SXT851852:SXT851856 THP851852:THP851856 TRL851852:TRL851856 UBH851852:UBH851856 ULD851852:ULD851856 UUZ851852:UUZ851856 VEV851852:VEV851856 VOR851852:VOR851856 VYN851852:VYN851856 WIJ851852:WIJ851856 WSF851852:WSF851856 FT917388:FT917392 PP917388:PP917392 ZL917388:ZL917392 AJH917388:AJH917392 ATD917388:ATD917392 BCZ917388:BCZ917392 BMV917388:BMV917392 BWR917388:BWR917392 CGN917388:CGN917392 CQJ917388:CQJ917392 DAF917388:DAF917392 DKB917388:DKB917392 DTX917388:DTX917392 EDT917388:EDT917392 ENP917388:ENP917392 EXL917388:EXL917392 FHH917388:FHH917392 FRD917388:FRD917392 GAZ917388:GAZ917392 GKV917388:GKV917392 GUR917388:GUR917392 HEN917388:HEN917392 HOJ917388:HOJ917392 HYF917388:HYF917392 IIB917388:IIB917392 IRX917388:IRX917392 JBT917388:JBT917392 JLP917388:JLP917392 JVL917388:JVL917392 KFH917388:KFH917392 KPD917388:KPD917392 KYZ917388:KYZ917392 LIV917388:LIV917392 LSR917388:LSR917392 MCN917388:MCN917392 MMJ917388:MMJ917392 MWF917388:MWF917392 NGB917388:NGB917392 NPX917388:NPX917392 NZT917388:NZT917392 OJP917388:OJP917392 OTL917388:OTL917392 PDH917388:PDH917392 PND917388:PND917392 PWZ917388:PWZ917392 QGV917388:QGV917392 QQR917388:QQR917392 RAN917388:RAN917392 RKJ917388:RKJ917392 RUF917388:RUF917392 SEB917388:SEB917392 SNX917388:SNX917392 SXT917388:SXT917392 THP917388:THP917392 TRL917388:TRL917392 UBH917388:UBH917392 ULD917388:ULD917392 UUZ917388:UUZ917392 VEV917388:VEV917392 VOR917388:VOR917392 VYN917388:VYN917392 WIJ917388:WIJ917392 WSF917388:WSF917392 FT982924:FT982928 PP982924:PP982928 ZL982924:ZL982928 AJH982924:AJH982928 ATD982924:ATD982928 BCZ982924:BCZ982928 BMV982924:BMV982928 BWR982924:BWR982928 CGN982924:CGN982928 CQJ982924:CQJ982928 DAF982924:DAF982928 DKB982924:DKB982928 DTX982924:DTX982928 EDT982924:EDT982928 ENP982924:ENP982928 EXL982924:EXL982928 FHH982924:FHH982928 FRD982924:FRD982928 GAZ982924:GAZ982928 GKV982924:GKV982928 GUR982924:GUR982928 HEN982924:HEN982928 HOJ982924:HOJ982928 HYF982924:HYF982928 IIB982924:IIB982928 IRX982924:IRX982928 JBT982924:JBT982928 JLP982924:JLP982928 JVL982924:JVL982928 KFH982924:KFH982928 KPD982924:KPD982928 KYZ982924:KYZ982928 LIV982924:LIV982928 LSR982924:LSR982928 MCN982924:MCN982928 MMJ982924:MMJ982928 MWF982924:MWF982928 NGB982924:NGB982928 NPX982924:NPX982928 NZT982924:NZT982928 OJP982924:OJP982928 OTL982924:OTL982928 PDH982924:PDH982928 PND982924:PND982928 PWZ982924:PWZ982928 QGV982924:QGV982928 QQR982924:QQR982928 RAN982924:RAN982928 RKJ982924:RKJ982928 RUF982924:RUF982928 SEB982924:SEB982928 SNX982924:SNX982928 SXT982924:SXT982928 THP982924:THP982928 TRL982924:TRL982928 UBH982924:UBH982928 ULD982924:ULD982928 UUZ982924:UUZ982928 VEV982924:VEV982928 VOR982924:VOR982928 VYN982924:VYN982928 WIJ982924:WIJ982928 WSF982924:WSF982928 FT21:FT25 PP21:PP25 ZL21:ZL25 AJH21:AJH25 ATD21:ATD25 BCZ21:BCZ25 BMV21:BMV25 BWR21:BWR25 CGN21:CGN25 CQJ21:CQJ25 DAF21:DAF25 DKB21:DKB25 DTX21:DTX25 EDT21:EDT25 ENP21:ENP25 EXL21:EXL25 FHH21:FHH25 FRD21:FRD25 GAZ21:GAZ25 GKV21:GKV25 GUR21:GUR25 HEN21:HEN25 HOJ21:HOJ25 HYF21:HYF25 IIB21:IIB25 IRX21:IRX25 JBT21:JBT25 JLP21:JLP25 JVL21:JVL25 KFH21:KFH25 KPD21:KPD25 KYZ21:KYZ25 LIV21:LIV25 LSR21:LSR25 MCN21:MCN25 MMJ21:MMJ25 MWF21:MWF25 NGB21:NGB25 NPX21:NPX25 NZT21:NZT25 OJP21:OJP25 OTL21:OTL25 PDH21:PDH25 PND21:PND25 PWZ21:PWZ25 QGV21:QGV25 QQR21:QQR25 RAN21:RAN25 RKJ21:RKJ25 RUF21:RUF25 SEB21:SEB25 SNX21:SNX25 SXT21:SXT25 THP21:THP25 TRL21:TRL25 UBH21:UBH25 ULD21:ULD25 UUZ21:UUZ25 VEV21:VEV25 VOR21:VOR25 VYN21:VYN25 WIJ21:WIJ25 WSF21:WSF25 FT65426:FT65430 PP65426:PP65430 ZL65426:ZL65430 AJH65426:AJH65430 ATD65426:ATD65430 BCZ65426:BCZ65430 BMV65426:BMV65430 BWR65426:BWR65430 CGN65426:CGN65430 CQJ65426:CQJ65430 DAF65426:DAF65430 DKB65426:DKB65430 DTX65426:DTX65430 EDT65426:EDT65430 ENP65426:ENP65430 EXL65426:EXL65430 FHH65426:FHH65430 FRD65426:FRD65430 GAZ65426:GAZ65430 GKV65426:GKV65430 GUR65426:GUR65430 HEN65426:HEN65430 HOJ65426:HOJ65430 HYF65426:HYF65430 IIB65426:IIB65430 IRX65426:IRX65430 JBT65426:JBT65430 JLP65426:JLP65430 JVL65426:JVL65430 KFH65426:KFH65430 KPD65426:KPD65430 KYZ65426:KYZ65430 LIV65426:LIV65430 LSR65426:LSR65430 MCN65426:MCN65430 MMJ65426:MMJ65430 MWF65426:MWF65430 NGB65426:NGB65430 NPX65426:NPX65430 NZT65426:NZT65430 OJP65426:OJP65430 OTL65426:OTL65430 PDH65426:PDH65430 PND65426:PND65430 PWZ65426:PWZ65430 QGV65426:QGV65430 QQR65426:QQR65430 RAN65426:RAN65430 RKJ65426:RKJ65430 RUF65426:RUF65430 SEB65426:SEB65430 SNX65426:SNX65430 SXT65426:SXT65430 THP65426:THP65430 TRL65426:TRL65430 UBH65426:UBH65430 ULD65426:ULD65430 UUZ65426:UUZ65430 VEV65426:VEV65430 VOR65426:VOR65430 VYN65426:VYN65430 WIJ65426:WIJ65430 WSF65426:WSF65430 FT130962:FT130966 PP130962:PP130966 ZL130962:ZL130966 AJH130962:AJH130966 ATD130962:ATD130966 BCZ130962:BCZ130966 BMV130962:BMV130966 BWR130962:BWR130966 CGN130962:CGN130966 CQJ130962:CQJ130966 DAF130962:DAF130966 DKB130962:DKB130966 DTX130962:DTX130966 EDT130962:EDT130966 ENP130962:ENP130966 EXL130962:EXL130966 FHH130962:FHH130966 FRD130962:FRD130966 GAZ130962:GAZ130966 GKV130962:GKV130966 GUR130962:GUR130966 HEN130962:HEN130966 HOJ130962:HOJ130966 HYF130962:HYF130966 IIB130962:IIB130966 IRX130962:IRX130966 JBT130962:JBT130966 JLP130962:JLP130966 JVL130962:JVL130966 KFH130962:KFH130966 KPD130962:KPD130966 KYZ130962:KYZ130966 LIV130962:LIV130966 LSR130962:LSR130966 MCN130962:MCN130966 MMJ130962:MMJ130966 MWF130962:MWF130966 NGB130962:NGB130966 NPX130962:NPX130966 NZT130962:NZT130966 OJP130962:OJP130966 OTL130962:OTL130966 PDH130962:PDH130966 PND130962:PND130966 PWZ130962:PWZ130966 QGV130962:QGV130966 QQR130962:QQR130966 RAN130962:RAN130966 RKJ130962:RKJ130966 RUF130962:RUF130966 SEB130962:SEB130966 SNX130962:SNX130966 SXT130962:SXT130966 THP130962:THP130966 TRL130962:TRL130966 UBH130962:UBH130966 ULD130962:ULD130966 UUZ130962:UUZ130966 VEV130962:VEV130966 VOR130962:VOR130966 VYN130962:VYN130966 WIJ130962:WIJ130966 WSF130962:WSF130966 FT196498:FT196502 PP196498:PP196502 ZL196498:ZL196502 AJH196498:AJH196502 ATD196498:ATD196502 BCZ196498:BCZ196502 BMV196498:BMV196502 BWR196498:BWR196502 CGN196498:CGN196502 CQJ196498:CQJ196502 DAF196498:DAF196502 DKB196498:DKB196502 DTX196498:DTX196502 EDT196498:EDT196502 ENP196498:ENP196502 EXL196498:EXL196502 FHH196498:FHH196502 FRD196498:FRD196502 GAZ196498:GAZ196502 GKV196498:GKV196502 GUR196498:GUR196502 HEN196498:HEN196502 HOJ196498:HOJ196502 HYF196498:HYF196502 IIB196498:IIB196502 IRX196498:IRX196502 JBT196498:JBT196502 JLP196498:JLP196502 JVL196498:JVL196502 KFH196498:KFH196502 KPD196498:KPD196502 KYZ196498:KYZ196502 LIV196498:LIV196502 LSR196498:LSR196502 MCN196498:MCN196502 MMJ196498:MMJ196502 MWF196498:MWF196502 NGB196498:NGB196502 NPX196498:NPX196502 NZT196498:NZT196502 OJP196498:OJP196502 OTL196498:OTL196502 PDH196498:PDH196502 PND196498:PND196502 PWZ196498:PWZ196502 QGV196498:QGV196502 QQR196498:QQR196502 RAN196498:RAN196502 RKJ196498:RKJ196502 RUF196498:RUF196502 SEB196498:SEB196502 SNX196498:SNX196502 SXT196498:SXT196502 THP196498:THP196502 TRL196498:TRL196502 UBH196498:UBH196502 ULD196498:ULD196502 UUZ196498:UUZ196502 VEV196498:VEV196502 VOR196498:VOR196502 VYN196498:VYN196502 WIJ196498:WIJ196502 WSF196498:WSF196502 FT262034:FT262038 PP262034:PP262038 ZL262034:ZL262038 AJH262034:AJH262038 ATD262034:ATD262038 BCZ262034:BCZ262038 BMV262034:BMV262038 BWR262034:BWR262038 CGN262034:CGN262038 CQJ262034:CQJ262038 DAF262034:DAF262038 DKB262034:DKB262038 DTX262034:DTX262038 EDT262034:EDT262038 ENP262034:ENP262038 EXL262034:EXL262038 FHH262034:FHH262038 FRD262034:FRD262038 GAZ262034:GAZ262038 GKV262034:GKV262038 GUR262034:GUR262038 HEN262034:HEN262038 HOJ262034:HOJ262038 HYF262034:HYF262038 IIB262034:IIB262038 IRX262034:IRX262038 JBT262034:JBT262038 JLP262034:JLP262038 JVL262034:JVL262038 KFH262034:KFH262038 KPD262034:KPD262038 KYZ262034:KYZ262038 LIV262034:LIV262038 LSR262034:LSR262038 MCN262034:MCN262038 MMJ262034:MMJ262038 MWF262034:MWF262038 NGB262034:NGB262038 NPX262034:NPX262038 NZT262034:NZT262038 OJP262034:OJP262038 OTL262034:OTL262038 PDH262034:PDH262038 PND262034:PND262038 PWZ262034:PWZ262038 QGV262034:QGV262038 QQR262034:QQR262038 RAN262034:RAN262038 RKJ262034:RKJ262038 RUF262034:RUF262038 SEB262034:SEB262038 SNX262034:SNX262038 SXT262034:SXT262038 THP262034:THP262038 TRL262034:TRL262038 UBH262034:UBH262038 ULD262034:ULD262038 UUZ262034:UUZ262038 VEV262034:VEV262038 VOR262034:VOR262038 VYN262034:VYN262038 WIJ262034:WIJ262038 WSF262034:WSF262038 FT327570:FT327574 PP327570:PP327574 ZL327570:ZL327574 AJH327570:AJH327574 ATD327570:ATD327574 BCZ327570:BCZ327574 BMV327570:BMV327574 BWR327570:BWR327574 CGN327570:CGN327574 CQJ327570:CQJ327574 DAF327570:DAF327574 DKB327570:DKB327574 DTX327570:DTX327574 EDT327570:EDT327574 ENP327570:ENP327574 EXL327570:EXL327574 FHH327570:FHH327574 FRD327570:FRD327574 GAZ327570:GAZ327574 GKV327570:GKV327574 GUR327570:GUR327574 HEN327570:HEN327574 HOJ327570:HOJ327574 HYF327570:HYF327574 IIB327570:IIB327574 IRX327570:IRX327574 JBT327570:JBT327574 JLP327570:JLP327574 JVL327570:JVL327574 KFH327570:KFH327574 KPD327570:KPD327574 KYZ327570:KYZ327574 LIV327570:LIV327574 LSR327570:LSR327574 MCN327570:MCN327574 MMJ327570:MMJ327574 MWF327570:MWF327574 NGB327570:NGB327574 NPX327570:NPX327574 NZT327570:NZT327574 OJP327570:OJP327574 OTL327570:OTL327574 PDH327570:PDH327574 PND327570:PND327574 PWZ327570:PWZ327574 QGV327570:QGV327574 QQR327570:QQR327574 RAN327570:RAN327574 RKJ327570:RKJ327574 RUF327570:RUF327574 SEB327570:SEB327574 SNX327570:SNX327574 SXT327570:SXT327574 THP327570:THP327574 TRL327570:TRL327574 UBH327570:UBH327574 ULD327570:ULD327574 UUZ327570:UUZ327574 VEV327570:VEV327574 VOR327570:VOR327574 VYN327570:VYN327574 WIJ327570:WIJ327574 WSF327570:WSF327574 FT393106:FT393110 PP393106:PP393110 ZL393106:ZL393110 AJH393106:AJH393110 ATD393106:ATD393110 BCZ393106:BCZ393110 BMV393106:BMV393110 BWR393106:BWR393110 CGN393106:CGN393110 CQJ393106:CQJ393110 DAF393106:DAF393110 DKB393106:DKB393110 DTX393106:DTX393110 EDT393106:EDT393110 ENP393106:ENP393110 EXL393106:EXL393110 FHH393106:FHH393110 FRD393106:FRD393110 GAZ393106:GAZ393110 GKV393106:GKV393110 GUR393106:GUR393110 HEN393106:HEN393110 HOJ393106:HOJ393110 HYF393106:HYF393110 IIB393106:IIB393110 IRX393106:IRX393110 JBT393106:JBT393110 JLP393106:JLP393110 JVL393106:JVL393110 KFH393106:KFH393110 KPD393106:KPD393110 KYZ393106:KYZ393110 LIV393106:LIV393110 LSR393106:LSR393110 MCN393106:MCN393110 MMJ393106:MMJ393110 MWF393106:MWF393110 NGB393106:NGB393110 NPX393106:NPX393110 NZT393106:NZT393110 OJP393106:OJP393110 OTL393106:OTL393110 PDH393106:PDH393110 PND393106:PND393110 PWZ393106:PWZ393110 QGV393106:QGV393110 QQR393106:QQR393110 RAN393106:RAN393110 RKJ393106:RKJ393110 RUF393106:RUF393110 SEB393106:SEB393110 SNX393106:SNX393110 SXT393106:SXT393110 THP393106:THP393110 TRL393106:TRL393110 UBH393106:UBH393110 ULD393106:ULD393110 UUZ393106:UUZ393110 VEV393106:VEV393110 VOR393106:VOR393110 VYN393106:VYN393110 WIJ393106:WIJ393110 WSF393106:WSF393110 FT458642:FT458646 PP458642:PP458646 ZL458642:ZL458646 AJH458642:AJH458646 ATD458642:ATD458646 BCZ458642:BCZ458646 BMV458642:BMV458646 BWR458642:BWR458646 CGN458642:CGN458646 CQJ458642:CQJ458646 DAF458642:DAF458646 DKB458642:DKB458646 DTX458642:DTX458646 EDT458642:EDT458646 ENP458642:ENP458646 EXL458642:EXL458646 FHH458642:FHH458646 FRD458642:FRD458646 GAZ458642:GAZ458646 GKV458642:GKV458646 GUR458642:GUR458646 HEN458642:HEN458646 HOJ458642:HOJ458646 HYF458642:HYF458646 IIB458642:IIB458646 IRX458642:IRX458646 JBT458642:JBT458646 JLP458642:JLP458646 JVL458642:JVL458646 KFH458642:KFH458646 KPD458642:KPD458646 KYZ458642:KYZ458646 LIV458642:LIV458646 LSR458642:LSR458646 MCN458642:MCN458646 MMJ458642:MMJ458646 MWF458642:MWF458646 NGB458642:NGB458646 NPX458642:NPX458646 NZT458642:NZT458646 OJP458642:OJP458646 OTL458642:OTL458646 PDH458642:PDH458646 PND458642:PND458646 PWZ458642:PWZ458646 QGV458642:QGV458646 QQR458642:QQR458646 RAN458642:RAN458646 RKJ458642:RKJ458646 RUF458642:RUF458646 SEB458642:SEB458646 SNX458642:SNX458646 SXT458642:SXT458646 THP458642:THP458646 TRL458642:TRL458646 UBH458642:UBH458646 ULD458642:ULD458646 UUZ458642:UUZ458646 VEV458642:VEV458646 VOR458642:VOR458646 VYN458642:VYN458646 WIJ458642:WIJ458646 WSF458642:WSF458646 FT524178:FT524182 PP524178:PP524182 ZL524178:ZL524182 AJH524178:AJH524182 ATD524178:ATD524182 BCZ524178:BCZ524182 BMV524178:BMV524182 BWR524178:BWR524182 CGN524178:CGN524182 CQJ524178:CQJ524182 DAF524178:DAF524182 DKB524178:DKB524182 DTX524178:DTX524182 EDT524178:EDT524182 ENP524178:ENP524182 EXL524178:EXL524182 FHH524178:FHH524182 FRD524178:FRD524182 GAZ524178:GAZ524182 GKV524178:GKV524182 GUR524178:GUR524182 HEN524178:HEN524182 HOJ524178:HOJ524182 HYF524178:HYF524182 IIB524178:IIB524182 IRX524178:IRX524182 JBT524178:JBT524182 JLP524178:JLP524182 JVL524178:JVL524182 KFH524178:KFH524182 KPD524178:KPD524182 KYZ524178:KYZ524182 LIV524178:LIV524182 LSR524178:LSR524182 MCN524178:MCN524182 MMJ524178:MMJ524182 MWF524178:MWF524182 NGB524178:NGB524182 NPX524178:NPX524182 NZT524178:NZT524182 OJP524178:OJP524182 OTL524178:OTL524182 PDH524178:PDH524182 PND524178:PND524182 PWZ524178:PWZ524182 QGV524178:QGV524182 QQR524178:QQR524182 RAN524178:RAN524182 RKJ524178:RKJ524182 RUF524178:RUF524182 SEB524178:SEB524182 SNX524178:SNX524182 SXT524178:SXT524182 THP524178:THP524182 TRL524178:TRL524182 UBH524178:UBH524182 ULD524178:ULD524182 UUZ524178:UUZ524182 VEV524178:VEV524182 VOR524178:VOR524182 VYN524178:VYN524182 WIJ524178:WIJ524182 WSF524178:WSF524182 FT589714:FT589718 PP589714:PP589718 ZL589714:ZL589718 AJH589714:AJH589718 ATD589714:ATD589718 BCZ589714:BCZ589718 BMV589714:BMV589718 BWR589714:BWR589718 CGN589714:CGN589718 CQJ589714:CQJ589718 DAF589714:DAF589718 DKB589714:DKB589718 DTX589714:DTX589718 EDT589714:EDT589718 ENP589714:ENP589718 EXL589714:EXL589718 FHH589714:FHH589718 FRD589714:FRD589718 GAZ589714:GAZ589718 GKV589714:GKV589718 GUR589714:GUR589718 HEN589714:HEN589718 HOJ589714:HOJ589718 HYF589714:HYF589718 IIB589714:IIB589718 IRX589714:IRX589718 JBT589714:JBT589718 JLP589714:JLP589718 JVL589714:JVL589718 KFH589714:KFH589718 KPD589714:KPD589718 KYZ589714:KYZ589718 LIV589714:LIV589718 LSR589714:LSR589718 MCN589714:MCN589718 MMJ589714:MMJ589718 MWF589714:MWF589718 NGB589714:NGB589718 NPX589714:NPX589718 NZT589714:NZT589718 OJP589714:OJP589718 OTL589714:OTL589718 PDH589714:PDH589718 PND589714:PND589718 PWZ589714:PWZ589718 QGV589714:QGV589718 QQR589714:QQR589718 RAN589714:RAN589718 RKJ589714:RKJ589718 RUF589714:RUF589718 SEB589714:SEB589718 SNX589714:SNX589718 SXT589714:SXT589718 THP589714:THP589718 TRL589714:TRL589718 UBH589714:UBH589718 ULD589714:ULD589718 UUZ589714:UUZ589718 VEV589714:VEV589718 VOR589714:VOR589718 VYN589714:VYN589718 WIJ589714:WIJ589718 WSF589714:WSF589718 FT655250:FT655254 PP655250:PP655254 ZL655250:ZL655254 AJH655250:AJH655254 ATD655250:ATD655254 BCZ655250:BCZ655254 BMV655250:BMV655254 BWR655250:BWR655254 CGN655250:CGN655254 CQJ655250:CQJ655254 DAF655250:DAF655254 DKB655250:DKB655254 DTX655250:DTX655254 EDT655250:EDT655254 ENP655250:ENP655254 EXL655250:EXL655254 FHH655250:FHH655254 FRD655250:FRD655254 GAZ655250:GAZ655254 GKV655250:GKV655254 GUR655250:GUR655254 HEN655250:HEN655254 HOJ655250:HOJ655254 HYF655250:HYF655254 IIB655250:IIB655254 IRX655250:IRX655254 JBT655250:JBT655254 JLP655250:JLP655254 JVL655250:JVL655254 KFH655250:KFH655254 KPD655250:KPD655254 KYZ655250:KYZ655254 LIV655250:LIV655254 LSR655250:LSR655254 MCN655250:MCN655254 MMJ655250:MMJ655254 MWF655250:MWF655254 NGB655250:NGB655254 NPX655250:NPX655254 NZT655250:NZT655254 OJP655250:OJP655254 OTL655250:OTL655254 PDH655250:PDH655254 PND655250:PND655254 PWZ655250:PWZ655254 QGV655250:QGV655254 QQR655250:QQR655254 RAN655250:RAN655254 RKJ655250:RKJ655254 RUF655250:RUF655254 SEB655250:SEB655254 SNX655250:SNX655254 SXT655250:SXT655254 THP655250:THP655254 TRL655250:TRL655254 UBH655250:UBH655254 ULD655250:ULD655254 UUZ655250:UUZ655254 VEV655250:VEV655254 VOR655250:VOR655254 VYN655250:VYN655254 WIJ655250:WIJ655254 WSF655250:WSF655254 FT720786:FT720790 PP720786:PP720790 ZL720786:ZL720790 AJH720786:AJH720790 ATD720786:ATD720790 BCZ720786:BCZ720790 BMV720786:BMV720790 BWR720786:BWR720790 CGN720786:CGN720790 CQJ720786:CQJ720790 DAF720786:DAF720790 DKB720786:DKB720790 DTX720786:DTX720790 EDT720786:EDT720790 ENP720786:ENP720790 EXL720786:EXL720790 FHH720786:FHH720790 FRD720786:FRD720790 GAZ720786:GAZ720790 GKV720786:GKV720790 GUR720786:GUR720790 HEN720786:HEN720790 HOJ720786:HOJ720790 HYF720786:HYF720790 IIB720786:IIB720790 IRX720786:IRX720790 JBT720786:JBT720790 JLP720786:JLP720790 JVL720786:JVL720790 KFH720786:KFH720790 KPD720786:KPD720790 KYZ720786:KYZ720790 LIV720786:LIV720790 LSR720786:LSR720790 MCN720786:MCN720790 MMJ720786:MMJ720790 MWF720786:MWF720790 NGB720786:NGB720790 NPX720786:NPX720790 NZT720786:NZT720790 OJP720786:OJP720790 OTL720786:OTL720790 PDH720786:PDH720790 PND720786:PND720790 PWZ720786:PWZ720790 QGV720786:QGV720790 QQR720786:QQR720790 RAN720786:RAN720790 RKJ720786:RKJ720790 RUF720786:RUF720790 SEB720786:SEB720790 SNX720786:SNX720790 SXT720786:SXT720790 THP720786:THP720790 TRL720786:TRL720790 UBH720786:UBH720790 ULD720786:ULD720790 UUZ720786:UUZ720790 VEV720786:VEV720790 VOR720786:VOR720790 VYN720786:VYN720790 WIJ720786:WIJ720790 WSF720786:WSF720790 FT786322:FT786326 PP786322:PP786326 ZL786322:ZL786326 AJH786322:AJH786326 ATD786322:ATD786326 BCZ786322:BCZ786326 BMV786322:BMV786326 BWR786322:BWR786326 CGN786322:CGN786326 CQJ786322:CQJ786326 DAF786322:DAF786326 DKB786322:DKB786326 DTX786322:DTX786326 EDT786322:EDT786326 ENP786322:ENP786326 EXL786322:EXL786326 FHH786322:FHH786326 FRD786322:FRD786326 GAZ786322:GAZ786326 GKV786322:GKV786326 GUR786322:GUR786326 HEN786322:HEN786326 HOJ786322:HOJ786326 HYF786322:HYF786326 IIB786322:IIB786326 IRX786322:IRX786326 JBT786322:JBT786326 JLP786322:JLP786326 JVL786322:JVL786326 KFH786322:KFH786326 KPD786322:KPD786326 KYZ786322:KYZ786326 LIV786322:LIV786326 LSR786322:LSR786326 MCN786322:MCN786326 MMJ786322:MMJ786326 MWF786322:MWF786326 NGB786322:NGB786326 NPX786322:NPX786326 NZT786322:NZT786326 OJP786322:OJP786326 OTL786322:OTL786326 PDH786322:PDH786326 PND786322:PND786326 PWZ786322:PWZ786326 QGV786322:QGV786326 QQR786322:QQR786326 RAN786322:RAN786326 RKJ786322:RKJ786326 RUF786322:RUF786326 SEB786322:SEB786326 SNX786322:SNX786326 SXT786322:SXT786326 THP786322:THP786326 TRL786322:TRL786326 UBH786322:UBH786326 ULD786322:ULD786326 UUZ786322:UUZ786326 VEV786322:VEV786326 VOR786322:VOR786326 VYN786322:VYN786326 WIJ786322:WIJ786326 WSF786322:WSF786326 FT851858:FT851862 PP851858:PP851862 ZL851858:ZL851862 AJH851858:AJH851862 ATD851858:ATD851862 BCZ851858:BCZ851862 BMV851858:BMV851862 BWR851858:BWR851862 CGN851858:CGN851862 CQJ851858:CQJ851862 DAF851858:DAF851862 DKB851858:DKB851862 DTX851858:DTX851862 EDT851858:EDT851862 ENP851858:ENP851862 EXL851858:EXL851862 FHH851858:FHH851862 FRD851858:FRD851862 GAZ851858:GAZ851862 GKV851858:GKV851862 GUR851858:GUR851862 HEN851858:HEN851862 HOJ851858:HOJ851862 HYF851858:HYF851862 IIB851858:IIB851862 IRX851858:IRX851862 JBT851858:JBT851862 JLP851858:JLP851862 JVL851858:JVL851862 KFH851858:KFH851862 KPD851858:KPD851862 KYZ851858:KYZ851862 LIV851858:LIV851862 LSR851858:LSR851862 MCN851858:MCN851862 MMJ851858:MMJ851862 MWF851858:MWF851862 NGB851858:NGB851862 NPX851858:NPX851862 NZT851858:NZT851862 OJP851858:OJP851862 OTL851858:OTL851862 PDH851858:PDH851862 PND851858:PND851862 PWZ851858:PWZ851862 QGV851858:QGV851862 QQR851858:QQR851862 RAN851858:RAN851862 RKJ851858:RKJ851862 RUF851858:RUF851862 SEB851858:SEB851862 SNX851858:SNX851862 SXT851858:SXT851862 THP851858:THP851862 TRL851858:TRL851862 UBH851858:UBH851862 ULD851858:ULD851862 UUZ851858:UUZ851862 VEV851858:VEV851862 VOR851858:VOR851862 VYN851858:VYN851862 WIJ851858:WIJ851862 WSF851858:WSF851862 FT917394:FT917398 PP917394:PP917398 ZL917394:ZL917398 AJH917394:AJH917398 ATD917394:ATD917398 BCZ917394:BCZ917398 BMV917394:BMV917398 BWR917394:BWR917398 CGN917394:CGN917398 CQJ917394:CQJ917398 DAF917394:DAF917398 DKB917394:DKB917398 DTX917394:DTX917398 EDT917394:EDT917398 ENP917394:ENP917398 EXL917394:EXL917398 FHH917394:FHH917398 FRD917394:FRD917398 GAZ917394:GAZ917398 GKV917394:GKV917398 GUR917394:GUR917398 HEN917394:HEN917398 HOJ917394:HOJ917398 HYF917394:HYF917398 IIB917394:IIB917398 IRX917394:IRX917398 JBT917394:JBT917398 JLP917394:JLP917398 JVL917394:JVL917398 KFH917394:KFH917398 KPD917394:KPD917398 KYZ917394:KYZ917398 LIV917394:LIV917398 LSR917394:LSR917398 MCN917394:MCN917398 MMJ917394:MMJ917398 MWF917394:MWF917398 NGB917394:NGB917398 NPX917394:NPX917398 NZT917394:NZT917398 OJP917394:OJP917398 OTL917394:OTL917398 PDH917394:PDH917398 PND917394:PND917398 PWZ917394:PWZ917398 QGV917394:QGV917398 QQR917394:QQR917398 RAN917394:RAN917398 RKJ917394:RKJ917398 RUF917394:RUF917398 SEB917394:SEB917398 SNX917394:SNX917398 SXT917394:SXT917398 THP917394:THP917398 TRL917394:TRL917398 UBH917394:UBH917398 ULD917394:ULD917398 UUZ917394:UUZ917398 VEV917394:VEV917398 VOR917394:VOR917398 VYN917394:VYN917398 WIJ917394:WIJ917398 WSF917394:WSF917398 FT982930:FT982934 PP982930:PP982934 ZL982930:ZL982934 AJH982930:AJH982934 ATD982930:ATD982934 BCZ982930:BCZ982934 BMV982930:BMV982934 BWR982930:BWR982934 CGN982930:CGN982934 CQJ982930:CQJ982934 DAF982930:DAF982934 DKB982930:DKB982934 DTX982930:DTX982934 EDT982930:EDT982934 ENP982930:ENP982934 EXL982930:EXL982934 FHH982930:FHH982934 FRD982930:FRD982934 GAZ982930:GAZ982934 GKV982930:GKV982934 GUR982930:GUR982934 HEN982930:HEN982934 HOJ982930:HOJ982934 HYF982930:HYF982934 IIB982930:IIB982934 IRX982930:IRX982934 JBT982930:JBT982934 JLP982930:JLP982934 JVL982930:JVL982934 KFH982930:KFH982934 KPD982930:KPD982934 KYZ982930:KYZ982934 LIV982930:LIV982934 LSR982930:LSR982934 MCN982930:MCN982934 MMJ982930:MMJ982934 MWF982930:MWF982934 NGB982930:NGB982934 NPX982930:NPX982934 NZT982930:NZT982934 OJP982930:OJP982934 OTL982930:OTL982934 PDH982930:PDH982934 PND982930:PND982934 PWZ982930:PWZ982934 QGV982930:QGV982934 QQR982930:QQR982934 RAN982930:RAN982934 RKJ982930:RKJ982934 RUF982930:RUF982934 SEB982930:SEB982934 SNX982930:SNX982934 SXT982930:SXT982934 THP982930:THP982934 TRL982930:TRL982934 UBH982930:UBH982934 ULD982930:ULD982934 UUZ982930:UUZ982934 VEV982930:VEV982934 VOR982930:VOR982934 VYN982930:VYN982934 WIJ982930:WIJ982934 WSF982930:WSF982934 FT35:FT39 PP35:PP39 ZL35:ZL39 AJH35:AJH39 ATD35:ATD39 BCZ35:BCZ39 BMV35:BMV39 BWR35:BWR39 CGN35:CGN39 CQJ35:CQJ39 DAF35:DAF39 DKB35:DKB39 DTX35:DTX39 EDT35:EDT39 ENP35:ENP39 EXL35:EXL39 FHH35:FHH39 FRD35:FRD39 GAZ35:GAZ39 GKV35:GKV39 GUR35:GUR39 HEN35:HEN39 HOJ35:HOJ39 HYF35:HYF39 IIB35:IIB39 IRX35:IRX39 JBT35:JBT39 JLP35:JLP39 JVL35:JVL39 KFH35:KFH39 KPD35:KPD39 KYZ35:KYZ39 LIV35:LIV39 LSR35:LSR39 MCN35:MCN39 MMJ35:MMJ39 MWF35:MWF39 NGB35:NGB39 NPX35:NPX39 NZT35:NZT39 OJP35:OJP39 OTL35:OTL39 PDH35:PDH39 PND35:PND39 PWZ35:PWZ39 QGV35:QGV39 QQR35:QQR39 RAN35:RAN39 RKJ35:RKJ39 RUF35:RUF39 SEB35:SEB39 SNX35:SNX39 SXT35:SXT39 THP35:THP39 TRL35:TRL39 UBH35:UBH39 ULD35:ULD39 UUZ35:UUZ39 VEV35:VEV39 VOR35:VOR39 VYN35:VYN39 WIJ35:WIJ39 WSF35:WSF39 WSF41:WSF45 FT41:FT45 PP41:PP45 ZL41:ZL45 AJH41:AJH45 ATD41:ATD45 BCZ41:BCZ45 BMV41:BMV45 BWR41:BWR45 CGN41:CGN45 CQJ41:CQJ45 DAF41:DAF45 DKB41:DKB45 DTX41:DTX45 EDT41:EDT45 ENP41:ENP45 EXL41:EXL45 FHH41:FHH45 FRD41:FRD45 GAZ41:GAZ45 GKV41:GKV45 GUR41:GUR45 HEN41:HEN45 HOJ41:HOJ45 HYF41:HYF45 IIB41:IIB45 IRX41:IRX45 JBT41:JBT45 JLP41:JLP45 JVL41:JVL45 KFH41:KFH45 KPD41:KPD45 KYZ41:KYZ45 LIV41:LIV45 LSR41:LSR45 MCN41:MCN45 MMJ41:MMJ45 MWF41:MWF45 NGB41:NGB45 NPX41:NPX45 NZT41:NZT45 OJP41:OJP45 OTL41:OTL45 PDH41:PDH45 PND41:PND45 PWZ41:PWZ45 QGV41:QGV45 QQR41:QQR45 RAN41:RAN45 RKJ41:RKJ45 RUF41:RUF45 SEB41:SEB45 SNX41:SNX45 SXT41:SXT45 THP41:THP45 TRL41:TRL45 UBH41:UBH45 ULD41:ULD45 UUZ41:UUZ45 VEV41:VEV45 VOR41:VOR45 VYN41:VYN45 WIJ41:WIJ45 E21:E25 E35:E39 E982930:E982934 E917394:E917398 E851858:E851862 E786322:E786326 E720786:E720790 E655250:E655254 E589714:E589718 E524178:E524182 E458642:E458646 E393106:E393110 E327570:E327574 E262034:E262038 E196498:E196502 E130962:E130966 E65426:E65430 E41:E45 E982924:E982928 E917388:E917392 E851852:E851856 E786316:E786320 E720780:E720784 E655244:E655248 E589708:E589712 E524172:E524176 E458636:E458640 E393100:E393104 E327564:E327568 E262028:E262032 E196492:E196496 E130956:E130960 E65420:E65424 E15:E19">
      <formula1>0</formula1>
    </dataValidation>
  </dataValidations>
  <pageMargins left="1.1299999999999999" right="0.26" top="0.2" bottom="0.19" header="0.2" footer="0.19"/>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vt:lpstr>
      <vt:lpstr>2</vt:lpstr>
      <vt:lpstr>3</vt:lpstr>
      <vt:lpstr>3(2)</vt:lpstr>
      <vt:lpstr>'3(2)'!Print_Area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LusineM</cp:lastModifiedBy>
  <cp:lastPrinted>2015-03-11T12:23:03Z</cp:lastPrinted>
  <dcterms:created xsi:type="dcterms:W3CDTF">1996-10-14T23:33:28Z</dcterms:created>
  <dcterms:modified xsi:type="dcterms:W3CDTF">2015-04-21T07:43:09Z</dcterms:modified>
</cp:coreProperties>
</file>