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3575"/>
  </bookViews>
  <sheets>
    <sheet name="հավելված1 աղյուսակ 1 " sheetId="2" r:id="rId1"/>
    <sheet name="աղյուսակ 2" sheetId="3" r:id="rId2"/>
    <sheet name="հավելված2" sheetId="1" r:id="rId3"/>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3" l="1"/>
  <c r="K25" i="1" l="1"/>
  <c r="K23" i="1"/>
  <c r="K21" i="1"/>
  <c r="K20" i="1" l="1"/>
</calcChain>
</file>

<file path=xl/comments1.xml><?xml version="1.0" encoding="utf-8"?>
<comments xmlns="http://schemas.openxmlformats.org/spreadsheetml/2006/main">
  <authors>
    <author>Lala Ananikyan</author>
  </authors>
  <commentList>
    <comment ref="B5" authorId="0">
      <text>
        <r>
          <rPr>
            <b/>
            <sz val="9"/>
            <color indexed="81"/>
            <rFont val="Tahoma"/>
          </rPr>
          <t>Lala Ananikyan:</t>
        </r>
        <r>
          <rPr>
            <sz val="9"/>
            <color indexed="81"/>
            <rFont val="Tahoma"/>
          </rPr>
          <t xml:space="preserve">
</t>
        </r>
      </text>
    </comment>
  </commentList>
</comments>
</file>

<file path=xl/sharedStrings.xml><?xml version="1.0" encoding="utf-8"?>
<sst xmlns="http://schemas.openxmlformats.org/spreadsheetml/2006/main" count="99" uniqueCount="80">
  <si>
    <t>ՀՀ կառավարության 2017 թվականի</t>
  </si>
  <si>
    <t xml:space="preserve"> № ------------  -Ն որոշման </t>
  </si>
  <si>
    <t>Կոդ</t>
  </si>
  <si>
    <t>Անվանումը</t>
  </si>
  <si>
    <t>Գնման ձևը</t>
  </si>
  <si>
    <t>Չափման միավորը</t>
  </si>
  <si>
    <t>Միավորի գին /դրամ/</t>
  </si>
  <si>
    <t>քանակը</t>
  </si>
  <si>
    <t>գումարը                   (հազ. դրամ)</t>
  </si>
  <si>
    <t>ՀՀ վերահսկիչ պալատ</t>
  </si>
  <si>
    <t xml:space="preserve">Բաժին N 11, Խումբ N 01,Դաս N 01,             ՀՀ կառավարության պահուստային           ֆոնդ                                                               </t>
  </si>
  <si>
    <t>ՄԱՍ I ԱՊՐԱՆՔՆԵՐ</t>
  </si>
  <si>
    <t>ԳՀ</t>
  </si>
  <si>
    <t>հատ</t>
  </si>
  <si>
    <t>ՀԱՅԱՍՏԱՆԻ ՀԱՆՐԱՊԵՏՈՒԹՅԱՆ                                                                  ԿԱՌԱՎԱՐՈՒԹՅԱ  ԱՇԽԱՏԱԿԱԶՄԻ ՂԵԿԱՎԱՐ</t>
  </si>
  <si>
    <t xml:space="preserve">   Վ, ՍՏԵՓԱՆՅԱՆ</t>
  </si>
  <si>
    <t xml:space="preserve"> </t>
  </si>
  <si>
    <t>34111100/301</t>
  </si>
  <si>
    <t>Մարդատար մեքենաներ</t>
  </si>
  <si>
    <t>34111100/302</t>
  </si>
  <si>
    <t>34111100/303</t>
  </si>
  <si>
    <t>ՀԱՅԱՍՏԱՆԻ ՀԱՆՐԱՊԵՏՈՒԹՅԱՆ ԿԱՌԱՎԱՐՈՒԹՅԱՆ 2016 ԹՎԱԿԱՆԻ ԴԵԿՏԵՄԲԵՐԻ 29-Ի N 1313-Ն  ՈՐՈՇՄԱՆ ԹԻՎ  N 12 ՀԱՎԵԼՎԱԾՈՒՄ 12 ՀԱՎԵԼՎԱԾՈՒՄ</t>
  </si>
  <si>
    <t xml:space="preserve">   Հավելված  N 2</t>
  </si>
  <si>
    <t>Ցուցանիշների փոփոխությունը(ավելացումը նշված են դրական նշանով)</t>
  </si>
  <si>
    <t>Հավելված N 1</t>
  </si>
  <si>
    <t>ՀՀ կառավարության 2017 թվականի     - ի    N  որոշման</t>
  </si>
  <si>
    <t xml:space="preserve">      Աղյուսակ N 1</t>
  </si>
  <si>
    <t xml:space="preserve">ՀԱՅԱՍՏԱՆԻ ՀԱՆՐԱՊԵՏՈՒԹՅԱՆ ԿԱՌԱՎԱՐՈՒԹՅԱՆ 2016 ԹՎԱԿԱՆԻ ԴԵԿՏԵՄԲԵՐԻ 29-Ի N 1313-Ն ՈՐՈՇՄԱՆ 
N 11 ՀԱՎԵԼՎԱԾԻ N 11.44  ԱՂՅՈՒՍԱԿՈՒՄ ԿԱՏԱՐՎՈՂ ԼՐԱՑՈՒՄՆԵՐԸ 
</t>
  </si>
  <si>
    <t>Չափորոշիչներ</t>
  </si>
  <si>
    <t xml:space="preserve">Ցուցանիշների փոփոխություն (ավելացումները նշված են դրական նշանով) </t>
  </si>
  <si>
    <t>Ոչ ֆինանսական ցուցանիշներ</t>
  </si>
  <si>
    <t>Ֆինանսական ցուցանիշներ</t>
  </si>
  <si>
    <t>Տարի</t>
  </si>
  <si>
    <t>2. Հանրային սեփականության կառավարման արդյունքների ցուցանիշները</t>
  </si>
  <si>
    <t>2.1. Կարողությունների զարգացում</t>
  </si>
  <si>
    <t>Ծրագրային դասիչը</t>
  </si>
  <si>
    <t>Տրանսպորտային  սարքավորումներ</t>
  </si>
  <si>
    <t>ԿՀ01</t>
  </si>
  <si>
    <r>
      <t xml:space="preserve">Նկարագրություն՝                                                                                        </t>
    </r>
    <r>
      <rPr>
        <sz val="10"/>
        <rFont val="GHEA Grapalat"/>
        <family val="3"/>
      </rPr>
      <t>Մարդատար ավտոմեքենայի ձեռքբերում</t>
    </r>
  </si>
  <si>
    <t>Քանակական</t>
  </si>
  <si>
    <t>Մարդատար մեքենա /հատ/</t>
  </si>
  <si>
    <t>x</t>
  </si>
  <si>
    <t>Տվյալ տարվա պետական բյուջեից ակտիվի ձեռք բերման, կառուցման կամ հիմնանորոգման վրա կատարվող ծախսերը (հազար դրամ)</t>
  </si>
  <si>
    <t>Ակտիվի ծառայության կանխատեսվող ժամկետը</t>
  </si>
  <si>
    <t>8.3 տարի</t>
  </si>
  <si>
    <t>0.0</t>
  </si>
  <si>
    <t>Ակտիվի ընդհանուր արժեքը (հազար դրամ)</t>
  </si>
  <si>
    <t>Տվյալ բյուջետային տարվան նախորդող բյուջետային տարիների ընթացքում ակտիվի վրա կատարած ծախսերը  (հազար դրամ)</t>
  </si>
  <si>
    <t>Կիրառելի չէ</t>
  </si>
  <si>
    <t>Ազդեցությունը կազմակերպության կարողությունների զարգացման վրա, մասնավորապես</t>
  </si>
  <si>
    <t xml:space="preserve">Քանակական, որակական, ժամկետայնության  և այլ չափորոշիչների փոփոխության վրա </t>
  </si>
  <si>
    <t xml:space="preserve">Ակտիվի ձեռք բերումը  կնպաստի  ՀՀ վերահսկիչ պալատի կողմից  իրականացվող վերահսկողական աշխատանքների քանակական ,որակական և ժամկետային  ցուցանիշների ապահովմանը </t>
  </si>
  <si>
    <t>Ծախսային արդյունավետության բարելավման վրա</t>
  </si>
  <si>
    <t xml:space="preserve">Ծրագիրը (ծրագրերը), որի (որոնց) շրջանակներում իրականացվում է քաղաքականության միջոցառումը </t>
  </si>
  <si>
    <t>1161   Վերահսկիչի ծառայություններ</t>
  </si>
  <si>
    <t>Վերջնական արդյունքի նկարագրությունը</t>
  </si>
  <si>
    <t>ՀՀ բյուջետային միջոցների և պետական ու համայնքային սեփականության ակտիվների օգտագործման արդյունավետության բարձրացում</t>
  </si>
  <si>
    <t xml:space="preserve">      Աղյուսակ N 2</t>
  </si>
  <si>
    <t xml:space="preserve">ՀԱՅԱՍՏԱՆԻ ՀԱՆՐԱՊԵՏՈՒԹՅԱՆ ԿԱՌԱՎԱՐՈՒԹՅԱՆ 2016 ԹՎԱԿԱՆԻ ԴԵԿՏԵՄԲԵՐԻ 29-Ի N 1313-Ն ՈՐՈՇՄԱՆ N 11 ՀԱՎԵԼՎԱԾԻ N 12  ԱՂՅՈՒՍԱԿՈՒՄ ԿԱՏԱՐՎՈՂ ԼՐԱՑՈՒՄՆԵՐԸ </t>
  </si>
  <si>
    <t>ՀՀ Վերահսկիչ պալատ</t>
  </si>
  <si>
    <t>Գործառական դասիչը</t>
  </si>
  <si>
    <t>Ծրագիր/Քաղաքականության միջոցառում</t>
  </si>
  <si>
    <t>2017 թվականի բյուջե</t>
  </si>
  <si>
    <t>Ծրագիրը</t>
  </si>
  <si>
    <t>Միջոցառումը</t>
  </si>
  <si>
    <t>(Բաժին/Խումբ /Դաս)</t>
  </si>
  <si>
    <t>(հազար դրամ)</t>
  </si>
  <si>
    <t>ԾՐԱԳԻՐ</t>
  </si>
  <si>
    <t>Վերահսկիչ ծառայություններ</t>
  </si>
  <si>
    <t>Ծրագրի նկարագրությունը</t>
  </si>
  <si>
    <t>Արտաքին պետական վերահսոկողության իրականացում՝ ՀՀ բյուջետային  միջոցների և պետական համայնքային սեփականության օգրագործման նկատմամբ</t>
  </si>
  <si>
    <t>ՀՀ բյուջետային  միջոցների և պետական համայնքային սեփականության ակտիվների օգրագործման արդյունավետության բարձրացում</t>
  </si>
  <si>
    <t>Կառավարչական հիմնարկի կողմից օգտագործվող ակտիվներ</t>
  </si>
  <si>
    <t>01.01.01</t>
  </si>
  <si>
    <t>Տրանսպորտային սարքավորումներ</t>
  </si>
  <si>
    <t>Ակտիվի նկարագրությունը</t>
  </si>
  <si>
    <t>Մարդատար ավտոմեքենայի ձեռքբերում</t>
  </si>
  <si>
    <t>Ակտիվն օգտագործող կազմակերպության անվանումը</t>
  </si>
  <si>
    <t>Ծրագիրը (ծրագրերը), որին (որոնց),  առնչվում է ակտիվը</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</si>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</sst>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0.0"/>
    <numFmt numFmtId="166" formatCode="_(* #,##0.0_);_(* \(#,##0.0\);_(* &quot;-&quot;??_);_(@_)"/>
    <numFmt numFmtId="167" formatCode="#,##0.0_);\(#,##0.0\)"/>
  </numFmts>
  <fonts count="17" x14ac:knownFonts="1">
    <font>
      <sz val="11"/>
      <color theme="1"/>
      <name val="Calibri"/>
      <family val="2"/>
      <scheme val="minor"/>
    </font>
    <font>
      <sz val="10"/>
      <color rgb="FF000000"/>
      <name val="GHEA Grapalat"/>
      <family val="3"/>
    </font>
    <font>
      <b/>
      <sz val="10"/>
      <color rgb="FF000000"/>
      <name val="GHEA Grapalat"/>
      <family val="3"/>
    </font>
    <font>
      <sz val="12"/>
      <color rgb="FF000000"/>
      <name val="GHEA Grapalat"/>
      <family val="3"/>
    </font>
    <font>
      <b/>
      <sz val="12"/>
      <color rgb="FF000000"/>
      <name val="GHEA Grapalat"/>
      <family val="3"/>
    </font>
    <font>
      <sz val="11"/>
      <color theme="1"/>
      <name val="Calibri"/>
      <family val="2"/>
      <scheme val="minor"/>
    </font>
    <font>
      <sz val="9"/>
      <color indexed="81"/>
      <name val="Tahoma"/>
    </font>
    <font>
      <b/>
      <sz val="9"/>
      <color indexed="81"/>
      <name val="Tahoma"/>
    </font>
    <font>
      <sz val="11"/>
      <color rgb="FF000000"/>
      <name val="GHEA Grapalat"/>
      <family val="3"/>
    </font>
    <font>
      <sz val="10"/>
      <color indexed="8"/>
      <name val="GHEA Grapalat"/>
      <family val="3"/>
    </font>
    <font>
      <sz val="10"/>
      <name val="GHEA Grapalat"/>
      <family val="3"/>
    </font>
    <font>
      <u/>
      <sz val="10"/>
      <name val="GHEA Grapalat"/>
      <family val="3"/>
    </font>
    <font>
      <b/>
      <sz val="10"/>
      <name val="GHEA Grapalat"/>
      <family val="3"/>
    </font>
    <font>
      <i/>
      <sz val="10"/>
      <name val="GHEA Grapalat"/>
      <family val="3"/>
    </font>
    <font>
      <b/>
      <u/>
      <sz val="10"/>
      <name val="GHEA Grapalat"/>
      <family val="3"/>
    </font>
    <font>
      <b/>
      <i/>
      <sz val="10"/>
      <name val="GHEA Grapalat"/>
      <family val="3"/>
    </font>
    <font>
      <b/>
      <sz val="10"/>
      <color indexed="8"/>
      <name val="GHEA Grapalat"/>
      <family val="3"/>
    </font>
  </fonts>
  <fills count="3">
    <fill>
      <patternFill patternType="none"/>
    </fill>
    <fill>
      <patternFill patternType="gray125"/>
    </fill>
    <fill>
      <patternFill patternType="solid">
        <fgColor indexed="9"/>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5" fillId="0" borderId="0" applyFont="0" applyFill="0" applyBorder="0" applyAlignment="0" applyProtection="0"/>
  </cellStyleXfs>
  <cellXfs count="197">
    <xf numFmtId="0" fontId="0" fillId="0" borderId="0" xfId="0"/>
    <xf numFmtId="0" fontId="1" fillId="0" borderId="1" xfId="0" applyFont="1" applyBorder="1"/>
    <xf numFmtId="0" fontId="1" fillId="0" borderId="2" xfId="0" applyFont="1" applyBorder="1"/>
    <xf numFmtId="0" fontId="1" fillId="0" borderId="2" xfId="0" applyFont="1" applyFill="1" applyBorder="1" applyAlignment="1"/>
    <xf numFmtId="0" fontId="1" fillId="0" borderId="3" xfId="0" applyFont="1" applyFill="1" applyBorder="1" applyAlignment="1"/>
    <xf numFmtId="0" fontId="1" fillId="0" borderId="0" xfId="0" applyFont="1" applyFill="1" applyAlignment="1"/>
    <xf numFmtId="0" fontId="1" fillId="0" borderId="4" xfId="0" applyFont="1" applyBorder="1"/>
    <xf numFmtId="0" fontId="1" fillId="0" borderId="0" xfId="0" applyFont="1" applyBorder="1"/>
    <xf numFmtId="0" fontId="1" fillId="0" borderId="0" xfId="0" applyFont="1" applyFill="1" applyBorder="1" applyAlignment="1"/>
    <xf numFmtId="0" fontId="1" fillId="0" borderId="5" xfId="0" applyFont="1" applyFill="1" applyBorder="1" applyAlignment="1"/>
    <xf numFmtId="0" fontId="1" fillId="0" borderId="0" xfId="0" applyFont="1" applyFill="1" applyAlignment="1">
      <alignment horizontal="left"/>
    </xf>
    <xf numFmtId="0" fontId="1" fillId="0" borderId="0" xfId="0" applyFont="1" applyFill="1" applyBorder="1"/>
    <xf numFmtId="0" fontId="1" fillId="0" borderId="5" xfId="0" applyFont="1" applyFill="1" applyBorder="1"/>
    <xf numFmtId="0" fontId="1" fillId="0" borderId="0" xfId="0" applyFont="1" applyFill="1"/>
    <xf numFmtId="0" fontId="2" fillId="0" borderId="0" xfId="0" applyFont="1" applyBorder="1"/>
    <xf numFmtId="0" fontId="1" fillId="0" borderId="5" xfId="0" applyFont="1" applyBorder="1"/>
    <xf numFmtId="0" fontId="1" fillId="0" borderId="0" xfId="0" applyFont="1"/>
    <xf numFmtId="0" fontId="3" fillId="0" borderId="4" xfId="0" applyFont="1" applyBorder="1"/>
    <xf numFmtId="0" fontId="3" fillId="0" borderId="5" xfId="0" applyFont="1" applyBorder="1"/>
    <xf numFmtId="0" fontId="3" fillId="0" borderId="6" xfId="0" applyFont="1" applyBorder="1" applyAlignment="1">
      <alignment horizontal="center" vertical="center" wrapText="1"/>
    </xf>
    <xf numFmtId="0" fontId="3" fillId="0" borderId="6" xfId="0" applyFont="1" applyBorder="1"/>
    <xf numFmtId="164" fontId="1" fillId="0" borderId="0" xfId="0" applyNumberFormat="1" applyFont="1"/>
    <xf numFmtId="0" fontId="1" fillId="0" borderId="7" xfId="0" applyFont="1" applyBorder="1" applyAlignment="1"/>
    <xf numFmtId="0" fontId="3" fillId="0" borderId="8" xfId="0" applyFont="1" applyFill="1" applyBorder="1" applyAlignment="1"/>
    <xf numFmtId="0" fontId="3" fillId="0" borderId="9" xfId="0" applyFont="1" applyFill="1" applyBorder="1" applyAlignment="1"/>
    <xf numFmtId="0" fontId="3" fillId="0" borderId="10" xfId="0" applyFont="1" applyFill="1" applyBorder="1" applyAlignment="1"/>
    <xf numFmtId="0" fontId="3" fillId="0" borderId="11" xfId="0" applyFont="1" applyFill="1" applyBorder="1" applyAlignment="1"/>
    <xf numFmtId="164" fontId="3" fillId="0" borderId="9" xfId="0" applyNumberFormat="1" applyFont="1" applyFill="1" applyBorder="1" applyAlignment="1"/>
    <xf numFmtId="164" fontId="3" fillId="0" borderId="11" xfId="0" applyNumberFormat="1" applyFont="1" applyFill="1" applyBorder="1" applyAlignment="1"/>
    <xf numFmtId="164" fontId="0" fillId="0" borderId="0" xfId="0" applyNumberFormat="1"/>
    <xf numFmtId="0" fontId="9" fillId="2" borderId="0" xfId="0" applyFont="1" applyFill="1"/>
    <xf numFmtId="0" fontId="9" fillId="2" borderId="0" xfId="0" applyFont="1" applyFill="1" applyAlignment="1">
      <alignment horizontal="center"/>
    </xf>
    <xf numFmtId="0" fontId="9" fillId="2" borderId="13" xfId="0" applyFont="1" applyFill="1" applyBorder="1"/>
    <xf numFmtId="0" fontId="10" fillId="2" borderId="0" xfId="0" applyFont="1" applyFill="1" applyAlignment="1">
      <alignment vertical="center" wrapText="1"/>
    </xf>
    <xf numFmtId="0" fontId="9" fillId="2" borderId="7" xfId="0" applyFont="1" applyFill="1" applyBorder="1"/>
    <xf numFmtId="0" fontId="10" fillId="0" borderId="0" xfId="0" applyFont="1" applyAlignment="1">
      <alignment horizontal="center" vertical="center"/>
    </xf>
    <xf numFmtId="0" fontId="11" fillId="2" borderId="0" xfId="0" applyFont="1" applyFill="1" applyBorder="1" applyAlignment="1">
      <alignment horizontal="center"/>
    </xf>
    <xf numFmtId="0" fontId="13" fillId="2" borderId="7" xfId="0" applyFont="1" applyFill="1" applyBorder="1"/>
    <xf numFmtId="0" fontId="13" fillId="2" borderId="0" xfId="0" applyFont="1" applyFill="1"/>
    <xf numFmtId="0" fontId="10" fillId="2" borderId="6"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7" xfId="0" applyFont="1" applyFill="1" applyBorder="1" applyAlignment="1">
      <alignment vertical="center" wrapText="1"/>
    </xf>
    <xf numFmtId="0" fontId="10" fillId="2" borderId="6" xfId="0" applyFont="1" applyFill="1" applyBorder="1" applyAlignment="1">
      <alignment horizontal="center" vertical="top" wrapText="1"/>
    </xf>
    <xf numFmtId="0" fontId="10" fillId="2" borderId="20" xfId="0" applyFont="1" applyFill="1" applyBorder="1" applyAlignment="1">
      <alignment horizontal="center" vertical="top" wrapText="1"/>
    </xf>
    <xf numFmtId="0" fontId="9" fillId="2" borderId="0" xfId="0" applyFont="1" applyFill="1" applyBorder="1"/>
    <xf numFmtId="0" fontId="14" fillId="2" borderId="19" xfId="0" applyFont="1" applyFill="1" applyBorder="1" applyAlignment="1">
      <alignment horizontal="left" wrapText="1"/>
    </xf>
    <xf numFmtId="0" fontId="14" fillId="2" borderId="21" xfId="0" applyFont="1" applyFill="1" applyBorder="1" applyAlignment="1">
      <alignment horizontal="left" wrapText="1"/>
    </xf>
    <xf numFmtId="0" fontId="11" fillId="2" borderId="12" xfId="0" applyFont="1" applyFill="1" applyBorder="1" applyAlignment="1">
      <alignment wrapText="1"/>
    </xf>
    <xf numFmtId="0" fontId="1" fillId="0" borderId="0" xfId="0" applyFont="1" applyAlignment="1">
      <alignment horizontal="justify" vertical="center"/>
    </xf>
    <xf numFmtId="0" fontId="10" fillId="2" borderId="25"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3" fillId="2" borderId="27" xfId="0" applyNumberFormat="1" applyFont="1" applyFill="1" applyBorder="1" applyAlignment="1">
      <alignment horizontal="justify" vertical="center" wrapText="1"/>
    </xf>
    <xf numFmtId="0" fontId="10" fillId="2" borderId="13" xfId="0" applyFont="1" applyFill="1" applyBorder="1" applyAlignment="1">
      <alignment vertical="center"/>
    </xf>
    <xf numFmtId="0" fontId="10" fillId="2" borderId="12" xfId="0" applyFont="1" applyFill="1" applyBorder="1" applyAlignment="1">
      <alignment vertical="center"/>
    </xf>
    <xf numFmtId="0" fontId="10" fillId="2" borderId="6" xfId="0" applyNumberFormat="1" applyFont="1" applyFill="1" applyBorder="1" applyAlignment="1">
      <alignment horizontal="left" vertical="center" wrapText="1"/>
    </xf>
    <xf numFmtId="0" fontId="10" fillId="0" borderId="6" xfId="0" applyFont="1" applyFill="1" applyBorder="1" applyAlignment="1">
      <alignment horizontal="center" vertical="center"/>
    </xf>
    <xf numFmtId="166" fontId="9" fillId="0" borderId="6" xfId="1" applyNumberFormat="1" applyFont="1" applyFill="1" applyBorder="1" applyAlignment="1">
      <alignment horizontal="right" vertical="center" wrapText="1"/>
    </xf>
    <xf numFmtId="164" fontId="9" fillId="2" borderId="0" xfId="0" applyNumberFormat="1" applyFont="1" applyFill="1"/>
    <xf numFmtId="0" fontId="10" fillId="2" borderId="20" xfId="0" applyFont="1" applyFill="1" applyBorder="1" applyAlignment="1">
      <alignment horizontal="left" wrapText="1"/>
    </xf>
    <xf numFmtId="0" fontId="10" fillId="2" borderId="28" xfId="0" applyFont="1" applyFill="1" applyBorder="1" applyAlignment="1">
      <alignment horizontal="center" vertical="center" wrapText="1"/>
    </xf>
    <xf numFmtId="165" fontId="10" fillId="2" borderId="20" xfId="0" applyNumberFormat="1" applyFont="1" applyFill="1" applyBorder="1" applyAlignment="1">
      <alignment horizontal="left" wrapText="1"/>
    </xf>
    <xf numFmtId="0" fontId="10" fillId="2" borderId="29" xfId="0" applyFont="1" applyFill="1" applyBorder="1" applyAlignment="1">
      <alignment horizontal="center" vertical="center" wrapText="1"/>
    </xf>
    <xf numFmtId="0" fontId="11" fillId="2" borderId="30" xfId="0" applyFont="1" applyFill="1" applyBorder="1" applyAlignment="1">
      <alignment vertical="top"/>
    </xf>
    <xf numFmtId="0" fontId="10" fillId="2" borderId="31" xfId="0" applyFont="1" applyFill="1" applyBorder="1" applyAlignment="1">
      <alignment vertical="top"/>
    </xf>
    <xf numFmtId="0" fontId="10" fillId="2" borderId="0" xfId="0" applyFont="1" applyFill="1" applyBorder="1" applyAlignment="1">
      <alignment vertical="top"/>
    </xf>
    <xf numFmtId="0" fontId="12" fillId="2" borderId="0" xfId="0" applyFont="1" applyFill="1" applyBorder="1" applyAlignment="1">
      <alignment vertical="top"/>
    </xf>
    <xf numFmtId="0" fontId="10" fillId="2" borderId="7" xfId="0" applyFont="1" applyFill="1" applyBorder="1"/>
    <xf numFmtId="0" fontId="10" fillId="2" borderId="0" xfId="0" applyFont="1" applyFill="1"/>
    <xf numFmtId="0" fontId="10" fillId="2" borderId="33" xfId="0" applyFont="1" applyFill="1" applyBorder="1" applyAlignment="1">
      <alignment horizontal="left" vertical="top"/>
    </xf>
    <xf numFmtId="0" fontId="10" fillId="2" borderId="33" xfId="0" applyNumberFormat="1" applyFont="1" applyFill="1" applyBorder="1" applyAlignment="1">
      <alignment horizontal="left" vertical="top" wrapText="1"/>
    </xf>
    <xf numFmtId="0" fontId="13" fillId="2" borderId="30" xfId="0" applyFont="1" applyFill="1" applyBorder="1" applyAlignment="1">
      <alignment vertical="top"/>
    </xf>
    <xf numFmtId="0" fontId="13" fillId="2" borderId="31" xfId="0" applyFont="1" applyFill="1" applyBorder="1" applyAlignment="1"/>
    <xf numFmtId="0" fontId="10" fillId="2" borderId="31" xfId="0" applyFont="1" applyFill="1" applyBorder="1" applyAlignment="1"/>
    <xf numFmtId="0" fontId="10" fillId="2" borderId="34" xfId="0" applyFont="1" applyFill="1" applyBorder="1" applyAlignment="1">
      <alignment vertical="top"/>
    </xf>
    <xf numFmtId="0" fontId="13" fillId="2" borderId="7" xfId="0" applyFont="1" applyFill="1" applyBorder="1" applyAlignment="1">
      <alignment vertical="top"/>
    </xf>
    <xf numFmtId="0" fontId="15" fillId="2" borderId="0" xfId="0" applyFont="1" applyFill="1" applyBorder="1" applyAlignment="1">
      <alignment vertical="top" wrapText="1"/>
    </xf>
    <xf numFmtId="0" fontId="13" fillId="2" borderId="0" xfId="0" applyFont="1" applyFill="1" applyBorder="1" applyAlignment="1">
      <alignment vertical="top" wrapText="1"/>
    </xf>
    <xf numFmtId="0" fontId="10" fillId="2" borderId="0" xfId="0" applyFont="1" applyFill="1" applyBorder="1" applyAlignment="1">
      <alignment vertical="top" wrapText="1"/>
    </xf>
    <xf numFmtId="0" fontId="12" fillId="2" borderId="0" xfId="0" applyFont="1" applyFill="1" applyBorder="1" applyAlignment="1">
      <alignment vertical="top" wrapText="1"/>
    </xf>
    <xf numFmtId="0" fontId="10" fillId="2" borderId="17" xfId="0" applyFont="1" applyFill="1" applyBorder="1" applyAlignment="1">
      <alignment vertical="top" wrapText="1"/>
    </xf>
    <xf numFmtId="0" fontId="10" fillId="2" borderId="7" xfId="0" applyFont="1" applyFill="1" applyBorder="1" applyAlignment="1">
      <alignment horizontal="left" vertical="top"/>
    </xf>
    <xf numFmtId="0" fontId="10" fillId="2" borderId="0" xfId="0" applyFont="1" applyFill="1" applyBorder="1" applyAlignment="1">
      <alignment horizontal="left" vertical="top"/>
    </xf>
    <xf numFmtId="0" fontId="10" fillId="2" borderId="0" xfId="0" applyFont="1" applyFill="1" applyBorder="1"/>
    <xf numFmtId="0" fontId="9" fillId="0" borderId="0" xfId="0" applyFont="1" applyFill="1"/>
    <xf numFmtId="0" fontId="9" fillId="0" borderId="0" xfId="0" applyFont="1" applyFill="1" applyAlignment="1">
      <alignment horizontal="center"/>
    </xf>
    <xf numFmtId="0" fontId="16" fillId="0" borderId="0" xfId="0" applyFont="1" applyFill="1" applyAlignment="1"/>
    <xf numFmtId="0" fontId="9" fillId="0" borderId="0" xfId="0" applyFont="1" applyFill="1" applyBorder="1"/>
    <xf numFmtId="0" fontId="10" fillId="0" borderId="0" xfId="0" applyFont="1" applyFill="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35"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20" xfId="0" applyFont="1" applyFill="1" applyBorder="1" applyAlignment="1">
      <alignment horizontal="left" vertical="center"/>
    </xf>
    <xf numFmtId="0" fontId="10" fillId="0" borderId="21" xfId="0" applyFont="1" applyFill="1" applyBorder="1" applyAlignment="1">
      <alignment horizontal="left" vertical="center"/>
    </xf>
    <xf numFmtId="0" fontId="10" fillId="0" borderId="13" xfId="0" applyFont="1" applyFill="1" applyBorder="1" applyAlignment="1">
      <alignment horizontal="justify" vertical="center" wrapText="1"/>
    </xf>
    <xf numFmtId="0" fontId="10" fillId="0" borderId="20" xfId="0" applyFont="1" applyFill="1" applyBorder="1" applyAlignment="1">
      <alignment vertical="center" wrapText="1"/>
    </xf>
    <xf numFmtId="167" fontId="10" fillId="0" borderId="21" xfId="0" applyNumberFormat="1" applyFont="1" applyFill="1" applyBorder="1" applyAlignment="1">
      <alignment vertical="center" wrapText="1"/>
    </xf>
    <xf numFmtId="0" fontId="10" fillId="0" borderId="35" xfId="0" applyFont="1" applyFill="1" applyBorder="1" applyAlignment="1">
      <alignment vertical="top" wrapText="1"/>
    </xf>
    <xf numFmtId="0" fontId="10" fillId="0" borderId="35" xfId="0" applyFont="1" applyFill="1" applyBorder="1" applyAlignment="1">
      <alignment horizontal="center" vertical="top" wrapText="1"/>
    </xf>
    <xf numFmtId="0" fontId="11" fillId="0" borderId="0" xfId="0" applyFont="1"/>
    <xf numFmtId="167" fontId="10" fillId="0" borderId="35" xfId="0" applyNumberFormat="1" applyFont="1" applyFill="1" applyBorder="1" applyAlignment="1">
      <alignment horizontal="center" vertical="center" wrapText="1"/>
    </xf>
    <xf numFmtId="0" fontId="10" fillId="0" borderId="36" xfId="0" applyFont="1" applyFill="1" applyBorder="1" applyAlignment="1">
      <alignment vertical="top" wrapText="1"/>
    </xf>
    <xf numFmtId="0" fontId="10" fillId="0" borderId="36" xfId="0" applyFont="1" applyFill="1" applyBorder="1" applyAlignment="1">
      <alignment horizontal="center" vertical="top" wrapText="1"/>
    </xf>
    <xf numFmtId="0" fontId="11" fillId="0" borderId="21" xfId="0" applyFont="1" applyFill="1" applyBorder="1" applyAlignment="1">
      <alignment horizontal="left" vertical="center" wrapText="1"/>
    </xf>
    <xf numFmtId="167" fontId="10" fillId="0" borderId="36" xfId="0" applyNumberFormat="1" applyFont="1" applyFill="1" applyBorder="1" applyAlignment="1">
      <alignment horizontal="center" vertical="center" wrapText="1"/>
    </xf>
    <xf numFmtId="0" fontId="1" fillId="0" borderId="0" xfId="0" applyFont="1" applyAlignment="1">
      <alignment wrapText="1"/>
    </xf>
    <xf numFmtId="0" fontId="10" fillId="0" borderId="37" xfId="0" applyFont="1" applyFill="1" applyBorder="1" applyAlignment="1">
      <alignment vertical="top" wrapText="1"/>
    </xf>
    <xf numFmtId="0" fontId="10" fillId="0" borderId="37" xfId="0" applyFont="1" applyFill="1" applyBorder="1" applyAlignment="1">
      <alignment horizontal="center" vertical="top" wrapText="1"/>
    </xf>
    <xf numFmtId="167" fontId="10" fillId="0" borderId="37" xfId="0" applyNumberFormat="1" applyFont="1" applyFill="1" applyBorder="1" applyAlignment="1">
      <alignment horizontal="center" vertical="center" wrapText="1"/>
    </xf>
    <xf numFmtId="0" fontId="10" fillId="0" borderId="6" xfId="0" applyFont="1" applyFill="1" applyBorder="1" applyAlignment="1">
      <alignment horizontal="justify" vertical="top" wrapText="1"/>
    </xf>
    <xf numFmtId="167" fontId="10" fillId="0" borderId="21" xfId="0" applyNumberFormat="1" applyFont="1" applyFill="1" applyBorder="1" applyAlignment="1">
      <alignment horizontal="justify" vertical="center" wrapText="1"/>
    </xf>
    <xf numFmtId="165" fontId="10" fillId="0" borderId="35" xfId="0" applyNumberFormat="1" applyFont="1" applyFill="1" applyBorder="1" applyAlignment="1">
      <alignment horizontal="center" vertical="center" wrapText="1"/>
    </xf>
    <xf numFmtId="0" fontId="1" fillId="0" borderId="6" xfId="0" applyFont="1" applyBorder="1"/>
    <xf numFmtId="165" fontId="10" fillId="0" borderId="36" xfId="0" applyNumberFormat="1" applyFont="1" applyFill="1" applyBorder="1" applyAlignment="1">
      <alignment horizontal="center" vertical="center" wrapText="1"/>
    </xf>
    <xf numFmtId="0" fontId="11" fillId="0" borderId="6" xfId="0" applyFont="1" applyFill="1" applyBorder="1" applyAlignment="1">
      <alignment horizontal="left" vertical="center" wrapText="1"/>
    </xf>
    <xf numFmtId="165" fontId="10" fillId="0" borderId="37" xfId="0" applyNumberFormat="1" applyFont="1" applyFill="1" applyBorder="1" applyAlignment="1">
      <alignment horizontal="center" vertical="center" wrapText="1"/>
    </xf>
    <xf numFmtId="0" fontId="10" fillId="0" borderId="0" xfId="0" applyFont="1" applyFill="1"/>
    <xf numFmtId="0" fontId="10" fillId="2" borderId="23" xfId="0" applyFont="1" applyFill="1" applyBorder="1" applyAlignment="1">
      <alignment horizontal="left" vertical="top"/>
    </xf>
    <xf numFmtId="0" fontId="10" fillId="2" borderId="34" xfId="0" applyFont="1" applyFill="1" applyBorder="1" applyAlignment="1">
      <alignment horizontal="left" vertical="top"/>
    </xf>
    <xf numFmtId="0" fontId="10" fillId="0" borderId="16" xfId="0" applyFont="1" applyFill="1" applyBorder="1" applyAlignment="1">
      <alignment horizontal="left" vertical="top" wrapText="1"/>
    </xf>
    <xf numFmtId="0" fontId="10" fillId="0" borderId="17" xfId="0" applyFont="1" applyFill="1" applyBorder="1" applyAlignment="1">
      <alignment horizontal="left" vertical="top" wrapText="1"/>
    </xf>
    <xf numFmtId="0" fontId="10" fillId="2" borderId="20"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3" fillId="2" borderId="32" xfId="0" applyFont="1" applyFill="1" applyBorder="1" applyAlignment="1">
      <alignment horizontal="left" vertical="top" wrapText="1"/>
    </xf>
    <xf numFmtId="0" fontId="13" fillId="2" borderId="33" xfId="0" applyFont="1" applyFill="1" applyBorder="1" applyAlignment="1">
      <alignment horizontal="left" vertical="top" wrapText="1"/>
    </xf>
    <xf numFmtId="0" fontId="10" fillId="2" borderId="0" xfId="0" applyFont="1" applyFill="1" applyBorder="1" applyAlignment="1">
      <alignment horizontal="center" vertical="center" wrapText="1"/>
    </xf>
    <xf numFmtId="0" fontId="12" fillId="2" borderId="13" xfId="0" applyFont="1" applyFill="1" applyBorder="1" applyAlignment="1">
      <alignment horizontal="center" vertical="top" wrapText="1"/>
    </xf>
    <xf numFmtId="0" fontId="12" fillId="2" borderId="12" xfId="0" applyFont="1" applyFill="1" applyBorder="1" applyAlignment="1">
      <alignment horizontal="center" vertical="top" wrapText="1"/>
    </xf>
    <xf numFmtId="0" fontId="12" fillId="2" borderId="14" xfId="0" applyFont="1" applyFill="1" applyBorder="1" applyAlignment="1">
      <alignment horizontal="center" vertical="top" wrapText="1"/>
    </xf>
    <xf numFmtId="0" fontId="12" fillId="2" borderId="7" xfId="0" applyFont="1" applyFill="1" applyBorder="1" applyAlignment="1">
      <alignment horizontal="center" vertical="top" wrapText="1"/>
    </xf>
    <xf numFmtId="0" fontId="12" fillId="2" borderId="0" xfId="0" applyFont="1" applyFill="1" applyBorder="1" applyAlignment="1">
      <alignment horizontal="center" vertical="top" wrapText="1"/>
    </xf>
    <xf numFmtId="0" fontId="12" fillId="2" borderId="15" xfId="0" applyFont="1" applyFill="1" applyBorder="1" applyAlignment="1">
      <alignment horizontal="center" vertical="top" wrapText="1"/>
    </xf>
    <xf numFmtId="0" fontId="12" fillId="2" borderId="16" xfId="0" applyFont="1" applyFill="1" applyBorder="1" applyAlignment="1">
      <alignment horizontal="center" vertical="top" wrapText="1"/>
    </xf>
    <xf numFmtId="0" fontId="12" fillId="2" borderId="17" xfId="0" applyFont="1" applyFill="1" applyBorder="1" applyAlignment="1">
      <alignment horizontal="center" vertical="top" wrapText="1"/>
    </xf>
    <xf numFmtId="0" fontId="12" fillId="2" borderId="18" xfId="0" applyFont="1" applyFill="1" applyBorder="1" applyAlignment="1">
      <alignment horizontal="center" vertical="top" wrapText="1"/>
    </xf>
    <xf numFmtId="0" fontId="9" fillId="0" borderId="12" xfId="0" applyFont="1" applyBorder="1" applyAlignment="1">
      <alignment horizontal="center" vertical="justify"/>
    </xf>
    <xf numFmtId="0" fontId="9" fillId="0" borderId="17" xfId="0" applyFont="1" applyBorder="1" applyAlignment="1">
      <alignment horizontal="center" vertical="justify"/>
    </xf>
    <xf numFmtId="0" fontId="14" fillId="2" borderId="20" xfId="0" applyFont="1" applyFill="1" applyBorder="1" applyAlignment="1">
      <alignment horizontal="left" wrapText="1"/>
    </xf>
    <xf numFmtId="0" fontId="14" fillId="2" borderId="19" xfId="0" applyFont="1" applyFill="1" applyBorder="1" applyAlignment="1">
      <alignment horizontal="left" wrapText="1"/>
    </xf>
    <xf numFmtId="0" fontId="14" fillId="2" borderId="21" xfId="0" applyFont="1" applyFill="1" applyBorder="1" applyAlignment="1">
      <alignment horizontal="left" wrapText="1"/>
    </xf>
    <xf numFmtId="0" fontId="12" fillId="2" borderId="13" xfId="0" applyFont="1" applyFill="1" applyBorder="1" applyAlignment="1">
      <alignment horizontal="center" vertical="center"/>
    </xf>
    <xf numFmtId="0" fontId="12" fillId="2" borderId="22" xfId="0" applyFont="1" applyFill="1" applyBorder="1"/>
    <xf numFmtId="0" fontId="12" fillId="2" borderId="23" xfId="0" applyFont="1" applyFill="1" applyBorder="1"/>
    <xf numFmtId="0" fontId="12" fillId="2" borderId="24" xfId="0" applyFont="1" applyFill="1" applyBorder="1"/>
    <xf numFmtId="0" fontId="10" fillId="2" borderId="12"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35" xfId="0" applyFont="1" applyFill="1" applyBorder="1" applyAlignment="1">
      <alignment horizontal="center" vertical="top" wrapText="1"/>
    </xf>
    <xf numFmtId="0" fontId="10" fillId="0" borderId="36" xfId="0" applyFont="1" applyFill="1" applyBorder="1" applyAlignment="1">
      <alignment horizontal="center" vertical="top" wrapText="1"/>
    </xf>
    <xf numFmtId="0" fontId="10" fillId="0" borderId="37" xfId="0" applyFont="1" applyFill="1" applyBorder="1" applyAlignment="1">
      <alignment horizontal="center" vertical="top" wrapText="1"/>
    </xf>
    <xf numFmtId="0" fontId="1" fillId="0" borderId="0" xfId="0" applyFont="1" applyFill="1" applyBorder="1" applyAlignment="1">
      <alignment horizontal="left"/>
    </xf>
    <xf numFmtId="0" fontId="1" fillId="0" borderId="5" xfId="0" applyFont="1" applyFill="1" applyBorder="1" applyAlignment="1">
      <alignment horizontal="left"/>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6" xfId="0" applyFont="1" applyFill="1" applyBorder="1" applyAlignment="1">
      <alignment horizontal="center"/>
    </xf>
    <xf numFmtId="0" fontId="8" fillId="0" borderId="6" xfId="0" applyFont="1" applyBorder="1" applyAlignment="1">
      <alignment horizontal="center" wrapText="1"/>
    </xf>
    <xf numFmtId="0" fontId="2" fillId="0" borderId="0" xfId="0" applyFont="1" applyBorder="1" applyAlignment="1">
      <alignment horizontal="center" wrapText="1"/>
    </xf>
    <xf numFmtId="0" fontId="2" fillId="0" borderId="5" xfId="0" applyFont="1" applyBorder="1" applyAlignment="1">
      <alignment horizontal="center" wrapText="1"/>
    </xf>
    <xf numFmtId="0" fontId="0" fillId="0" borderId="6" xfId="0" applyFill="1" applyBorder="1"/>
    <xf numFmtId="0" fontId="4" fillId="0" borderId="6" xfId="0" applyFont="1" applyFill="1" applyBorder="1" applyAlignment="1">
      <alignment horizontal="center"/>
    </xf>
    <xf numFmtId="164" fontId="3" fillId="0" borderId="6" xfId="0" applyNumberFormat="1" applyFont="1" applyFill="1" applyBorder="1" applyAlignment="1">
      <alignment horizontal="center"/>
    </xf>
    <xf numFmtId="0" fontId="4"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3" fillId="0" borderId="6" xfId="0" applyFont="1" applyFill="1" applyBorder="1" applyAlignment="1">
      <alignment horizontal="center"/>
    </xf>
    <xf numFmtId="166" fontId="3" fillId="0" borderId="6" xfId="1" applyNumberFormat="1" applyFont="1" applyFill="1" applyBorder="1" applyAlignment="1">
      <alignment horizontal="center"/>
    </xf>
    <xf numFmtId="165" fontId="3" fillId="0" borderId="6" xfId="0" applyNumberFormat="1" applyFont="1" applyFill="1" applyBorder="1" applyAlignment="1">
      <alignment horizontal="center"/>
    </xf>
    <xf numFmtId="0" fontId="0" fillId="0" borderId="0" xfId="0" applyAlignment="1">
      <alignment horizontal="center" wrapText="1"/>
    </xf>
    <xf numFmtId="164" fontId="0" fillId="0" borderId="12" xfId="0" applyNumberFormat="1" applyBorder="1" applyAlignment="1">
      <alignment horizontal="center"/>
    </xf>
    <xf numFmtId="0" fontId="0" fillId="0" borderId="12" xfId="0" applyBorder="1" applyAlignment="1">
      <alignment horizontal="center"/>
    </xf>
    <xf numFmtId="43" fontId="10" fillId="2" borderId="28" xfId="1" applyFont="1" applyFill="1" applyBorder="1" applyAlignment="1">
      <alignment horizontal="right" vertical="center" wrapText="1"/>
    </xf>
    <xf numFmtId="43" fontId="10" fillId="2" borderId="29" xfId="1" applyFont="1" applyFill="1" applyBorder="1" applyAlignment="1">
      <alignment horizontal="righ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22"/>
  <sheetViews>
    <sheetView tabSelected="1" topLeftCell="A7" workbookViewId="0">
      <selection activeCell="G11" sqref="G11"/>
    </sheetView>
  </sheetViews>
  <sheetFormatPr defaultRowHeight="13.5" x14ac:dyDescent="0.25"/>
  <cols>
    <col min="1" max="1" width="13.42578125" style="67" customWidth="1"/>
    <col min="2" max="2" width="13.5703125" style="67" customWidth="1"/>
    <col min="3" max="3" width="65.140625" style="67" customWidth="1"/>
    <col min="4" max="4" width="21.5703125" style="67" customWidth="1"/>
    <col min="5" max="5" width="22.28515625" style="67" customWidth="1"/>
    <col min="6" max="6" width="4.42578125" style="66" customWidth="1"/>
    <col min="7" max="256" width="9.140625" style="67"/>
    <col min="257" max="257" width="13.42578125" style="67" customWidth="1"/>
    <col min="258" max="258" width="13.5703125" style="67" customWidth="1"/>
    <col min="259" max="259" width="72" style="67" customWidth="1"/>
    <col min="260" max="261" width="27.28515625" style="67" customWidth="1"/>
    <col min="262" max="262" width="4.42578125" style="67" customWidth="1"/>
    <col min="263" max="512" width="9.140625" style="67"/>
    <col min="513" max="513" width="13.42578125" style="67" customWidth="1"/>
    <col min="514" max="514" width="13.5703125" style="67" customWidth="1"/>
    <col min="515" max="515" width="72" style="67" customWidth="1"/>
    <col min="516" max="517" width="27.28515625" style="67" customWidth="1"/>
    <col min="518" max="518" width="4.42578125" style="67" customWidth="1"/>
    <col min="519" max="768" width="9.140625" style="67"/>
    <col min="769" max="769" width="13.42578125" style="67" customWidth="1"/>
    <col min="770" max="770" width="13.5703125" style="67" customWidth="1"/>
    <col min="771" max="771" width="72" style="67" customWidth="1"/>
    <col min="772" max="773" width="27.28515625" style="67" customWidth="1"/>
    <col min="774" max="774" width="4.42578125" style="67" customWidth="1"/>
    <col min="775" max="1024" width="9.140625" style="67"/>
    <col min="1025" max="1025" width="13.42578125" style="67" customWidth="1"/>
    <col min="1026" max="1026" width="13.5703125" style="67" customWidth="1"/>
    <col min="1027" max="1027" width="72" style="67" customWidth="1"/>
    <col min="1028" max="1029" width="27.28515625" style="67" customWidth="1"/>
    <col min="1030" max="1030" width="4.42578125" style="67" customWidth="1"/>
    <col min="1031" max="1280" width="9.140625" style="67"/>
    <col min="1281" max="1281" width="13.42578125" style="67" customWidth="1"/>
    <col min="1282" max="1282" width="13.5703125" style="67" customWidth="1"/>
    <col min="1283" max="1283" width="72" style="67" customWidth="1"/>
    <col min="1284" max="1285" width="27.28515625" style="67" customWidth="1"/>
    <col min="1286" max="1286" width="4.42578125" style="67" customWidth="1"/>
    <col min="1287" max="1536" width="9.140625" style="67"/>
    <col min="1537" max="1537" width="13.42578125" style="67" customWidth="1"/>
    <col min="1538" max="1538" width="13.5703125" style="67" customWidth="1"/>
    <col min="1539" max="1539" width="72" style="67" customWidth="1"/>
    <col min="1540" max="1541" width="27.28515625" style="67" customWidth="1"/>
    <col min="1542" max="1542" width="4.42578125" style="67" customWidth="1"/>
    <col min="1543" max="1792" width="9.140625" style="67"/>
    <col min="1793" max="1793" width="13.42578125" style="67" customWidth="1"/>
    <col min="1794" max="1794" width="13.5703125" style="67" customWidth="1"/>
    <col min="1795" max="1795" width="72" style="67" customWidth="1"/>
    <col min="1796" max="1797" width="27.28515625" style="67" customWidth="1"/>
    <col min="1798" max="1798" width="4.42578125" style="67" customWidth="1"/>
    <col min="1799" max="2048" width="9.140625" style="67"/>
    <col min="2049" max="2049" width="13.42578125" style="67" customWidth="1"/>
    <col min="2050" max="2050" width="13.5703125" style="67" customWidth="1"/>
    <col min="2051" max="2051" width="72" style="67" customWidth="1"/>
    <col min="2052" max="2053" width="27.28515625" style="67" customWidth="1"/>
    <col min="2054" max="2054" width="4.42578125" style="67" customWidth="1"/>
    <col min="2055" max="2304" width="9.140625" style="67"/>
    <col min="2305" max="2305" width="13.42578125" style="67" customWidth="1"/>
    <col min="2306" max="2306" width="13.5703125" style="67" customWidth="1"/>
    <col min="2307" max="2307" width="72" style="67" customWidth="1"/>
    <col min="2308" max="2309" width="27.28515625" style="67" customWidth="1"/>
    <col min="2310" max="2310" width="4.42578125" style="67" customWidth="1"/>
    <col min="2311" max="2560" width="9.140625" style="67"/>
    <col min="2561" max="2561" width="13.42578125" style="67" customWidth="1"/>
    <col min="2562" max="2562" width="13.5703125" style="67" customWidth="1"/>
    <col min="2563" max="2563" width="72" style="67" customWidth="1"/>
    <col min="2564" max="2565" width="27.28515625" style="67" customWidth="1"/>
    <col min="2566" max="2566" width="4.42578125" style="67" customWidth="1"/>
    <col min="2567" max="2816" width="9.140625" style="67"/>
    <col min="2817" max="2817" width="13.42578125" style="67" customWidth="1"/>
    <col min="2818" max="2818" width="13.5703125" style="67" customWidth="1"/>
    <col min="2819" max="2819" width="72" style="67" customWidth="1"/>
    <col min="2820" max="2821" width="27.28515625" style="67" customWidth="1"/>
    <col min="2822" max="2822" width="4.42578125" style="67" customWidth="1"/>
    <col min="2823" max="3072" width="9.140625" style="67"/>
    <col min="3073" max="3073" width="13.42578125" style="67" customWidth="1"/>
    <col min="3074" max="3074" width="13.5703125" style="67" customWidth="1"/>
    <col min="3075" max="3075" width="72" style="67" customWidth="1"/>
    <col min="3076" max="3077" width="27.28515625" style="67" customWidth="1"/>
    <col min="3078" max="3078" width="4.42578125" style="67" customWidth="1"/>
    <col min="3079" max="3328" width="9.140625" style="67"/>
    <col min="3329" max="3329" width="13.42578125" style="67" customWidth="1"/>
    <col min="3330" max="3330" width="13.5703125" style="67" customWidth="1"/>
    <col min="3331" max="3331" width="72" style="67" customWidth="1"/>
    <col min="3332" max="3333" width="27.28515625" style="67" customWidth="1"/>
    <col min="3334" max="3334" width="4.42578125" style="67" customWidth="1"/>
    <col min="3335" max="3584" width="9.140625" style="67"/>
    <col min="3585" max="3585" width="13.42578125" style="67" customWidth="1"/>
    <col min="3586" max="3586" width="13.5703125" style="67" customWidth="1"/>
    <col min="3587" max="3587" width="72" style="67" customWidth="1"/>
    <col min="3588" max="3589" width="27.28515625" style="67" customWidth="1"/>
    <col min="3590" max="3590" width="4.42578125" style="67" customWidth="1"/>
    <col min="3591" max="3840" width="9.140625" style="67"/>
    <col min="3841" max="3841" width="13.42578125" style="67" customWidth="1"/>
    <col min="3842" max="3842" width="13.5703125" style="67" customWidth="1"/>
    <col min="3843" max="3843" width="72" style="67" customWidth="1"/>
    <col min="3844" max="3845" width="27.28515625" style="67" customWidth="1"/>
    <col min="3846" max="3846" width="4.42578125" style="67" customWidth="1"/>
    <col min="3847" max="4096" width="9.140625" style="67"/>
    <col min="4097" max="4097" width="13.42578125" style="67" customWidth="1"/>
    <col min="4098" max="4098" width="13.5703125" style="67" customWidth="1"/>
    <col min="4099" max="4099" width="72" style="67" customWidth="1"/>
    <col min="4100" max="4101" width="27.28515625" style="67" customWidth="1"/>
    <col min="4102" max="4102" width="4.42578125" style="67" customWidth="1"/>
    <col min="4103" max="4352" width="9.140625" style="67"/>
    <col min="4353" max="4353" width="13.42578125" style="67" customWidth="1"/>
    <col min="4354" max="4354" width="13.5703125" style="67" customWidth="1"/>
    <col min="4355" max="4355" width="72" style="67" customWidth="1"/>
    <col min="4356" max="4357" width="27.28515625" style="67" customWidth="1"/>
    <col min="4358" max="4358" width="4.42578125" style="67" customWidth="1"/>
    <col min="4359" max="4608" width="9.140625" style="67"/>
    <col min="4609" max="4609" width="13.42578125" style="67" customWidth="1"/>
    <col min="4610" max="4610" width="13.5703125" style="67" customWidth="1"/>
    <col min="4611" max="4611" width="72" style="67" customWidth="1"/>
    <col min="4612" max="4613" width="27.28515625" style="67" customWidth="1"/>
    <col min="4614" max="4614" width="4.42578125" style="67" customWidth="1"/>
    <col min="4615" max="4864" width="9.140625" style="67"/>
    <col min="4865" max="4865" width="13.42578125" style="67" customWidth="1"/>
    <col min="4866" max="4866" width="13.5703125" style="67" customWidth="1"/>
    <col min="4867" max="4867" width="72" style="67" customWidth="1"/>
    <col min="4868" max="4869" width="27.28515625" style="67" customWidth="1"/>
    <col min="4870" max="4870" width="4.42578125" style="67" customWidth="1"/>
    <col min="4871" max="5120" width="9.140625" style="67"/>
    <col min="5121" max="5121" width="13.42578125" style="67" customWidth="1"/>
    <col min="5122" max="5122" width="13.5703125" style="67" customWidth="1"/>
    <col min="5123" max="5123" width="72" style="67" customWidth="1"/>
    <col min="5124" max="5125" width="27.28515625" style="67" customWidth="1"/>
    <col min="5126" max="5126" width="4.42578125" style="67" customWidth="1"/>
    <col min="5127" max="5376" width="9.140625" style="67"/>
    <col min="5377" max="5377" width="13.42578125" style="67" customWidth="1"/>
    <col min="5378" max="5378" width="13.5703125" style="67" customWidth="1"/>
    <col min="5379" max="5379" width="72" style="67" customWidth="1"/>
    <col min="5380" max="5381" width="27.28515625" style="67" customWidth="1"/>
    <col min="5382" max="5382" width="4.42578125" style="67" customWidth="1"/>
    <col min="5383" max="5632" width="9.140625" style="67"/>
    <col min="5633" max="5633" width="13.42578125" style="67" customWidth="1"/>
    <col min="5634" max="5634" width="13.5703125" style="67" customWidth="1"/>
    <col min="5635" max="5635" width="72" style="67" customWidth="1"/>
    <col min="5636" max="5637" width="27.28515625" style="67" customWidth="1"/>
    <col min="5638" max="5638" width="4.42578125" style="67" customWidth="1"/>
    <col min="5639" max="5888" width="9.140625" style="67"/>
    <col min="5889" max="5889" width="13.42578125" style="67" customWidth="1"/>
    <col min="5890" max="5890" width="13.5703125" style="67" customWidth="1"/>
    <col min="5891" max="5891" width="72" style="67" customWidth="1"/>
    <col min="5892" max="5893" width="27.28515625" style="67" customWidth="1"/>
    <col min="5894" max="5894" width="4.42578125" style="67" customWidth="1"/>
    <col min="5895" max="6144" width="9.140625" style="67"/>
    <col min="6145" max="6145" width="13.42578125" style="67" customWidth="1"/>
    <col min="6146" max="6146" width="13.5703125" style="67" customWidth="1"/>
    <col min="6147" max="6147" width="72" style="67" customWidth="1"/>
    <col min="6148" max="6149" width="27.28515625" style="67" customWidth="1"/>
    <col min="6150" max="6150" width="4.42578125" style="67" customWidth="1"/>
    <col min="6151" max="6400" width="9.140625" style="67"/>
    <col min="6401" max="6401" width="13.42578125" style="67" customWidth="1"/>
    <col min="6402" max="6402" width="13.5703125" style="67" customWidth="1"/>
    <col min="6403" max="6403" width="72" style="67" customWidth="1"/>
    <col min="6404" max="6405" width="27.28515625" style="67" customWidth="1"/>
    <col min="6406" max="6406" width="4.42578125" style="67" customWidth="1"/>
    <col min="6407" max="6656" width="9.140625" style="67"/>
    <col min="6657" max="6657" width="13.42578125" style="67" customWidth="1"/>
    <col min="6658" max="6658" width="13.5703125" style="67" customWidth="1"/>
    <col min="6659" max="6659" width="72" style="67" customWidth="1"/>
    <col min="6660" max="6661" width="27.28515625" style="67" customWidth="1"/>
    <col min="6662" max="6662" width="4.42578125" style="67" customWidth="1"/>
    <col min="6663" max="6912" width="9.140625" style="67"/>
    <col min="6913" max="6913" width="13.42578125" style="67" customWidth="1"/>
    <col min="6914" max="6914" width="13.5703125" style="67" customWidth="1"/>
    <col min="6915" max="6915" width="72" style="67" customWidth="1"/>
    <col min="6916" max="6917" width="27.28515625" style="67" customWidth="1"/>
    <col min="6918" max="6918" width="4.42578125" style="67" customWidth="1"/>
    <col min="6919" max="7168" width="9.140625" style="67"/>
    <col min="7169" max="7169" width="13.42578125" style="67" customWidth="1"/>
    <col min="7170" max="7170" width="13.5703125" style="67" customWidth="1"/>
    <col min="7171" max="7171" width="72" style="67" customWidth="1"/>
    <col min="7172" max="7173" width="27.28515625" style="67" customWidth="1"/>
    <col min="7174" max="7174" width="4.42578125" style="67" customWidth="1"/>
    <col min="7175" max="7424" width="9.140625" style="67"/>
    <col min="7425" max="7425" width="13.42578125" style="67" customWidth="1"/>
    <col min="7426" max="7426" width="13.5703125" style="67" customWidth="1"/>
    <col min="7427" max="7427" width="72" style="67" customWidth="1"/>
    <col min="7428" max="7429" width="27.28515625" style="67" customWidth="1"/>
    <col min="7430" max="7430" width="4.42578125" style="67" customWidth="1"/>
    <col min="7431" max="7680" width="9.140625" style="67"/>
    <col min="7681" max="7681" width="13.42578125" style="67" customWidth="1"/>
    <col min="7682" max="7682" width="13.5703125" style="67" customWidth="1"/>
    <col min="7683" max="7683" width="72" style="67" customWidth="1"/>
    <col min="7684" max="7685" width="27.28515625" style="67" customWidth="1"/>
    <col min="7686" max="7686" width="4.42578125" style="67" customWidth="1"/>
    <col min="7687" max="7936" width="9.140625" style="67"/>
    <col min="7937" max="7937" width="13.42578125" style="67" customWidth="1"/>
    <col min="7938" max="7938" width="13.5703125" style="67" customWidth="1"/>
    <col min="7939" max="7939" width="72" style="67" customWidth="1"/>
    <col min="7940" max="7941" width="27.28515625" style="67" customWidth="1"/>
    <col min="7942" max="7942" width="4.42578125" style="67" customWidth="1"/>
    <col min="7943" max="8192" width="9.140625" style="67"/>
    <col min="8193" max="8193" width="13.42578125" style="67" customWidth="1"/>
    <col min="8194" max="8194" width="13.5703125" style="67" customWidth="1"/>
    <col min="8195" max="8195" width="72" style="67" customWidth="1"/>
    <col min="8196" max="8197" width="27.28515625" style="67" customWidth="1"/>
    <col min="8198" max="8198" width="4.42578125" style="67" customWidth="1"/>
    <col min="8199" max="8448" width="9.140625" style="67"/>
    <col min="8449" max="8449" width="13.42578125" style="67" customWidth="1"/>
    <col min="8450" max="8450" width="13.5703125" style="67" customWidth="1"/>
    <col min="8451" max="8451" width="72" style="67" customWidth="1"/>
    <col min="8452" max="8453" width="27.28515625" style="67" customWidth="1"/>
    <col min="8454" max="8454" width="4.42578125" style="67" customWidth="1"/>
    <col min="8455" max="8704" width="9.140625" style="67"/>
    <col min="8705" max="8705" width="13.42578125" style="67" customWidth="1"/>
    <col min="8706" max="8706" width="13.5703125" style="67" customWidth="1"/>
    <col min="8707" max="8707" width="72" style="67" customWidth="1"/>
    <col min="8708" max="8709" width="27.28515625" style="67" customWidth="1"/>
    <col min="8710" max="8710" width="4.42578125" style="67" customWidth="1"/>
    <col min="8711" max="8960" width="9.140625" style="67"/>
    <col min="8961" max="8961" width="13.42578125" style="67" customWidth="1"/>
    <col min="8962" max="8962" width="13.5703125" style="67" customWidth="1"/>
    <col min="8963" max="8963" width="72" style="67" customWidth="1"/>
    <col min="8964" max="8965" width="27.28515625" style="67" customWidth="1"/>
    <col min="8966" max="8966" width="4.42578125" style="67" customWidth="1"/>
    <col min="8967" max="9216" width="9.140625" style="67"/>
    <col min="9217" max="9217" width="13.42578125" style="67" customWidth="1"/>
    <col min="9218" max="9218" width="13.5703125" style="67" customWidth="1"/>
    <col min="9219" max="9219" width="72" style="67" customWidth="1"/>
    <col min="9220" max="9221" width="27.28515625" style="67" customWidth="1"/>
    <col min="9222" max="9222" width="4.42578125" style="67" customWidth="1"/>
    <col min="9223" max="9472" width="9.140625" style="67"/>
    <col min="9473" max="9473" width="13.42578125" style="67" customWidth="1"/>
    <col min="9474" max="9474" width="13.5703125" style="67" customWidth="1"/>
    <col min="9475" max="9475" width="72" style="67" customWidth="1"/>
    <col min="9476" max="9477" width="27.28515625" style="67" customWidth="1"/>
    <col min="9478" max="9478" width="4.42578125" style="67" customWidth="1"/>
    <col min="9479" max="9728" width="9.140625" style="67"/>
    <col min="9729" max="9729" width="13.42578125" style="67" customWidth="1"/>
    <col min="9730" max="9730" width="13.5703125" style="67" customWidth="1"/>
    <col min="9731" max="9731" width="72" style="67" customWidth="1"/>
    <col min="9732" max="9733" width="27.28515625" style="67" customWidth="1"/>
    <col min="9734" max="9734" width="4.42578125" style="67" customWidth="1"/>
    <col min="9735" max="9984" width="9.140625" style="67"/>
    <col min="9985" max="9985" width="13.42578125" style="67" customWidth="1"/>
    <col min="9986" max="9986" width="13.5703125" style="67" customWidth="1"/>
    <col min="9987" max="9987" width="72" style="67" customWidth="1"/>
    <col min="9988" max="9989" width="27.28515625" style="67" customWidth="1"/>
    <col min="9990" max="9990" width="4.42578125" style="67" customWidth="1"/>
    <col min="9991" max="10240" width="9.140625" style="67"/>
    <col min="10241" max="10241" width="13.42578125" style="67" customWidth="1"/>
    <col min="10242" max="10242" width="13.5703125" style="67" customWidth="1"/>
    <col min="10243" max="10243" width="72" style="67" customWidth="1"/>
    <col min="10244" max="10245" width="27.28515625" style="67" customWidth="1"/>
    <col min="10246" max="10246" width="4.42578125" style="67" customWidth="1"/>
    <col min="10247" max="10496" width="9.140625" style="67"/>
    <col min="10497" max="10497" width="13.42578125" style="67" customWidth="1"/>
    <col min="10498" max="10498" width="13.5703125" style="67" customWidth="1"/>
    <col min="10499" max="10499" width="72" style="67" customWidth="1"/>
    <col min="10500" max="10501" width="27.28515625" style="67" customWidth="1"/>
    <col min="10502" max="10502" width="4.42578125" style="67" customWidth="1"/>
    <col min="10503" max="10752" width="9.140625" style="67"/>
    <col min="10753" max="10753" width="13.42578125" style="67" customWidth="1"/>
    <col min="10754" max="10754" width="13.5703125" style="67" customWidth="1"/>
    <col min="10755" max="10755" width="72" style="67" customWidth="1"/>
    <col min="10756" max="10757" width="27.28515625" style="67" customWidth="1"/>
    <col min="10758" max="10758" width="4.42578125" style="67" customWidth="1"/>
    <col min="10759" max="11008" width="9.140625" style="67"/>
    <col min="11009" max="11009" width="13.42578125" style="67" customWidth="1"/>
    <col min="11010" max="11010" width="13.5703125" style="67" customWidth="1"/>
    <col min="11011" max="11011" width="72" style="67" customWidth="1"/>
    <col min="11012" max="11013" width="27.28515625" style="67" customWidth="1"/>
    <col min="11014" max="11014" width="4.42578125" style="67" customWidth="1"/>
    <col min="11015" max="11264" width="9.140625" style="67"/>
    <col min="11265" max="11265" width="13.42578125" style="67" customWidth="1"/>
    <col min="11266" max="11266" width="13.5703125" style="67" customWidth="1"/>
    <col min="11267" max="11267" width="72" style="67" customWidth="1"/>
    <col min="11268" max="11269" width="27.28515625" style="67" customWidth="1"/>
    <col min="11270" max="11270" width="4.42578125" style="67" customWidth="1"/>
    <col min="11271" max="11520" width="9.140625" style="67"/>
    <col min="11521" max="11521" width="13.42578125" style="67" customWidth="1"/>
    <col min="11522" max="11522" width="13.5703125" style="67" customWidth="1"/>
    <col min="11523" max="11523" width="72" style="67" customWidth="1"/>
    <col min="11524" max="11525" width="27.28515625" style="67" customWidth="1"/>
    <col min="11526" max="11526" width="4.42578125" style="67" customWidth="1"/>
    <col min="11527" max="11776" width="9.140625" style="67"/>
    <col min="11777" max="11777" width="13.42578125" style="67" customWidth="1"/>
    <col min="11778" max="11778" width="13.5703125" style="67" customWidth="1"/>
    <col min="11779" max="11779" width="72" style="67" customWidth="1"/>
    <col min="11780" max="11781" width="27.28515625" style="67" customWidth="1"/>
    <col min="11782" max="11782" width="4.42578125" style="67" customWidth="1"/>
    <col min="11783" max="12032" width="9.140625" style="67"/>
    <col min="12033" max="12033" width="13.42578125" style="67" customWidth="1"/>
    <col min="12034" max="12034" width="13.5703125" style="67" customWidth="1"/>
    <col min="12035" max="12035" width="72" style="67" customWidth="1"/>
    <col min="12036" max="12037" width="27.28515625" style="67" customWidth="1"/>
    <col min="12038" max="12038" width="4.42578125" style="67" customWidth="1"/>
    <col min="12039" max="12288" width="9.140625" style="67"/>
    <col min="12289" max="12289" width="13.42578125" style="67" customWidth="1"/>
    <col min="12290" max="12290" width="13.5703125" style="67" customWidth="1"/>
    <col min="12291" max="12291" width="72" style="67" customWidth="1"/>
    <col min="12292" max="12293" width="27.28515625" style="67" customWidth="1"/>
    <col min="12294" max="12294" width="4.42578125" style="67" customWidth="1"/>
    <col min="12295" max="12544" width="9.140625" style="67"/>
    <col min="12545" max="12545" width="13.42578125" style="67" customWidth="1"/>
    <col min="12546" max="12546" width="13.5703125" style="67" customWidth="1"/>
    <col min="12547" max="12547" width="72" style="67" customWidth="1"/>
    <col min="12548" max="12549" width="27.28515625" style="67" customWidth="1"/>
    <col min="12550" max="12550" width="4.42578125" style="67" customWidth="1"/>
    <col min="12551" max="12800" width="9.140625" style="67"/>
    <col min="12801" max="12801" width="13.42578125" style="67" customWidth="1"/>
    <col min="12802" max="12802" width="13.5703125" style="67" customWidth="1"/>
    <col min="12803" max="12803" width="72" style="67" customWidth="1"/>
    <col min="12804" max="12805" width="27.28515625" style="67" customWidth="1"/>
    <col min="12806" max="12806" width="4.42578125" style="67" customWidth="1"/>
    <col min="12807" max="13056" width="9.140625" style="67"/>
    <col min="13057" max="13057" width="13.42578125" style="67" customWidth="1"/>
    <col min="13058" max="13058" width="13.5703125" style="67" customWidth="1"/>
    <col min="13059" max="13059" width="72" style="67" customWidth="1"/>
    <col min="13060" max="13061" width="27.28515625" style="67" customWidth="1"/>
    <col min="13062" max="13062" width="4.42578125" style="67" customWidth="1"/>
    <col min="13063" max="13312" width="9.140625" style="67"/>
    <col min="13313" max="13313" width="13.42578125" style="67" customWidth="1"/>
    <col min="13314" max="13314" width="13.5703125" style="67" customWidth="1"/>
    <col min="13315" max="13315" width="72" style="67" customWidth="1"/>
    <col min="13316" max="13317" width="27.28515625" style="67" customWidth="1"/>
    <col min="13318" max="13318" width="4.42578125" style="67" customWidth="1"/>
    <col min="13319" max="13568" width="9.140625" style="67"/>
    <col min="13569" max="13569" width="13.42578125" style="67" customWidth="1"/>
    <col min="13570" max="13570" width="13.5703125" style="67" customWidth="1"/>
    <col min="13571" max="13571" width="72" style="67" customWidth="1"/>
    <col min="13572" max="13573" width="27.28515625" style="67" customWidth="1"/>
    <col min="13574" max="13574" width="4.42578125" style="67" customWidth="1"/>
    <col min="13575" max="13824" width="9.140625" style="67"/>
    <col min="13825" max="13825" width="13.42578125" style="67" customWidth="1"/>
    <col min="13826" max="13826" width="13.5703125" style="67" customWidth="1"/>
    <col min="13827" max="13827" width="72" style="67" customWidth="1"/>
    <col min="13828" max="13829" width="27.28515625" style="67" customWidth="1"/>
    <col min="13830" max="13830" width="4.42578125" style="67" customWidth="1"/>
    <col min="13831" max="14080" width="9.140625" style="67"/>
    <col min="14081" max="14081" width="13.42578125" style="67" customWidth="1"/>
    <col min="14082" max="14082" width="13.5703125" style="67" customWidth="1"/>
    <col min="14083" max="14083" width="72" style="67" customWidth="1"/>
    <col min="14084" max="14085" width="27.28515625" style="67" customWidth="1"/>
    <col min="14086" max="14086" width="4.42578125" style="67" customWidth="1"/>
    <col min="14087" max="14336" width="9.140625" style="67"/>
    <col min="14337" max="14337" width="13.42578125" style="67" customWidth="1"/>
    <col min="14338" max="14338" width="13.5703125" style="67" customWidth="1"/>
    <col min="14339" max="14339" width="72" style="67" customWidth="1"/>
    <col min="14340" max="14341" width="27.28515625" style="67" customWidth="1"/>
    <col min="14342" max="14342" width="4.42578125" style="67" customWidth="1"/>
    <col min="14343" max="14592" width="9.140625" style="67"/>
    <col min="14593" max="14593" width="13.42578125" style="67" customWidth="1"/>
    <col min="14594" max="14594" width="13.5703125" style="67" customWidth="1"/>
    <col min="14595" max="14595" width="72" style="67" customWidth="1"/>
    <col min="14596" max="14597" width="27.28515625" style="67" customWidth="1"/>
    <col min="14598" max="14598" width="4.42578125" style="67" customWidth="1"/>
    <col min="14599" max="14848" width="9.140625" style="67"/>
    <col min="14849" max="14849" width="13.42578125" style="67" customWidth="1"/>
    <col min="14850" max="14850" width="13.5703125" style="67" customWidth="1"/>
    <col min="14851" max="14851" width="72" style="67" customWidth="1"/>
    <col min="14852" max="14853" width="27.28515625" style="67" customWidth="1"/>
    <col min="14854" max="14854" width="4.42578125" style="67" customWidth="1"/>
    <col min="14855" max="15104" width="9.140625" style="67"/>
    <col min="15105" max="15105" width="13.42578125" style="67" customWidth="1"/>
    <col min="15106" max="15106" width="13.5703125" style="67" customWidth="1"/>
    <col min="15107" max="15107" width="72" style="67" customWidth="1"/>
    <col min="15108" max="15109" width="27.28515625" style="67" customWidth="1"/>
    <col min="15110" max="15110" width="4.42578125" style="67" customWidth="1"/>
    <col min="15111" max="15360" width="9.140625" style="67"/>
    <col min="15361" max="15361" width="13.42578125" style="67" customWidth="1"/>
    <col min="15362" max="15362" width="13.5703125" style="67" customWidth="1"/>
    <col min="15363" max="15363" width="72" style="67" customWidth="1"/>
    <col min="15364" max="15365" width="27.28515625" style="67" customWidth="1"/>
    <col min="15366" max="15366" width="4.42578125" style="67" customWidth="1"/>
    <col min="15367" max="15616" width="9.140625" style="67"/>
    <col min="15617" max="15617" width="13.42578125" style="67" customWidth="1"/>
    <col min="15618" max="15618" width="13.5703125" style="67" customWidth="1"/>
    <col min="15619" max="15619" width="72" style="67" customWidth="1"/>
    <col min="15620" max="15621" width="27.28515625" style="67" customWidth="1"/>
    <col min="15622" max="15622" width="4.42578125" style="67" customWidth="1"/>
    <col min="15623" max="15872" width="9.140625" style="67"/>
    <col min="15873" max="15873" width="13.42578125" style="67" customWidth="1"/>
    <col min="15874" max="15874" width="13.5703125" style="67" customWidth="1"/>
    <col min="15875" max="15875" width="72" style="67" customWidth="1"/>
    <col min="15876" max="15877" width="27.28515625" style="67" customWidth="1"/>
    <col min="15878" max="15878" width="4.42578125" style="67" customWidth="1"/>
    <col min="15879" max="16128" width="9.140625" style="67"/>
    <col min="16129" max="16129" width="13.42578125" style="67" customWidth="1"/>
    <col min="16130" max="16130" width="13.5703125" style="67" customWidth="1"/>
    <col min="16131" max="16131" width="72" style="67" customWidth="1"/>
    <col min="16132" max="16133" width="27.28515625" style="67" customWidth="1"/>
    <col min="16134" max="16134" width="4.42578125" style="67" customWidth="1"/>
    <col min="16135" max="16384" width="9.140625" style="67"/>
  </cols>
  <sheetData>
    <row r="1" spans="1:6" s="30" customFormat="1" ht="21.75" customHeight="1" x14ac:dyDescent="0.25">
      <c r="D1" s="31"/>
      <c r="E1" s="31" t="s">
        <v>24</v>
      </c>
      <c r="F1" s="32"/>
    </row>
    <row r="2" spans="1:6" s="30" customFormat="1" ht="31.5" customHeight="1" x14ac:dyDescent="0.25">
      <c r="D2" s="33"/>
      <c r="E2" s="33" t="s">
        <v>25</v>
      </c>
      <c r="F2" s="34"/>
    </row>
    <row r="3" spans="1:6" s="30" customFormat="1" x14ac:dyDescent="0.25">
      <c r="D3" s="35"/>
      <c r="E3" s="35" t="s">
        <v>26</v>
      </c>
      <c r="F3" s="34"/>
    </row>
    <row r="4" spans="1:6" s="30" customFormat="1" x14ac:dyDescent="0.25">
      <c r="F4" s="34"/>
    </row>
    <row r="5" spans="1:6" s="30" customFormat="1" x14ac:dyDescent="0.25">
      <c r="F5" s="34"/>
    </row>
    <row r="6" spans="1:6" s="30" customFormat="1" ht="48.75" customHeight="1" x14ac:dyDescent="0.25">
      <c r="A6" s="130" t="s">
        <v>27</v>
      </c>
      <c r="B6" s="130"/>
      <c r="C6" s="130"/>
      <c r="D6" s="130"/>
      <c r="E6" s="130"/>
      <c r="F6" s="34"/>
    </row>
    <row r="7" spans="1:6" s="30" customFormat="1" x14ac:dyDescent="0.25">
      <c r="C7" s="31"/>
      <c r="E7" s="36"/>
      <c r="F7" s="34"/>
    </row>
    <row r="8" spans="1:6" s="38" customFormat="1" ht="18" customHeight="1" x14ac:dyDescent="0.25">
      <c r="A8" s="131" t="s">
        <v>28</v>
      </c>
      <c r="B8" s="132"/>
      <c r="C8" s="133"/>
      <c r="D8" s="140" t="s">
        <v>29</v>
      </c>
      <c r="E8" s="140"/>
      <c r="F8" s="37"/>
    </row>
    <row r="9" spans="1:6" s="38" customFormat="1" ht="18" customHeight="1" x14ac:dyDescent="0.25">
      <c r="A9" s="134"/>
      <c r="B9" s="135"/>
      <c r="C9" s="136"/>
      <c r="D9" s="141"/>
      <c r="E9" s="141"/>
      <c r="F9" s="37"/>
    </row>
    <row r="10" spans="1:6" s="38" customFormat="1" ht="34.5" customHeight="1" x14ac:dyDescent="0.25">
      <c r="A10" s="134"/>
      <c r="B10" s="135"/>
      <c r="C10" s="136"/>
      <c r="D10" s="39" t="s">
        <v>30</v>
      </c>
      <c r="E10" s="40" t="s">
        <v>31</v>
      </c>
      <c r="F10" s="41"/>
    </row>
    <row r="11" spans="1:6" s="38" customFormat="1" ht="22.5" customHeight="1" x14ac:dyDescent="0.25">
      <c r="A11" s="137"/>
      <c r="B11" s="138"/>
      <c r="C11" s="139"/>
      <c r="D11" s="42" t="s">
        <v>32</v>
      </c>
      <c r="E11" s="43" t="s">
        <v>32</v>
      </c>
      <c r="F11" s="41"/>
    </row>
    <row r="12" spans="1:6" s="30" customFormat="1" ht="27.75" customHeight="1" x14ac:dyDescent="0.25">
      <c r="A12" s="142" t="s">
        <v>33</v>
      </c>
      <c r="B12" s="143"/>
      <c r="C12" s="143"/>
      <c r="D12" s="143"/>
      <c r="E12" s="144"/>
      <c r="F12" s="44"/>
    </row>
    <row r="13" spans="1:6" s="30" customFormat="1" ht="27.75" customHeight="1" x14ac:dyDescent="0.25">
      <c r="A13" s="142" t="s">
        <v>34</v>
      </c>
      <c r="B13" s="143"/>
      <c r="C13" s="143"/>
      <c r="D13" s="45"/>
      <c r="E13" s="46"/>
      <c r="F13" s="44"/>
    </row>
    <row r="14" spans="1:6" s="30" customFormat="1" x14ac:dyDescent="0.25">
      <c r="A14" s="145" t="s">
        <v>35</v>
      </c>
      <c r="B14" s="146"/>
      <c r="C14" s="47" t="s">
        <v>3</v>
      </c>
      <c r="D14" s="149"/>
      <c r="E14" s="149"/>
      <c r="F14" s="34"/>
    </row>
    <row r="15" spans="1:6" s="30" customFormat="1" ht="18" customHeight="1" x14ac:dyDescent="0.25">
      <c r="A15" s="147"/>
      <c r="B15" s="148"/>
      <c r="C15" s="48" t="s">
        <v>36</v>
      </c>
      <c r="D15" s="130"/>
      <c r="E15" s="130"/>
      <c r="F15" s="34"/>
    </row>
    <row r="16" spans="1:6" s="30" customFormat="1" ht="37.5" customHeight="1" x14ac:dyDescent="0.25">
      <c r="A16" s="49">
        <v>1161</v>
      </c>
      <c r="B16" s="50" t="s">
        <v>37</v>
      </c>
      <c r="C16" s="51" t="s">
        <v>38</v>
      </c>
      <c r="D16" s="150"/>
      <c r="E16" s="150"/>
      <c r="F16" s="34"/>
    </row>
    <row r="17" spans="1:17" s="30" customFormat="1" ht="23.25" customHeight="1" x14ac:dyDescent="0.25">
      <c r="A17" s="52" t="s">
        <v>39</v>
      </c>
      <c r="B17" s="53"/>
      <c r="C17" s="54" t="s">
        <v>40</v>
      </c>
      <c r="D17" s="55">
        <v>3</v>
      </c>
      <c r="E17" s="39" t="s">
        <v>41</v>
      </c>
      <c r="F17" s="34"/>
    </row>
    <row r="18" spans="1:17" s="30" customFormat="1" ht="37.5" customHeight="1" x14ac:dyDescent="0.25">
      <c r="A18" s="123" t="s">
        <v>42</v>
      </c>
      <c r="B18" s="124"/>
      <c r="C18" s="125"/>
      <c r="D18" s="39" t="s">
        <v>41</v>
      </c>
      <c r="E18" s="56">
        <v>33570</v>
      </c>
      <c r="F18" s="34"/>
      <c r="G18" s="57"/>
    </row>
    <row r="19" spans="1:17" s="30" customFormat="1" ht="42" customHeight="1" x14ac:dyDescent="0.25">
      <c r="A19" s="126" t="s">
        <v>43</v>
      </c>
      <c r="B19" s="127"/>
      <c r="C19" s="58" t="s">
        <v>44</v>
      </c>
      <c r="D19" s="59"/>
      <c r="E19" s="195" t="s">
        <v>45</v>
      </c>
      <c r="F19" s="34"/>
    </row>
    <row r="20" spans="1:17" s="30" customFormat="1" ht="36.75" customHeight="1" x14ac:dyDescent="0.25">
      <c r="A20" s="126" t="s">
        <v>46</v>
      </c>
      <c r="B20" s="127"/>
      <c r="C20" s="60">
        <v>33570</v>
      </c>
      <c r="D20" s="59"/>
      <c r="E20" s="195" t="s">
        <v>45</v>
      </c>
      <c r="F20" s="34"/>
    </row>
    <row r="21" spans="1:17" s="30" customFormat="1" ht="82.5" customHeight="1" x14ac:dyDescent="0.25">
      <c r="A21" s="126" t="s">
        <v>47</v>
      </c>
      <c r="B21" s="127"/>
      <c r="C21" s="60" t="s">
        <v>48</v>
      </c>
      <c r="D21" s="61"/>
      <c r="E21" s="196" t="s">
        <v>45</v>
      </c>
      <c r="F21" s="34"/>
    </row>
    <row r="22" spans="1:17" ht="20.25" customHeight="1" x14ac:dyDescent="0.25">
      <c r="A22" s="62" t="s">
        <v>49</v>
      </c>
      <c r="B22" s="63"/>
      <c r="C22" s="63"/>
      <c r="D22" s="64"/>
      <c r="E22" s="65"/>
    </row>
    <row r="23" spans="1:17" ht="57.75" customHeight="1" x14ac:dyDescent="0.25">
      <c r="A23" s="128" t="s">
        <v>50</v>
      </c>
      <c r="B23" s="129"/>
      <c r="C23" s="58" t="s">
        <v>51</v>
      </c>
      <c r="D23" s="68"/>
      <c r="E23" s="68"/>
    </row>
    <row r="24" spans="1:17" ht="43.5" customHeight="1" x14ac:dyDescent="0.25">
      <c r="A24" s="128" t="s">
        <v>52</v>
      </c>
      <c r="B24" s="129"/>
      <c r="C24" s="58" t="s">
        <v>48</v>
      </c>
      <c r="D24" s="69"/>
      <c r="E24" s="69"/>
    </row>
    <row r="25" spans="1:17" x14ac:dyDescent="0.25">
      <c r="A25" s="70" t="s">
        <v>53</v>
      </c>
      <c r="B25" s="71"/>
      <c r="C25" s="71"/>
      <c r="D25" s="72"/>
      <c r="E25" s="72"/>
    </row>
    <row r="26" spans="1:17" x14ac:dyDescent="0.25">
      <c r="A26" s="119" t="s">
        <v>54</v>
      </c>
      <c r="B26" s="120"/>
      <c r="C26" s="120"/>
      <c r="D26" s="73"/>
      <c r="E26" s="73"/>
    </row>
    <row r="27" spans="1:17" ht="14.25" x14ac:dyDescent="0.25">
      <c r="A27" s="74" t="s">
        <v>55</v>
      </c>
      <c r="B27" s="75"/>
      <c r="C27" s="76"/>
      <c r="D27" s="77"/>
      <c r="E27" s="78"/>
    </row>
    <row r="28" spans="1:17" x14ac:dyDescent="0.25">
      <c r="A28" s="121" t="s">
        <v>56</v>
      </c>
      <c r="B28" s="122"/>
      <c r="C28" s="122"/>
      <c r="D28" s="79"/>
      <c r="E28" s="79"/>
    </row>
    <row r="29" spans="1:17" ht="16.5" customHeight="1" x14ac:dyDescent="0.25">
      <c r="A29" s="80"/>
      <c r="B29" s="81"/>
      <c r="C29" s="81"/>
      <c r="D29" s="77"/>
      <c r="E29" s="77"/>
      <c r="F29" s="82"/>
      <c r="G29" s="82"/>
      <c r="H29" s="82"/>
      <c r="I29" s="82"/>
      <c r="J29" s="82"/>
      <c r="K29" s="82"/>
      <c r="L29" s="82"/>
      <c r="M29" s="82"/>
      <c r="N29" s="82"/>
      <c r="O29" s="82"/>
      <c r="P29" s="82"/>
      <c r="Q29" s="82"/>
    </row>
    <row r="30" spans="1:17" x14ac:dyDescent="0.25">
      <c r="F30" s="82"/>
      <c r="G30" s="82"/>
      <c r="H30" s="82"/>
      <c r="I30" s="82"/>
      <c r="J30" s="82"/>
      <c r="K30" s="82"/>
      <c r="L30" s="82"/>
      <c r="M30" s="82"/>
      <c r="N30" s="82"/>
      <c r="O30" s="82"/>
      <c r="P30" s="82"/>
      <c r="Q30" s="82"/>
    </row>
    <row r="31" spans="1:17" x14ac:dyDescent="0.25">
      <c r="F31" s="82"/>
      <c r="G31" s="82"/>
      <c r="H31" s="82"/>
      <c r="I31" s="82"/>
      <c r="J31" s="82"/>
      <c r="K31" s="82"/>
      <c r="L31" s="82"/>
      <c r="M31" s="82"/>
      <c r="N31" s="82"/>
      <c r="O31" s="82"/>
      <c r="P31" s="82"/>
      <c r="Q31" s="82"/>
    </row>
    <row r="32" spans="1:17" x14ac:dyDescent="0.25">
      <c r="F32" s="82"/>
      <c r="G32" s="82"/>
      <c r="H32" s="82"/>
      <c r="I32" s="82"/>
      <c r="J32" s="82"/>
      <c r="K32" s="82"/>
      <c r="L32" s="82"/>
      <c r="M32" s="82"/>
      <c r="N32" s="82"/>
      <c r="O32" s="82"/>
      <c r="P32" s="82"/>
      <c r="Q32" s="82"/>
    </row>
    <row r="33" spans="6:17" x14ac:dyDescent="0.25">
      <c r="F33" s="82"/>
      <c r="G33" s="82"/>
      <c r="H33" s="82"/>
      <c r="I33" s="82"/>
      <c r="J33" s="82"/>
      <c r="K33" s="82"/>
      <c r="L33" s="82"/>
      <c r="M33" s="82"/>
      <c r="N33" s="82"/>
      <c r="O33" s="82"/>
      <c r="P33" s="82"/>
      <c r="Q33" s="82"/>
    </row>
    <row r="34" spans="6:17" x14ac:dyDescent="0.25">
      <c r="F34" s="82"/>
      <c r="G34" s="82"/>
      <c r="H34" s="82"/>
      <c r="I34" s="82"/>
      <c r="J34" s="82"/>
      <c r="K34" s="82"/>
      <c r="L34" s="82"/>
      <c r="M34" s="82"/>
      <c r="N34" s="82"/>
      <c r="O34" s="82"/>
      <c r="P34" s="82"/>
      <c r="Q34" s="82"/>
    </row>
    <row r="35" spans="6:17" x14ac:dyDescent="0.25">
      <c r="F35" s="82"/>
      <c r="G35" s="82"/>
      <c r="H35" s="82"/>
      <c r="I35" s="82"/>
      <c r="J35" s="82"/>
      <c r="K35" s="82"/>
      <c r="L35" s="82"/>
      <c r="M35" s="82"/>
      <c r="N35" s="82"/>
      <c r="O35" s="82"/>
      <c r="P35" s="82"/>
      <c r="Q35" s="82"/>
    </row>
    <row r="36" spans="6:17" x14ac:dyDescent="0.25">
      <c r="F36" s="82"/>
      <c r="G36" s="82"/>
      <c r="H36" s="82"/>
      <c r="I36" s="82"/>
      <c r="J36" s="82"/>
      <c r="K36" s="82"/>
      <c r="L36" s="82"/>
      <c r="M36" s="82"/>
      <c r="N36" s="82"/>
      <c r="O36" s="82"/>
      <c r="P36" s="82"/>
      <c r="Q36" s="82"/>
    </row>
    <row r="37" spans="6:17" x14ac:dyDescent="0.25">
      <c r="F37" s="82"/>
      <c r="G37" s="82"/>
      <c r="H37" s="82"/>
      <c r="I37" s="82"/>
      <c r="J37" s="82"/>
      <c r="K37" s="82"/>
      <c r="L37" s="82"/>
      <c r="M37" s="82"/>
      <c r="N37" s="82"/>
      <c r="O37" s="82"/>
      <c r="P37" s="82"/>
      <c r="Q37" s="82"/>
    </row>
    <row r="38" spans="6:17" x14ac:dyDescent="0.25">
      <c r="F38" s="82"/>
      <c r="G38" s="82"/>
      <c r="H38" s="82"/>
      <c r="I38" s="82"/>
      <c r="J38" s="82"/>
      <c r="K38" s="82"/>
      <c r="L38" s="82"/>
      <c r="M38" s="82"/>
      <c r="N38" s="82"/>
      <c r="O38" s="82"/>
      <c r="P38" s="82"/>
      <c r="Q38" s="82"/>
    </row>
    <row r="39" spans="6:17" x14ac:dyDescent="0.25">
      <c r="F39" s="82"/>
      <c r="G39" s="82"/>
      <c r="H39" s="82"/>
      <c r="I39" s="82"/>
      <c r="J39" s="82"/>
      <c r="K39" s="82"/>
      <c r="L39" s="82"/>
      <c r="M39" s="82"/>
      <c r="N39" s="82"/>
      <c r="O39" s="82"/>
      <c r="P39" s="82"/>
      <c r="Q39" s="82"/>
    </row>
    <row r="40" spans="6:17" x14ac:dyDescent="0.25">
      <c r="F40" s="82"/>
      <c r="G40" s="82"/>
      <c r="H40" s="82"/>
      <c r="I40" s="82"/>
      <c r="J40" s="82"/>
      <c r="K40" s="82"/>
      <c r="L40" s="82"/>
      <c r="M40" s="82"/>
      <c r="N40" s="82"/>
      <c r="O40" s="82"/>
      <c r="P40" s="82"/>
      <c r="Q40" s="82"/>
    </row>
    <row r="41" spans="6:17" x14ac:dyDescent="0.25">
      <c r="F41" s="82"/>
      <c r="G41" s="82"/>
      <c r="H41" s="82"/>
      <c r="I41" s="82"/>
      <c r="J41" s="82"/>
      <c r="K41" s="82"/>
      <c r="L41" s="82"/>
      <c r="M41" s="82"/>
      <c r="N41" s="82"/>
      <c r="O41" s="82"/>
      <c r="P41" s="82"/>
      <c r="Q41" s="82"/>
    </row>
    <row r="42" spans="6:17" x14ac:dyDescent="0.25">
      <c r="F42" s="82"/>
      <c r="G42" s="82"/>
      <c r="H42" s="82"/>
      <c r="I42" s="82"/>
      <c r="J42" s="82"/>
      <c r="K42" s="82"/>
      <c r="L42" s="82"/>
      <c r="M42" s="82"/>
      <c r="N42" s="82"/>
      <c r="O42" s="82"/>
      <c r="P42" s="82"/>
      <c r="Q42" s="82"/>
    </row>
    <row r="43" spans="6:17" x14ac:dyDescent="0.25">
      <c r="F43" s="82"/>
      <c r="G43" s="82"/>
      <c r="H43" s="82"/>
      <c r="I43" s="82"/>
      <c r="J43" s="82"/>
      <c r="K43" s="82"/>
      <c r="L43" s="82"/>
      <c r="M43" s="82"/>
      <c r="N43" s="82"/>
      <c r="O43" s="82"/>
      <c r="P43" s="82"/>
      <c r="Q43" s="82"/>
    </row>
    <row r="44" spans="6:17" x14ac:dyDescent="0.25">
      <c r="F44" s="82"/>
      <c r="G44" s="82"/>
      <c r="H44" s="82"/>
      <c r="I44" s="82"/>
      <c r="J44" s="82"/>
      <c r="K44" s="82"/>
      <c r="L44" s="82"/>
      <c r="M44" s="82"/>
      <c r="N44" s="82"/>
      <c r="O44" s="82"/>
      <c r="P44" s="82"/>
      <c r="Q44" s="82"/>
    </row>
    <row r="45" spans="6:17" x14ac:dyDescent="0.25">
      <c r="F45" s="82"/>
      <c r="G45" s="82"/>
      <c r="H45" s="82"/>
      <c r="I45" s="82"/>
      <c r="J45" s="82"/>
      <c r="K45" s="82"/>
      <c r="L45" s="82"/>
      <c r="M45" s="82"/>
      <c r="N45" s="82"/>
      <c r="O45" s="82"/>
      <c r="P45" s="82"/>
      <c r="Q45" s="82"/>
    </row>
    <row r="46" spans="6:17" x14ac:dyDescent="0.25">
      <c r="F46" s="82"/>
      <c r="G46" s="82"/>
      <c r="H46" s="82"/>
      <c r="I46" s="82"/>
      <c r="J46" s="82"/>
      <c r="K46" s="82"/>
      <c r="L46" s="82"/>
      <c r="M46" s="82"/>
      <c r="N46" s="82"/>
      <c r="O46" s="82"/>
      <c r="P46" s="82"/>
      <c r="Q46" s="82"/>
    </row>
    <row r="47" spans="6:17" x14ac:dyDescent="0.25">
      <c r="F47" s="82"/>
      <c r="G47" s="82"/>
      <c r="H47" s="82"/>
      <c r="I47" s="82"/>
      <c r="J47" s="82"/>
      <c r="K47" s="82"/>
      <c r="L47" s="82"/>
      <c r="M47" s="82"/>
      <c r="N47" s="82"/>
      <c r="O47" s="82"/>
      <c r="P47" s="82"/>
      <c r="Q47" s="82"/>
    </row>
    <row r="48" spans="6:17" x14ac:dyDescent="0.25">
      <c r="F48" s="82"/>
      <c r="G48" s="82"/>
      <c r="H48" s="82"/>
      <c r="I48" s="82"/>
      <c r="J48" s="82"/>
      <c r="K48" s="82"/>
      <c r="L48" s="82"/>
      <c r="M48" s="82"/>
      <c r="N48" s="82"/>
      <c r="O48" s="82"/>
      <c r="P48" s="82"/>
      <c r="Q48" s="82"/>
    </row>
    <row r="49" spans="6:17" x14ac:dyDescent="0.25">
      <c r="F49" s="82"/>
      <c r="G49" s="82"/>
      <c r="H49" s="82"/>
      <c r="I49" s="82"/>
      <c r="J49" s="82"/>
      <c r="K49" s="82"/>
      <c r="L49" s="82"/>
      <c r="M49" s="82"/>
      <c r="N49" s="82"/>
      <c r="O49" s="82"/>
      <c r="P49" s="82"/>
      <c r="Q49" s="82"/>
    </row>
    <row r="50" spans="6:17" x14ac:dyDescent="0.25">
      <c r="F50" s="82"/>
      <c r="G50" s="82"/>
      <c r="H50" s="82"/>
      <c r="I50" s="82"/>
      <c r="J50" s="82"/>
      <c r="K50" s="82"/>
      <c r="L50" s="82"/>
      <c r="M50" s="82"/>
      <c r="N50" s="82"/>
      <c r="O50" s="82"/>
      <c r="P50" s="82"/>
      <c r="Q50" s="82"/>
    </row>
    <row r="51" spans="6:17" x14ac:dyDescent="0.25">
      <c r="F51" s="82"/>
      <c r="G51" s="82"/>
      <c r="H51" s="82"/>
      <c r="I51" s="82"/>
      <c r="J51" s="82"/>
      <c r="K51" s="82"/>
      <c r="L51" s="82"/>
      <c r="M51" s="82"/>
      <c r="N51" s="82"/>
      <c r="O51" s="82"/>
      <c r="P51" s="82"/>
      <c r="Q51" s="82"/>
    </row>
    <row r="52" spans="6:17" x14ac:dyDescent="0.25">
      <c r="F52" s="82"/>
      <c r="G52" s="82"/>
      <c r="H52" s="82"/>
      <c r="I52" s="82"/>
      <c r="J52" s="82"/>
      <c r="K52" s="82"/>
      <c r="L52" s="82"/>
      <c r="M52" s="82"/>
      <c r="N52" s="82"/>
      <c r="O52" s="82"/>
      <c r="P52" s="82"/>
      <c r="Q52" s="82"/>
    </row>
    <row r="53" spans="6:17" x14ac:dyDescent="0.25">
      <c r="F53" s="82"/>
      <c r="G53" s="82"/>
      <c r="H53" s="82"/>
      <c r="I53" s="82"/>
      <c r="J53" s="82"/>
      <c r="K53" s="82"/>
      <c r="L53" s="82"/>
      <c r="M53" s="82"/>
      <c r="N53" s="82"/>
      <c r="O53" s="82"/>
      <c r="P53" s="82"/>
      <c r="Q53" s="82"/>
    </row>
    <row r="54" spans="6:17" x14ac:dyDescent="0.25">
      <c r="F54" s="82"/>
      <c r="G54" s="82"/>
      <c r="H54" s="82"/>
      <c r="I54" s="82"/>
      <c r="J54" s="82"/>
      <c r="K54" s="82"/>
      <c r="L54" s="82"/>
      <c r="M54" s="82"/>
      <c r="N54" s="82"/>
      <c r="O54" s="82"/>
      <c r="P54" s="82"/>
      <c r="Q54" s="82"/>
    </row>
    <row r="55" spans="6:17" x14ac:dyDescent="0.25">
      <c r="F55" s="82"/>
      <c r="G55" s="82"/>
      <c r="H55" s="82"/>
      <c r="I55" s="82"/>
      <c r="J55" s="82"/>
      <c r="K55" s="82"/>
      <c r="L55" s="82"/>
      <c r="M55" s="82"/>
      <c r="N55" s="82"/>
      <c r="O55" s="82"/>
      <c r="P55" s="82"/>
      <c r="Q55" s="82"/>
    </row>
    <row r="56" spans="6:17" x14ac:dyDescent="0.25">
      <c r="F56" s="82"/>
      <c r="G56" s="82"/>
      <c r="H56" s="82"/>
      <c r="I56" s="82"/>
      <c r="J56" s="82"/>
      <c r="K56" s="82"/>
      <c r="L56" s="82"/>
      <c r="M56" s="82"/>
      <c r="N56" s="82"/>
      <c r="O56" s="82"/>
      <c r="P56" s="82"/>
      <c r="Q56" s="82"/>
    </row>
    <row r="57" spans="6:17" x14ac:dyDescent="0.25">
      <c r="F57" s="82"/>
      <c r="G57" s="82"/>
      <c r="H57" s="82"/>
      <c r="I57" s="82"/>
      <c r="J57" s="82"/>
      <c r="K57" s="82"/>
      <c r="L57" s="82"/>
      <c r="M57" s="82"/>
      <c r="N57" s="82"/>
      <c r="O57" s="82"/>
      <c r="P57" s="82"/>
      <c r="Q57" s="82"/>
    </row>
    <row r="58" spans="6:17" x14ac:dyDescent="0.25">
      <c r="F58" s="82"/>
      <c r="G58" s="82"/>
      <c r="H58" s="82"/>
      <c r="I58" s="82"/>
      <c r="J58" s="82"/>
      <c r="K58" s="82"/>
      <c r="L58" s="82"/>
      <c r="M58" s="82"/>
      <c r="N58" s="82"/>
      <c r="O58" s="82"/>
      <c r="P58" s="82"/>
      <c r="Q58" s="82"/>
    </row>
    <row r="59" spans="6:17" x14ac:dyDescent="0.25">
      <c r="F59" s="82"/>
      <c r="G59" s="82"/>
      <c r="H59" s="82"/>
      <c r="I59" s="82"/>
      <c r="J59" s="82"/>
      <c r="K59" s="82"/>
      <c r="L59" s="82"/>
      <c r="M59" s="82"/>
      <c r="N59" s="82"/>
      <c r="O59" s="82"/>
      <c r="P59" s="82"/>
      <c r="Q59" s="82"/>
    </row>
    <row r="60" spans="6:17" x14ac:dyDescent="0.25">
      <c r="F60" s="82"/>
      <c r="G60" s="82"/>
      <c r="H60" s="82"/>
      <c r="I60" s="82"/>
      <c r="J60" s="82"/>
      <c r="K60" s="82"/>
      <c r="L60" s="82"/>
      <c r="M60" s="82"/>
      <c r="N60" s="82"/>
      <c r="O60" s="82"/>
      <c r="P60" s="82"/>
      <c r="Q60" s="82"/>
    </row>
    <row r="61" spans="6:17" x14ac:dyDescent="0.25">
      <c r="F61" s="82"/>
      <c r="G61" s="82"/>
      <c r="H61" s="82"/>
      <c r="I61" s="82"/>
      <c r="J61" s="82"/>
      <c r="K61" s="82"/>
      <c r="L61" s="82"/>
      <c r="M61" s="82"/>
      <c r="N61" s="82"/>
      <c r="O61" s="82"/>
      <c r="P61" s="82"/>
      <c r="Q61" s="82"/>
    </row>
    <row r="62" spans="6:17" x14ac:dyDescent="0.25">
      <c r="F62" s="82"/>
      <c r="G62" s="82"/>
      <c r="H62" s="82"/>
      <c r="I62" s="82"/>
      <c r="J62" s="82"/>
      <c r="K62" s="82"/>
      <c r="L62" s="82"/>
      <c r="M62" s="82"/>
      <c r="N62" s="82"/>
      <c r="O62" s="82"/>
      <c r="P62" s="82"/>
      <c r="Q62" s="82"/>
    </row>
    <row r="63" spans="6:17" x14ac:dyDescent="0.25">
      <c r="F63" s="82"/>
      <c r="G63" s="82"/>
      <c r="H63" s="82"/>
      <c r="I63" s="82"/>
      <c r="J63" s="82"/>
      <c r="K63" s="82"/>
      <c r="L63" s="82"/>
      <c r="M63" s="82"/>
      <c r="N63" s="82"/>
      <c r="O63" s="82"/>
      <c r="P63" s="82"/>
      <c r="Q63" s="82"/>
    </row>
    <row r="64" spans="6:17" x14ac:dyDescent="0.25">
      <c r="F64" s="82"/>
      <c r="G64" s="82"/>
      <c r="H64" s="82"/>
      <c r="I64" s="82"/>
      <c r="J64" s="82"/>
      <c r="K64" s="82"/>
      <c r="L64" s="82"/>
      <c r="M64" s="82"/>
      <c r="N64" s="82"/>
      <c r="O64" s="82"/>
      <c r="P64" s="82"/>
      <c r="Q64" s="82"/>
    </row>
    <row r="65" spans="6:17" x14ac:dyDescent="0.25">
      <c r="F65" s="82"/>
      <c r="G65" s="82"/>
      <c r="H65" s="82"/>
      <c r="I65" s="82"/>
      <c r="J65" s="82"/>
      <c r="K65" s="82"/>
      <c r="L65" s="82"/>
      <c r="M65" s="82"/>
      <c r="N65" s="82"/>
      <c r="O65" s="82"/>
      <c r="P65" s="82"/>
      <c r="Q65" s="82"/>
    </row>
    <row r="66" spans="6:17" x14ac:dyDescent="0.25">
      <c r="F66" s="82"/>
      <c r="G66" s="82"/>
      <c r="H66" s="82"/>
      <c r="I66" s="82"/>
      <c r="J66" s="82"/>
      <c r="K66" s="82"/>
      <c r="L66" s="82"/>
      <c r="M66" s="82"/>
      <c r="N66" s="82"/>
      <c r="O66" s="82"/>
      <c r="P66" s="82"/>
      <c r="Q66" s="82"/>
    </row>
    <row r="67" spans="6:17" x14ac:dyDescent="0.25">
      <c r="F67" s="82"/>
      <c r="G67" s="82"/>
      <c r="H67" s="82"/>
      <c r="I67" s="82"/>
      <c r="J67" s="82"/>
      <c r="K67" s="82"/>
      <c r="L67" s="82"/>
      <c r="M67" s="82"/>
      <c r="N67" s="82"/>
      <c r="O67" s="82"/>
      <c r="P67" s="82"/>
      <c r="Q67" s="82"/>
    </row>
    <row r="68" spans="6:17" x14ac:dyDescent="0.25">
      <c r="F68" s="82"/>
      <c r="G68" s="82"/>
      <c r="H68" s="82"/>
      <c r="I68" s="82"/>
      <c r="J68" s="82"/>
      <c r="K68" s="82"/>
      <c r="L68" s="82"/>
      <c r="M68" s="82"/>
      <c r="N68" s="82"/>
      <c r="O68" s="82"/>
      <c r="P68" s="82"/>
      <c r="Q68" s="82"/>
    </row>
    <row r="69" spans="6:17" x14ac:dyDescent="0.25">
      <c r="F69" s="82"/>
      <c r="G69" s="82"/>
      <c r="H69" s="82"/>
      <c r="I69" s="82"/>
      <c r="J69" s="82"/>
      <c r="K69" s="82"/>
      <c r="L69" s="82"/>
      <c r="M69" s="82"/>
      <c r="N69" s="82"/>
      <c r="O69" s="82"/>
      <c r="P69" s="82"/>
      <c r="Q69" s="82"/>
    </row>
    <row r="70" spans="6:17" x14ac:dyDescent="0.25">
      <c r="F70" s="82"/>
      <c r="G70" s="82"/>
      <c r="H70" s="82"/>
      <c r="I70" s="82"/>
      <c r="J70" s="82"/>
      <c r="K70" s="82"/>
      <c r="L70" s="82"/>
      <c r="M70" s="82"/>
      <c r="N70" s="82"/>
      <c r="O70" s="82"/>
      <c r="P70" s="82"/>
      <c r="Q70" s="82"/>
    </row>
    <row r="71" spans="6:17" x14ac:dyDescent="0.25">
      <c r="F71" s="82"/>
      <c r="G71" s="82"/>
      <c r="H71" s="82"/>
      <c r="I71" s="82"/>
      <c r="J71" s="82"/>
      <c r="K71" s="82"/>
      <c r="L71" s="82"/>
      <c r="M71" s="82"/>
      <c r="N71" s="82"/>
      <c r="O71" s="82"/>
      <c r="P71" s="82"/>
      <c r="Q71" s="82"/>
    </row>
    <row r="72" spans="6:17" x14ac:dyDescent="0.25">
      <c r="F72" s="82"/>
      <c r="G72" s="82"/>
      <c r="H72" s="82"/>
      <c r="I72" s="82"/>
      <c r="J72" s="82"/>
      <c r="K72" s="82"/>
      <c r="L72" s="82"/>
      <c r="M72" s="82"/>
      <c r="N72" s="82"/>
      <c r="O72" s="82"/>
      <c r="P72" s="82"/>
      <c r="Q72" s="82"/>
    </row>
    <row r="73" spans="6:17" x14ac:dyDescent="0.25">
      <c r="F73" s="82"/>
      <c r="G73" s="82"/>
      <c r="H73" s="82"/>
      <c r="I73" s="82"/>
      <c r="J73" s="82"/>
      <c r="K73" s="82"/>
      <c r="L73" s="82"/>
      <c r="M73" s="82"/>
      <c r="N73" s="82"/>
      <c r="O73" s="82"/>
      <c r="P73" s="82"/>
      <c r="Q73" s="82"/>
    </row>
    <row r="74" spans="6:17" x14ac:dyDescent="0.25">
      <c r="F74" s="82"/>
      <c r="G74" s="82"/>
      <c r="H74" s="82"/>
      <c r="I74" s="82"/>
      <c r="J74" s="82"/>
      <c r="K74" s="82"/>
      <c r="L74" s="82"/>
      <c r="M74" s="82"/>
      <c r="N74" s="82"/>
      <c r="O74" s="82"/>
      <c r="P74" s="82"/>
      <c r="Q74" s="82"/>
    </row>
    <row r="75" spans="6:17" x14ac:dyDescent="0.25">
      <c r="F75" s="82"/>
      <c r="G75" s="82"/>
      <c r="H75" s="82"/>
      <c r="I75" s="82"/>
      <c r="J75" s="82"/>
      <c r="K75" s="82"/>
      <c r="L75" s="82"/>
      <c r="M75" s="82"/>
      <c r="N75" s="82"/>
      <c r="O75" s="82"/>
      <c r="P75" s="82"/>
      <c r="Q75" s="82"/>
    </row>
    <row r="76" spans="6:17" x14ac:dyDescent="0.25">
      <c r="F76" s="82"/>
      <c r="G76" s="82"/>
      <c r="H76" s="82"/>
      <c r="I76" s="82"/>
      <c r="J76" s="82"/>
      <c r="K76" s="82"/>
      <c r="L76" s="82"/>
      <c r="M76" s="82"/>
      <c r="N76" s="82"/>
      <c r="O76" s="82"/>
      <c r="P76" s="82"/>
      <c r="Q76" s="82"/>
    </row>
    <row r="77" spans="6:17" x14ac:dyDescent="0.25">
      <c r="F77" s="82"/>
      <c r="G77" s="82"/>
      <c r="H77" s="82"/>
      <c r="I77" s="82"/>
      <c r="J77" s="82"/>
      <c r="K77" s="82"/>
      <c r="L77" s="82"/>
      <c r="M77" s="82"/>
      <c r="N77" s="82"/>
      <c r="O77" s="82"/>
      <c r="P77" s="82"/>
      <c r="Q77" s="82"/>
    </row>
    <row r="78" spans="6:17" x14ac:dyDescent="0.25">
      <c r="F78" s="82"/>
      <c r="G78" s="82"/>
      <c r="H78" s="82"/>
      <c r="I78" s="82"/>
      <c r="J78" s="82"/>
      <c r="K78" s="82"/>
      <c r="L78" s="82"/>
      <c r="M78" s="82"/>
      <c r="N78" s="82"/>
      <c r="O78" s="82"/>
      <c r="P78" s="82"/>
      <c r="Q78" s="82"/>
    </row>
    <row r="79" spans="6:17" x14ac:dyDescent="0.25">
      <c r="F79" s="82"/>
      <c r="G79" s="82"/>
      <c r="H79" s="82"/>
      <c r="I79" s="82"/>
      <c r="J79" s="82"/>
      <c r="K79" s="82"/>
      <c r="L79" s="82"/>
      <c r="M79" s="82"/>
      <c r="N79" s="82"/>
      <c r="O79" s="82"/>
      <c r="P79" s="82"/>
      <c r="Q79" s="82"/>
    </row>
    <row r="80" spans="6:17" x14ac:dyDescent="0.25">
      <c r="F80" s="82"/>
      <c r="G80" s="82"/>
      <c r="H80" s="82"/>
      <c r="I80" s="82"/>
      <c r="J80" s="82"/>
      <c r="K80" s="82"/>
      <c r="L80" s="82"/>
      <c r="M80" s="82"/>
      <c r="N80" s="82"/>
      <c r="O80" s="82"/>
      <c r="P80" s="82"/>
      <c r="Q80" s="82"/>
    </row>
    <row r="81" spans="6:17" x14ac:dyDescent="0.25">
      <c r="F81" s="82"/>
      <c r="G81" s="82"/>
      <c r="H81" s="82"/>
      <c r="I81" s="82"/>
      <c r="J81" s="82"/>
      <c r="K81" s="82"/>
      <c r="L81" s="82"/>
      <c r="M81" s="82"/>
      <c r="N81" s="82"/>
      <c r="O81" s="82"/>
      <c r="P81" s="82"/>
      <c r="Q81" s="82"/>
    </row>
    <row r="82" spans="6:17" x14ac:dyDescent="0.25">
      <c r="F82" s="82"/>
      <c r="G82" s="82"/>
      <c r="H82" s="82"/>
      <c r="I82" s="82"/>
      <c r="J82" s="82"/>
      <c r="K82" s="82"/>
      <c r="L82" s="82"/>
      <c r="M82" s="82"/>
      <c r="N82" s="82"/>
      <c r="O82" s="82"/>
      <c r="P82" s="82"/>
      <c r="Q82" s="82"/>
    </row>
    <row r="83" spans="6:17" x14ac:dyDescent="0.25">
      <c r="F83" s="82"/>
      <c r="G83" s="82"/>
      <c r="H83" s="82"/>
      <c r="I83" s="82"/>
      <c r="J83" s="82"/>
      <c r="K83" s="82"/>
      <c r="L83" s="82"/>
      <c r="M83" s="82"/>
      <c r="N83" s="82"/>
      <c r="O83" s="82"/>
      <c r="P83" s="82"/>
      <c r="Q83" s="82"/>
    </row>
    <row r="84" spans="6:17" x14ac:dyDescent="0.25">
      <c r="F84" s="82"/>
      <c r="G84" s="82"/>
      <c r="H84" s="82"/>
      <c r="I84" s="82"/>
      <c r="J84" s="82"/>
      <c r="K84" s="82"/>
      <c r="L84" s="82"/>
      <c r="M84" s="82"/>
      <c r="N84" s="82"/>
      <c r="O84" s="82"/>
      <c r="P84" s="82"/>
      <c r="Q84" s="82"/>
    </row>
    <row r="85" spans="6:17" x14ac:dyDescent="0.25">
      <c r="F85" s="82"/>
      <c r="G85" s="82"/>
      <c r="H85" s="82"/>
      <c r="I85" s="82"/>
      <c r="J85" s="82"/>
      <c r="K85" s="82"/>
      <c r="L85" s="82"/>
      <c r="M85" s="82"/>
      <c r="N85" s="82"/>
      <c r="O85" s="82"/>
      <c r="P85" s="82"/>
      <c r="Q85" s="82"/>
    </row>
    <row r="86" spans="6:17" x14ac:dyDescent="0.25">
      <c r="F86" s="82"/>
      <c r="G86" s="82"/>
      <c r="H86" s="82"/>
      <c r="I86" s="82"/>
      <c r="J86" s="82"/>
      <c r="K86" s="82"/>
      <c r="L86" s="82"/>
      <c r="M86" s="82"/>
      <c r="N86" s="82"/>
      <c r="O86" s="82"/>
      <c r="P86" s="82"/>
      <c r="Q86" s="82"/>
    </row>
    <row r="87" spans="6:17" x14ac:dyDescent="0.25">
      <c r="F87" s="82"/>
      <c r="G87" s="82"/>
      <c r="H87" s="82"/>
      <c r="I87" s="82"/>
      <c r="J87" s="82"/>
      <c r="K87" s="82"/>
      <c r="L87" s="82"/>
      <c r="M87" s="82"/>
      <c r="N87" s="82"/>
      <c r="O87" s="82"/>
      <c r="P87" s="82"/>
      <c r="Q87" s="82"/>
    </row>
    <row r="88" spans="6:17" x14ac:dyDescent="0.25">
      <c r="F88" s="82"/>
      <c r="G88" s="82"/>
      <c r="H88" s="82"/>
      <c r="I88" s="82"/>
      <c r="J88" s="82"/>
      <c r="K88" s="82"/>
      <c r="L88" s="82"/>
      <c r="M88" s="82"/>
      <c r="N88" s="82"/>
      <c r="O88" s="82"/>
      <c r="P88" s="82"/>
      <c r="Q88" s="82"/>
    </row>
    <row r="89" spans="6:17" x14ac:dyDescent="0.25">
      <c r="F89" s="82"/>
      <c r="G89" s="82"/>
      <c r="H89" s="82"/>
      <c r="I89" s="82"/>
      <c r="J89" s="82"/>
      <c r="K89" s="82"/>
      <c r="L89" s="82"/>
      <c r="M89" s="82"/>
      <c r="N89" s="82"/>
      <c r="O89" s="82"/>
      <c r="P89" s="82"/>
      <c r="Q89" s="82"/>
    </row>
    <row r="90" spans="6:17" x14ac:dyDescent="0.25">
      <c r="F90" s="82"/>
      <c r="G90" s="82"/>
      <c r="H90" s="82"/>
      <c r="I90" s="82"/>
      <c r="J90" s="82"/>
      <c r="K90" s="82"/>
      <c r="L90" s="82"/>
      <c r="M90" s="82"/>
      <c r="N90" s="82"/>
      <c r="O90" s="82"/>
      <c r="P90" s="82"/>
      <c r="Q90" s="82"/>
    </row>
    <row r="91" spans="6:17" x14ac:dyDescent="0.25">
      <c r="F91" s="82"/>
      <c r="G91" s="82"/>
      <c r="H91" s="82"/>
      <c r="I91" s="82"/>
      <c r="J91" s="82"/>
      <c r="K91" s="82"/>
      <c r="L91" s="82"/>
      <c r="M91" s="82"/>
      <c r="N91" s="82"/>
      <c r="O91" s="82"/>
      <c r="P91" s="82"/>
      <c r="Q91" s="82"/>
    </row>
    <row r="92" spans="6:17" x14ac:dyDescent="0.25">
      <c r="F92" s="82"/>
      <c r="G92" s="82"/>
      <c r="H92" s="82"/>
      <c r="I92" s="82"/>
      <c r="J92" s="82"/>
      <c r="K92" s="82"/>
      <c r="L92" s="82"/>
      <c r="M92" s="82"/>
      <c r="N92" s="82"/>
      <c r="O92" s="82"/>
      <c r="P92" s="82"/>
      <c r="Q92" s="82"/>
    </row>
    <row r="93" spans="6:17" x14ac:dyDescent="0.25">
      <c r="F93" s="82"/>
      <c r="G93" s="82"/>
      <c r="H93" s="82"/>
      <c r="I93" s="82"/>
      <c r="J93" s="82"/>
      <c r="K93" s="82"/>
      <c r="L93" s="82"/>
      <c r="M93" s="82"/>
      <c r="N93" s="82"/>
      <c r="O93" s="82"/>
      <c r="P93" s="82"/>
      <c r="Q93" s="82"/>
    </row>
    <row r="94" spans="6:17" x14ac:dyDescent="0.25">
      <c r="F94" s="82"/>
      <c r="G94" s="82"/>
      <c r="H94" s="82"/>
      <c r="I94" s="82"/>
      <c r="J94" s="82"/>
      <c r="K94" s="82"/>
      <c r="L94" s="82"/>
      <c r="M94" s="82"/>
      <c r="N94" s="82"/>
      <c r="O94" s="82"/>
      <c r="P94" s="82"/>
      <c r="Q94" s="82"/>
    </row>
    <row r="95" spans="6:17" x14ac:dyDescent="0.25">
      <c r="F95" s="82"/>
      <c r="G95" s="82"/>
      <c r="H95" s="82"/>
      <c r="I95" s="82"/>
      <c r="J95" s="82"/>
      <c r="K95" s="82"/>
      <c r="L95" s="82"/>
      <c r="M95" s="82"/>
      <c r="N95" s="82"/>
      <c r="O95" s="82"/>
      <c r="P95" s="82"/>
      <c r="Q95" s="82"/>
    </row>
    <row r="96" spans="6:17" x14ac:dyDescent="0.25">
      <c r="F96" s="82"/>
      <c r="G96" s="82"/>
      <c r="H96" s="82"/>
      <c r="I96" s="82"/>
      <c r="J96" s="82"/>
      <c r="K96" s="82"/>
      <c r="L96" s="82"/>
      <c r="M96" s="82"/>
      <c r="N96" s="82"/>
      <c r="O96" s="82"/>
      <c r="P96" s="82"/>
      <c r="Q96" s="82"/>
    </row>
    <row r="97" spans="6:17" x14ac:dyDescent="0.25">
      <c r="F97" s="82"/>
      <c r="G97" s="82"/>
      <c r="H97" s="82"/>
      <c r="I97" s="82"/>
      <c r="J97" s="82"/>
      <c r="K97" s="82"/>
      <c r="L97" s="82"/>
      <c r="M97" s="82"/>
      <c r="N97" s="82"/>
      <c r="O97" s="82"/>
      <c r="P97" s="82"/>
      <c r="Q97" s="82"/>
    </row>
    <row r="98" spans="6:17" x14ac:dyDescent="0.25">
      <c r="F98" s="82"/>
      <c r="G98" s="82"/>
      <c r="H98" s="82"/>
      <c r="I98" s="82"/>
      <c r="J98" s="82"/>
      <c r="K98" s="82"/>
      <c r="L98" s="82"/>
      <c r="M98" s="82"/>
      <c r="N98" s="82"/>
      <c r="O98" s="82"/>
      <c r="P98" s="82"/>
      <c r="Q98" s="82"/>
    </row>
    <row r="99" spans="6:17" x14ac:dyDescent="0.25">
      <c r="F99" s="82"/>
      <c r="G99" s="82"/>
      <c r="H99" s="82"/>
      <c r="I99" s="82"/>
      <c r="J99" s="82"/>
      <c r="K99" s="82"/>
      <c r="L99" s="82"/>
      <c r="M99" s="82"/>
      <c r="N99" s="82"/>
      <c r="O99" s="82"/>
      <c r="P99" s="82"/>
      <c r="Q99" s="82"/>
    </row>
    <row r="100" spans="6:17" x14ac:dyDescent="0.25">
      <c r="F100" s="82"/>
      <c r="G100" s="82"/>
      <c r="H100" s="82"/>
      <c r="I100" s="82"/>
      <c r="J100" s="82"/>
      <c r="K100" s="82"/>
      <c r="L100" s="82"/>
      <c r="M100" s="82"/>
      <c r="N100" s="82"/>
      <c r="O100" s="82"/>
      <c r="P100" s="82"/>
      <c r="Q100" s="82"/>
    </row>
    <row r="101" spans="6:17" x14ac:dyDescent="0.25">
      <c r="F101" s="82"/>
      <c r="G101" s="82"/>
      <c r="H101" s="82"/>
      <c r="I101" s="82"/>
      <c r="J101" s="82"/>
      <c r="K101" s="82"/>
      <c r="L101" s="82"/>
      <c r="M101" s="82"/>
      <c r="N101" s="82"/>
      <c r="O101" s="82"/>
      <c r="P101" s="82"/>
      <c r="Q101" s="82"/>
    </row>
    <row r="102" spans="6:17" x14ac:dyDescent="0.25">
      <c r="F102" s="82"/>
      <c r="G102" s="82"/>
      <c r="H102" s="82"/>
      <c r="I102" s="82"/>
      <c r="J102" s="82"/>
      <c r="K102" s="82"/>
      <c r="L102" s="82"/>
      <c r="M102" s="82"/>
      <c r="N102" s="82"/>
      <c r="O102" s="82"/>
      <c r="P102" s="82"/>
      <c r="Q102" s="82"/>
    </row>
    <row r="103" spans="6:17" x14ac:dyDescent="0.25">
      <c r="F103" s="82"/>
      <c r="G103" s="82"/>
      <c r="H103" s="82"/>
      <c r="I103" s="82"/>
      <c r="J103" s="82"/>
      <c r="K103" s="82"/>
      <c r="L103" s="82"/>
      <c r="M103" s="82"/>
      <c r="N103" s="82"/>
      <c r="O103" s="82"/>
      <c r="P103" s="82"/>
      <c r="Q103" s="82"/>
    </row>
    <row r="104" spans="6:17" x14ac:dyDescent="0.25">
      <c r="F104" s="82"/>
      <c r="G104" s="82"/>
      <c r="H104" s="82"/>
      <c r="I104" s="82"/>
      <c r="J104" s="82"/>
      <c r="K104" s="82"/>
      <c r="L104" s="82"/>
      <c r="M104" s="82"/>
      <c r="N104" s="82"/>
      <c r="O104" s="82"/>
      <c r="P104" s="82"/>
      <c r="Q104" s="82"/>
    </row>
    <row r="105" spans="6:17" x14ac:dyDescent="0.25">
      <c r="F105" s="82"/>
      <c r="G105" s="82"/>
      <c r="H105" s="82"/>
      <c r="I105" s="82"/>
      <c r="J105" s="82"/>
      <c r="K105" s="82"/>
      <c r="L105" s="82"/>
      <c r="M105" s="82"/>
      <c r="N105" s="82"/>
      <c r="O105" s="82"/>
      <c r="P105" s="82"/>
      <c r="Q105" s="82"/>
    </row>
    <row r="106" spans="6:17" x14ac:dyDescent="0.25">
      <c r="F106" s="82"/>
      <c r="G106" s="82"/>
      <c r="H106" s="82"/>
      <c r="I106" s="82"/>
      <c r="J106" s="82"/>
      <c r="K106" s="82"/>
      <c r="L106" s="82"/>
      <c r="M106" s="82"/>
      <c r="N106" s="82"/>
      <c r="O106" s="82"/>
      <c r="P106" s="82"/>
      <c r="Q106" s="82"/>
    </row>
    <row r="107" spans="6:17" x14ac:dyDescent="0.25">
      <c r="F107" s="82"/>
      <c r="G107" s="82"/>
      <c r="H107" s="82"/>
      <c r="I107" s="82"/>
      <c r="J107" s="82"/>
      <c r="K107" s="82"/>
      <c r="L107" s="82"/>
      <c r="M107" s="82"/>
      <c r="N107" s="82"/>
      <c r="O107" s="82"/>
      <c r="P107" s="82"/>
      <c r="Q107" s="82"/>
    </row>
    <row r="108" spans="6:17" x14ac:dyDescent="0.25">
      <c r="F108" s="82"/>
      <c r="G108" s="82"/>
      <c r="H108" s="82"/>
      <c r="I108" s="82"/>
      <c r="J108" s="82"/>
      <c r="K108" s="82"/>
      <c r="L108" s="82"/>
      <c r="M108" s="82"/>
      <c r="N108" s="82"/>
      <c r="O108" s="82"/>
      <c r="P108" s="82"/>
      <c r="Q108" s="82"/>
    </row>
    <row r="109" spans="6:17" x14ac:dyDescent="0.25">
      <c r="F109" s="82"/>
      <c r="G109" s="82"/>
      <c r="H109" s="82"/>
      <c r="I109" s="82"/>
      <c r="J109" s="82"/>
      <c r="K109" s="82"/>
      <c r="L109" s="82"/>
      <c r="M109" s="82"/>
      <c r="N109" s="82"/>
      <c r="O109" s="82"/>
      <c r="P109" s="82"/>
      <c r="Q109" s="82"/>
    </row>
    <row r="110" spans="6:17" x14ac:dyDescent="0.25">
      <c r="F110" s="82"/>
      <c r="G110" s="82"/>
      <c r="H110" s="82"/>
      <c r="I110" s="82"/>
      <c r="J110" s="82"/>
      <c r="K110" s="82"/>
      <c r="L110" s="82"/>
      <c r="M110" s="82"/>
      <c r="N110" s="82"/>
      <c r="O110" s="82"/>
      <c r="P110" s="82"/>
      <c r="Q110" s="82"/>
    </row>
    <row r="111" spans="6:17" x14ac:dyDescent="0.25">
      <c r="F111" s="82"/>
      <c r="G111" s="82"/>
      <c r="H111" s="82"/>
      <c r="I111" s="82"/>
      <c r="J111" s="82"/>
      <c r="K111" s="82"/>
      <c r="L111" s="82"/>
      <c r="M111" s="82"/>
      <c r="N111" s="82"/>
      <c r="O111" s="82"/>
      <c r="P111" s="82"/>
      <c r="Q111" s="82"/>
    </row>
    <row r="112" spans="6:17" x14ac:dyDescent="0.25">
      <c r="F112" s="82"/>
      <c r="G112" s="82"/>
      <c r="H112" s="82"/>
      <c r="I112" s="82"/>
      <c r="J112" s="82"/>
      <c r="K112" s="82"/>
      <c r="L112" s="82"/>
      <c r="M112" s="82"/>
      <c r="N112" s="82"/>
      <c r="O112" s="82"/>
      <c r="P112" s="82"/>
      <c r="Q112" s="82"/>
    </row>
    <row r="113" spans="6:17" x14ac:dyDescent="0.25">
      <c r="F113" s="82"/>
      <c r="G113" s="82"/>
      <c r="H113" s="82"/>
      <c r="I113" s="82"/>
      <c r="J113" s="82"/>
      <c r="K113" s="82"/>
      <c r="L113" s="82"/>
      <c r="M113" s="82"/>
      <c r="N113" s="82"/>
      <c r="O113" s="82"/>
      <c r="P113" s="82"/>
      <c r="Q113" s="82"/>
    </row>
    <row r="114" spans="6:17" x14ac:dyDescent="0.25">
      <c r="F114" s="82"/>
      <c r="G114" s="82"/>
      <c r="H114" s="82"/>
      <c r="I114" s="82"/>
      <c r="J114" s="82"/>
      <c r="K114" s="82"/>
      <c r="L114" s="82"/>
      <c r="M114" s="82"/>
      <c r="N114" s="82"/>
      <c r="O114" s="82"/>
      <c r="P114" s="82"/>
      <c r="Q114" s="82"/>
    </row>
    <row r="115" spans="6:17" x14ac:dyDescent="0.25">
      <c r="F115" s="82"/>
      <c r="G115" s="82"/>
      <c r="H115" s="82"/>
      <c r="I115" s="82"/>
      <c r="J115" s="82"/>
      <c r="K115" s="82"/>
      <c r="L115" s="82"/>
      <c r="M115" s="82"/>
      <c r="N115" s="82"/>
      <c r="O115" s="82"/>
      <c r="P115" s="82"/>
      <c r="Q115" s="82"/>
    </row>
    <row r="116" spans="6:17" x14ac:dyDescent="0.25">
      <c r="F116" s="82"/>
      <c r="G116" s="82"/>
      <c r="H116" s="82"/>
      <c r="I116" s="82"/>
      <c r="J116" s="82"/>
      <c r="K116" s="82"/>
      <c r="L116" s="82"/>
      <c r="M116" s="82"/>
      <c r="N116" s="82"/>
      <c r="O116" s="82"/>
      <c r="P116" s="82"/>
      <c r="Q116" s="82"/>
    </row>
    <row r="117" spans="6:17" x14ac:dyDescent="0.25">
      <c r="F117" s="82"/>
      <c r="G117" s="82"/>
      <c r="H117" s="82"/>
      <c r="I117" s="82"/>
      <c r="J117" s="82"/>
      <c r="K117" s="82"/>
      <c r="L117" s="82"/>
      <c r="M117" s="82"/>
      <c r="N117" s="82"/>
      <c r="O117" s="82"/>
      <c r="P117" s="82"/>
      <c r="Q117" s="82"/>
    </row>
    <row r="118" spans="6:17" x14ac:dyDescent="0.25">
      <c r="F118" s="82"/>
      <c r="G118" s="82"/>
      <c r="H118" s="82"/>
      <c r="I118" s="82"/>
      <c r="J118" s="82"/>
      <c r="K118" s="82"/>
      <c r="L118" s="82"/>
      <c r="M118" s="82"/>
      <c r="N118" s="82"/>
      <c r="O118" s="82"/>
      <c r="P118" s="82"/>
      <c r="Q118" s="82"/>
    </row>
    <row r="119" spans="6:17" x14ac:dyDescent="0.25">
      <c r="F119" s="82"/>
      <c r="G119" s="82"/>
      <c r="H119" s="82"/>
      <c r="I119" s="82"/>
      <c r="J119" s="82"/>
      <c r="K119" s="82"/>
      <c r="L119" s="82"/>
      <c r="M119" s="82"/>
      <c r="N119" s="82"/>
      <c r="O119" s="82"/>
      <c r="P119" s="82"/>
      <c r="Q119" s="82"/>
    </row>
    <row r="120" spans="6:17" x14ac:dyDescent="0.25">
      <c r="F120" s="82"/>
      <c r="G120" s="82"/>
      <c r="H120" s="82"/>
      <c r="I120" s="82"/>
      <c r="J120" s="82"/>
      <c r="K120" s="82"/>
      <c r="L120" s="82"/>
      <c r="M120" s="82"/>
      <c r="N120" s="82"/>
      <c r="O120" s="82"/>
      <c r="P120" s="82"/>
      <c r="Q120" s="82"/>
    </row>
    <row r="121" spans="6:17" x14ac:dyDescent="0.25">
      <c r="F121" s="82"/>
      <c r="G121" s="82"/>
      <c r="H121" s="82"/>
      <c r="I121" s="82"/>
      <c r="J121" s="82"/>
      <c r="K121" s="82"/>
      <c r="L121" s="82"/>
      <c r="M121" s="82"/>
      <c r="N121" s="82"/>
      <c r="O121" s="82"/>
      <c r="P121" s="82"/>
      <c r="Q121" s="82"/>
    </row>
    <row r="122" spans="6:17" x14ac:dyDescent="0.25">
      <c r="F122" s="82"/>
      <c r="G122" s="82"/>
      <c r="H122" s="82"/>
      <c r="I122" s="82"/>
      <c r="J122" s="82"/>
      <c r="K122" s="82"/>
      <c r="L122" s="82"/>
      <c r="M122" s="82"/>
      <c r="N122" s="82"/>
      <c r="O122" s="82"/>
      <c r="P122" s="82"/>
      <c r="Q122" s="82"/>
    </row>
    <row r="123" spans="6:17" x14ac:dyDescent="0.25">
      <c r="F123" s="82"/>
      <c r="G123" s="82"/>
      <c r="H123" s="82"/>
      <c r="I123" s="82"/>
      <c r="J123" s="82"/>
      <c r="K123" s="82"/>
      <c r="L123" s="82"/>
      <c r="M123" s="82"/>
      <c r="N123" s="82"/>
      <c r="O123" s="82"/>
      <c r="P123" s="82"/>
      <c r="Q123" s="82"/>
    </row>
    <row r="124" spans="6:17" x14ac:dyDescent="0.25">
      <c r="F124" s="82"/>
      <c r="G124" s="82"/>
      <c r="H124" s="82"/>
      <c r="I124" s="82"/>
      <c r="J124" s="82"/>
      <c r="K124" s="82"/>
      <c r="L124" s="82"/>
      <c r="M124" s="82"/>
      <c r="N124" s="82"/>
      <c r="O124" s="82"/>
      <c r="P124" s="82"/>
      <c r="Q124" s="82"/>
    </row>
    <row r="125" spans="6:17" x14ac:dyDescent="0.25">
      <c r="F125" s="82"/>
      <c r="G125" s="82"/>
      <c r="H125" s="82"/>
      <c r="I125" s="82"/>
      <c r="J125" s="82"/>
      <c r="K125" s="82"/>
      <c r="L125" s="82"/>
      <c r="M125" s="82"/>
      <c r="N125" s="82"/>
      <c r="O125" s="82"/>
      <c r="P125" s="82"/>
      <c r="Q125" s="82"/>
    </row>
    <row r="126" spans="6:17" x14ac:dyDescent="0.25">
      <c r="F126" s="82"/>
      <c r="G126" s="82"/>
      <c r="H126" s="82"/>
      <c r="I126" s="82"/>
      <c r="J126" s="82"/>
      <c r="K126" s="82"/>
      <c r="L126" s="82"/>
      <c r="M126" s="82"/>
      <c r="N126" s="82"/>
      <c r="O126" s="82"/>
      <c r="P126" s="82"/>
      <c r="Q126" s="82"/>
    </row>
    <row r="127" spans="6:17" x14ac:dyDescent="0.25">
      <c r="F127" s="82"/>
      <c r="G127" s="82"/>
      <c r="H127" s="82"/>
      <c r="I127" s="82"/>
      <c r="J127" s="82"/>
      <c r="K127" s="82"/>
      <c r="L127" s="82"/>
      <c r="M127" s="82"/>
      <c r="N127" s="82"/>
      <c r="O127" s="82"/>
      <c r="P127" s="82"/>
      <c r="Q127" s="82"/>
    </row>
    <row r="128" spans="6:17" x14ac:dyDescent="0.25">
      <c r="F128" s="82"/>
      <c r="G128" s="82"/>
      <c r="H128" s="82"/>
      <c r="I128" s="82"/>
      <c r="J128" s="82"/>
      <c r="K128" s="82"/>
      <c r="L128" s="82"/>
      <c r="M128" s="82"/>
      <c r="N128" s="82"/>
      <c r="O128" s="82"/>
      <c r="P128" s="82"/>
      <c r="Q128" s="82"/>
    </row>
    <row r="129" spans="6:17" x14ac:dyDescent="0.25">
      <c r="F129" s="82"/>
      <c r="G129" s="82"/>
      <c r="H129" s="82"/>
      <c r="I129" s="82"/>
      <c r="J129" s="82"/>
      <c r="K129" s="82"/>
      <c r="L129" s="82"/>
      <c r="M129" s="82"/>
      <c r="N129" s="82"/>
      <c r="O129" s="82"/>
      <c r="P129" s="82"/>
      <c r="Q129" s="82"/>
    </row>
    <row r="130" spans="6:17" x14ac:dyDescent="0.25">
      <c r="F130" s="82"/>
      <c r="G130" s="82"/>
      <c r="H130" s="82"/>
      <c r="I130" s="82"/>
      <c r="J130" s="82"/>
      <c r="K130" s="82"/>
      <c r="L130" s="82"/>
      <c r="M130" s="82"/>
      <c r="N130" s="82"/>
      <c r="O130" s="82"/>
      <c r="P130" s="82"/>
      <c r="Q130" s="82"/>
    </row>
    <row r="131" spans="6:17" x14ac:dyDescent="0.25">
      <c r="F131" s="82"/>
      <c r="G131" s="82"/>
      <c r="H131" s="82"/>
      <c r="I131" s="82"/>
      <c r="J131" s="82"/>
      <c r="K131" s="82"/>
      <c r="L131" s="82"/>
      <c r="M131" s="82"/>
      <c r="N131" s="82"/>
      <c r="O131" s="82"/>
      <c r="P131" s="82"/>
      <c r="Q131" s="82"/>
    </row>
    <row r="132" spans="6:17" x14ac:dyDescent="0.25">
      <c r="F132" s="82"/>
      <c r="G132" s="82"/>
      <c r="H132" s="82"/>
      <c r="I132" s="82"/>
      <c r="J132" s="82"/>
      <c r="K132" s="82"/>
      <c r="L132" s="82"/>
      <c r="M132" s="82"/>
      <c r="N132" s="82"/>
      <c r="O132" s="82"/>
      <c r="P132" s="82"/>
      <c r="Q132" s="82"/>
    </row>
    <row r="133" spans="6:17" x14ac:dyDescent="0.25">
      <c r="F133" s="82"/>
      <c r="G133" s="82"/>
      <c r="H133" s="82"/>
      <c r="I133" s="82"/>
      <c r="J133" s="82"/>
      <c r="K133" s="82"/>
      <c r="L133" s="82"/>
      <c r="M133" s="82"/>
      <c r="N133" s="82"/>
      <c r="O133" s="82"/>
      <c r="P133" s="82"/>
      <c r="Q133" s="82"/>
    </row>
    <row r="134" spans="6:17" x14ac:dyDescent="0.25">
      <c r="F134" s="82"/>
      <c r="G134" s="82"/>
      <c r="H134" s="82"/>
      <c r="I134" s="82"/>
      <c r="J134" s="82"/>
      <c r="K134" s="82"/>
      <c r="L134" s="82"/>
      <c r="M134" s="82"/>
      <c r="N134" s="82"/>
      <c r="O134" s="82"/>
      <c r="P134" s="82"/>
      <c r="Q134" s="82"/>
    </row>
    <row r="135" spans="6:17" x14ac:dyDescent="0.25">
      <c r="F135" s="82"/>
      <c r="G135" s="82"/>
      <c r="H135" s="82"/>
      <c r="I135" s="82"/>
      <c r="J135" s="82"/>
      <c r="K135" s="82"/>
      <c r="L135" s="82"/>
      <c r="M135" s="82"/>
      <c r="N135" s="82"/>
      <c r="O135" s="82"/>
      <c r="P135" s="82"/>
      <c r="Q135" s="82"/>
    </row>
    <row r="136" spans="6:17" x14ac:dyDescent="0.25">
      <c r="F136" s="82"/>
      <c r="G136" s="82"/>
      <c r="H136" s="82"/>
      <c r="I136" s="82"/>
      <c r="J136" s="82"/>
      <c r="K136" s="82"/>
      <c r="L136" s="82"/>
      <c r="M136" s="82"/>
      <c r="N136" s="82"/>
      <c r="O136" s="82"/>
      <c r="P136" s="82"/>
      <c r="Q136" s="82"/>
    </row>
    <row r="137" spans="6:17" x14ac:dyDescent="0.25">
      <c r="F137" s="82"/>
      <c r="G137" s="82"/>
      <c r="H137" s="82"/>
      <c r="I137" s="82"/>
      <c r="J137" s="82"/>
      <c r="K137" s="82"/>
      <c r="L137" s="82"/>
      <c r="M137" s="82"/>
      <c r="N137" s="82"/>
      <c r="O137" s="82"/>
      <c r="P137" s="82"/>
      <c r="Q137" s="82"/>
    </row>
    <row r="138" spans="6:17" x14ac:dyDescent="0.25">
      <c r="F138" s="82"/>
      <c r="G138" s="82"/>
      <c r="H138" s="82"/>
      <c r="I138" s="82"/>
      <c r="J138" s="82"/>
      <c r="K138" s="82"/>
      <c r="L138" s="82"/>
      <c r="M138" s="82"/>
      <c r="N138" s="82"/>
      <c r="O138" s="82"/>
      <c r="P138" s="82"/>
      <c r="Q138" s="82"/>
    </row>
    <row r="139" spans="6:17" x14ac:dyDescent="0.25">
      <c r="F139" s="82"/>
      <c r="G139" s="82"/>
      <c r="H139" s="82"/>
      <c r="I139" s="82"/>
      <c r="J139" s="82"/>
      <c r="K139" s="82"/>
      <c r="L139" s="82"/>
      <c r="M139" s="82"/>
      <c r="N139" s="82"/>
      <c r="O139" s="82"/>
      <c r="P139" s="82"/>
      <c r="Q139" s="82"/>
    </row>
    <row r="140" spans="6:17" x14ac:dyDescent="0.25">
      <c r="F140" s="82"/>
      <c r="G140" s="82"/>
      <c r="H140" s="82"/>
      <c r="I140" s="82"/>
      <c r="J140" s="82"/>
      <c r="K140" s="82"/>
      <c r="L140" s="82"/>
      <c r="M140" s="82"/>
      <c r="N140" s="82"/>
      <c r="O140" s="82"/>
      <c r="P140" s="82"/>
      <c r="Q140" s="82"/>
    </row>
    <row r="141" spans="6:17" x14ac:dyDescent="0.25">
      <c r="F141" s="82"/>
      <c r="G141" s="82"/>
      <c r="H141" s="82"/>
      <c r="I141" s="82"/>
      <c r="J141" s="82"/>
      <c r="K141" s="82"/>
      <c r="L141" s="82"/>
      <c r="M141" s="82"/>
      <c r="N141" s="82"/>
      <c r="O141" s="82"/>
      <c r="P141" s="82"/>
      <c r="Q141" s="82"/>
    </row>
    <row r="142" spans="6:17" x14ac:dyDescent="0.25">
      <c r="F142" s="82"/>
      <c r="G142" s="82"/>
      <c r="H142" s="82"/>
      <c r="I142" s="82"/>
      <c r="J142" s="82"/>
      <c r="K142" s="82"/>
      <c r="L142" s="82"/>
      <c r="M142" s="82"/>
      <c r="N142" s="82"/>
      <c r="O142" s="82"/>
      <c r="P142" s="82"/>
      <c r="Q142" s="82"/>
    </row>
    <row r="143" spans="6:17" x14ac:dyDescent="0.25">
      <c r="F143" s="82"/>
      <c r="G143" s="82"/>
      <c r="H143" s="82"/>
      <c r="I143" s="82"/>
      <c r="J143" s="82"/>
      <c r="K143" s="82"/>
      <c r="L143" s="82"/>
      <c r="M143" s="82"/>
      <c r="N143" s="82"/>
      <c r="O143" s="82"/>
      <c r="P143" s="82"/>
      <c r="Q143" s="82"/>
    </row>
    <row r="144" spans="6:17" x14ac:dyDescent="0.25">
      <c r="F144" s="82"/>
      <c r="G144" s="82"/>
      <c r="H144" s="82"/>
      <c r="I144" s="82"/>
      <c r="J144" s="82"/>
      <c r="K144" s="82"/>
      <c r="L144" s="82"/>
      <c r="M144" s="82"/>
      <c r="N144" s="82"/>
      <c r="O144" s="82"/>
      <c r="P144" s="82"/>
      <c r="Q144" s="82"/>
    </row>
    <row r="145" spans="6:17" x14ac:dyDescent="0.25">
      <c r="F145" s="82"/>
      <c r="G145" s="82"/>
      <c r="H145" s="82"/>
      <c r="I145" s="82"/>
      <c r="J145" s="82"/>
      <c r="K145" s="82"/>
      <c r="L145" s="82"/>
      <c r="M145" s="82"/>
      <c r="N145" s="82"/>
      <c r="O145" s="82"/>
      <c r="P145" s="82"/>
      <c r="Q145" s="82"/>
    </row>
    <row r="146" spans="6:17" x14ac:dyDescent="0.25">
      <c r="F146" s="82"/>
      <c r="G146" s="82"/>
      <c r="H146" s="82"/>
      <c r="I146" s="82"/>
      <c r="J146" s="82"/>
      <c r="K146" s="82"/>
      <c r="L146" s="82"/>
      <c r="M146" s="82"/>
      <c r="N146" s="82"/>
      <c r="O146" s="82"/>
      <c r="P146" s="82"/>
      <c r="Q146" s="82"/>
    </row>
    <row r="147" spans="6:17" x14ac:dyDescent="0.25">
      <c r="F147" s="82"/>
      <c r="G147" s="82"/>
      <c r="H147" s="82"/>
      <c r="I147" s="82"/>
      <c r="J147" s="82"/>
      <c r="K147" s="82"/>
      <c r="L147" s="82"/>
      <c r="M147" s="82"/>
      <c r="N147" s="82"/>
      <c r="O147" s="82"/>
      <c r="P147" s="82"/>
      <c r="Q147" s="82"/>
    </row>
    <row r="148" spans="6:17" x14ac:dyDescent="0.25">
      <c r="F148" s="82"/>
      <c r="G148" s="82"/>
      <c r="H148" s="82"/>
      <c r="I148" s="82"/>
      <c r="J148" s="82"/>
      <c r="K148" s="82"/>
      <c r="L148" s="82"/>
      <c r="M148" s="82"/>
      <c r="N148" s="82"/>
      <c r="O148" s="82"/>
      <c r="P148" s="82"/>
      <c r="Q148" s="82"/>
    </row>
    <row r="149" spans="6:17" x14ac:dyDescent="0.25">
      <c r="F149" s="82"/>
      <c r="G149" s="82"/>
      <c r="H149" s="82"/>
      <c r="I149" s="82"/>
      <c r="J149" s="82"/>
      <c r="K149" s="82"/>
      <c r="L149" s="82"/>
      <c r="M149" s="82"/>
      <c r="N149" s="82"/>
      <c r="O149" s="82"/>
      <c r="P149" s="82"/>
      <c r="Q149" s="82"/>
    </row>
    <row r="150" spans="6:17" x14ac:dyDescent="0.25">
      <c r="F150" s="82"/>
      <c r="G150" s="82"/>
      <c r="H150" s="82"/>
      <c r="I150" s="82"/>
      <c r="J150" s="82"/>
      <c r="K150" s="82"/>
      <c r="L150" s="82"/>
      <c r="M150" s="82"/>
      <c r="N150" s="82"/>
      <c r="O150" s="82"/>
      <c r="P150" s="82"/>
      <c r="Q150" s="82"/>
    </row>
    <row r="151" spans="6:17" x14ac:dyDescent="0.25">
      <c r="F151" s="82"/>
      <c r="G151" s="82"/>
      <c r="H151" s="82"/>
      <c r="I151" s="82"/>
      <c r="J151" s="82"/>
      <c r="K151" s="82"/>
      <c r="L151" s="82"/>
      <c r="M151" s="82"/>
      <c r="N151" s="82"/>
      <c r="O151" s="82"/>
      <c r="P151" s="82"/>
      <c r="Q151" s="82"/>
    </row>
    <row r="152" spans="6:17" x14ac:dyDescent="0.25">
      <c r="F152" s="82"/>
      <c r="G152" s="82"/>
      <c r="H152" s="82"/>
      <c r="I152" s="82"/>
      <c r="J152" s="82"/>
      <c r="K152" s="82"/>
      <c r="L152" s="82"/>
      <c r="M152" s="82"/>
      <c r="N152" s="82"/>
      <c r="O152" s="82"/>
      <c r="P152" s="82"/>
      <c r="Q152" s="82"/>
    </row>
    <row r="153" spans="6:17" x14ac:dyDescent="0.25">
      <c r="F153" s="82"/>
      <c r="G153" s="82"/>
      <c r="H153" s="82"/>
      <c r="I153" s="82"/>
      <c r="J153" s="82"/>
      <c r="K153" s="82"/>
      <c r="L153" s="82"/>
      <c r="M153" s="82"/>
      <c r="N153" s="82"/>
      <c r="O153" s="82"/>
      <c r="P153" s="82"/>
      <c r="Q153" s="82"/>
    </row>
    <row r="154" spans="6:17" x14ac:dyDescent="0.25">
      <c r="F154" s="82"/>
      <c r="G154" s="82"/>
      <c r="H154" s="82"/>
      <c r="I154" s="82"/>
      <c r="J154" s="82"/>
      <c r="K154" s="82"/>
      <c r="L154" s="82"/>
      <c r="M154" s="82"/>
      <c r="N154" s="82"/>
      <c r="O154" s="82"/>
      <c r="P154" s="82"/>
      <c r="Q154" s="82"/>
    </row>
    <row r="155" spans="6:17" x14ac:dyDescent="0.25">
      <c r="F155" s="82"/>
      <c r="G155" s="82"/>
      <c r="H155" s="82"/>
      <c r="I155" s="82"/>
      <c r="J155" s="82"/>
      <c r="K155" s="82"/>
      <c r="L155" s="82"/>
      <c r="M155" s="82"/>
      <c r="N155" s="82"/>
      <c r="O155" s="82"/>
      <c r="P155" s="82"/>
      <c r="Q155" s="82"/>
    </row>
    <row r="156" spans="6:17" x14ac:dyDescent="0.25">
      <c r="F156" s="82"/>
      <c r="G156" s="82"/>
      <c r="H156" s="82"/>
      <c r="I156" s="82"/>
      <c r="J156" s="82"/>
      <c r="K156" s="82"/>
      <c r="L156" s="82"/>
      <c r="M156" s="82"/>
      <c r="N156" s="82"/>
      <c r="O156" s="82"/>
      <c r="P156" s="82"/>
      <c r="Q156" s="82"/>
    </row>
    <row r="157" spans="6:17" x14ac:dyDescent="0.25">
      <c r="F157" s="82"/>
      <c r="G157" s="82"/>
      <c r="H157" s="82"/>
      <c r="I157" s="82"/>
      <c r="J157" s="82"/>
      <c r="K157" s="82"/>
      <c r="L157" s="82"/>
      <c r="M157" s="82"/>
      <c r="N157" s="82"/>
      <c r="O157" s="82"/>
      <c r="P157" s="82"/>
      <c r="Q157" s="82"/>
    </row>
    <row r="158" spans="6:17" x14ac:dyDescent="0.25">
      <c r="F158" s="82"/>
      <c r="G158" s="82"/>
      <c r="H158" s="82"/>
      <c r="I158" s="82"/>
      <c r="J158" s="82"/>
      <c r="K158" s="82"/>
      <c r="L158" s="82"/>
      <c r="M158" s="82"/>
      <c r="N158" s="82"/>
      <c r="O158" s="82"/>
      <c r="P158" s="82"/>
      <c r="Q158" s="82"/>
    </row>
    <row r="159" spans="6:17" x14ac:dyDescent="0.25">
      <c r="F159" s="82"/>
      <c r="G159" s="82"/>
      <c r="H159" s="82"/>
      <c r="I159" s="82"/>
      <c r="J159" s="82"/>
      <c r="K159" s="82"/>
      <c r="L159" s="82"/>
      <c r="M159" s="82"/>
      <c r="N159" s="82"/>
      <c r="O159" s="82"/>
      <c r="P159" s="82"/>
      <c r="Q159" s="82"/>
    </row>
    <row r="160" spans="6:17" x14ac:dyDescent="0.25">
      <c r="F160" s="82"/>
      <c r="G160" s="82"/>
      <c r="H160" s="82"/>
      <c r="I160" s="82"/>
      <c r="J160" s="82"/>
      <c r="K160" s="82"/>
      <c r="L160" s="82"/>
      <c r="M160" s="82"/>
      <c r="N160" s="82"/>
      <c r="O160" s="82"/>
      <c r="P160" s="82"/>
      <c r="Q160" s="82"/>
    </row>
    <row r="161" spans="6:17" x14ac:dyDescent="0.25">
      <c r="F161" s="82"/>
      <c r="G161" s="82"/>
      <c r="H161" s="82"/>
      <c r="I161" s="82"/>
      <c r="J161" s="82"/>
      <c r="K161" s="82"/>
      <c r="L161" s="82"/>
      <c r="M161" s="82"/>
      <c r="N161" s="82"/>
      <c r="O161" s="82"/>
      <c r="P161" s="82"/>
      <c r="Q161" s="82"/>
    </row>
    <row r="162" spans="6:17" x14ac:dyDescent="0.25">
      <c r="F162" s="82"/>
      <c r="G162" s="82"/>
      <c r="H162" s="82"/>
      <c r="I162" s="82"/>
      <c r="J162" s="82"/>
      <c r="K162" s="82"/>
      <c r="L162" s="82"/>
      <c r="M162" s="82"/>
      <c r="N162" s="82"/>
      <c r="O162" s="82"/>
      <c r="P162" s="82"/>
      <c r="Q162" s="82"/>
    </row>
    <row r="163" spans="6:17" x14ac:dyDescent="0.25">
      <c r="F163" s="82"/>
      <c r="G163" s="82"/>
      <c r="H163" s="82"/>
      <c r="I163" s="82"/>
      <c r="J163" s="82"/>
      <c r="K163" s="82"/>
      <c r="L163" s="82"/>
      <c r="M163" s="82"/>
      <c r="N163" s="82"/>
      <c r="O163" s="82"/>
      <c r="P163" s="82"/>
      <c r="Q163" s="82"/>
    </row>
    <row r="164" spans="6:17" x14ac:dyDescent="0.25">
      <c r="F164" s="82"/>
      <c r="G164" s="82"/>
      <c r="H164" s="82"/>
      <c r="I164" s="82"/>
      <c r="J164" s="82"/>
      <c r="K164" s="82"/>
      <c r="L164" s="82"/>
      <c r="M164" s="82"/>
      <c r="N164" s="82"/>
      <c r="O164" s="82"/>
      <c r="P164" s="82"/>
      <c r="Q164" s="82"/>
    </row>
    <row r="165" spans="6:17" x14ac:dyDescent="0.25">
      <c r="F165" s="82"/>
      <c r="G165" s="82"/>
      <c r="H165" s="82"/>
      <c r="I165" s="82"/>
      <c r="J165" s="82"/>
      <c r="K165" s="82"/>
      <c r="L165" s="82"/>
      <c r="M165" s="82"/>
      <c r="N165" s="82"/>
      <c r="O165" s="82"/>
      <c r="P165" s="82"/>
      <c r="Q165" s="82"/>
    </row>
    <row r="166" spans="6:17" x14ac:dyDescent="0.25">
      <c r="F166" s="82"/>
      <c r="G166" s="82"/>
      <c r="H166" s="82"/>
      <c r="I166" s="82"/>
      <c r="J166" s="82"/>
      <c r="K166" s="82"/>
      <c r="L166" s="82"/>
      <c r="M166" s="82"/>
      <c r="N166" s="82"/>
      <c r="O166" s="82"/>
      <c r="P166" s="82"/>
      <c r="Q166" s="82"/>
    </row>
    <row r="167" spans="6:17" x14ac:dyDescent="0.25">
      <c r="F167" s="82"/>
      <c r="G167" s="82"/>
      <c r="H167" s="82"/>
      <c r="I167" s="82"/>
      <c r="J167" s="82"/>
      <c r="K167" s="82"/>
      <c r="L167" s="82"/>
      <c r="M167" s="82"/>
      <c r="N167" s="82"/>
      <c r="O167" s="82"/>
      <c r="P167" s="82"/>
      <c r="Q167" s="82"/>
    </row>
    <row r="168" spans="6:17" x14ac:dyDescent="0.25">
      <c r="F168" s="82"/>
      <c r="G168" s="82"/>
      <c r="H168" s="82"/>
      <c r="I168" s="82"/>
      <c r="J168" s="82"/>
      <c r="K168" s="82"/>
      <c r="L168" s="82"/>
      <c r="M168" s="82"/>
      <c r="N168" s="82"/>
      <c r="O168" s="82"/>
      <c r="P168" s="82"/>
      <c r="Q168" s="82"/>
    </row>
    <row r="169" spans="6:17" x14ac:dyDescent="0.25">
      <c r="F169" s="82"/>
      <c r="G169" s="82"/>
      <c r="H169" s="82"/>
      <c r="I169" s="82"/>
      <c r="J169" s="82"/>
      <c r="K169" s="82"/>
      <c r="L169" s="82"/>
      <c r="M169" s="82"/>
      <c r="N169" s="82"/>
      <c r="O169" s="82"/>
      <c r="P169" s="82"/>
      <c r="Q169" s="82"/>
    </row>
    <row r="170" spans="6:17" x14ac:dyDescent="0.25">
      <c r="F170" s="82"/>
      <c r="G170" s="82"/>
      <c r="H170" s="82"/>
      <c r="I170" s="82"/>
      <c r="J170" s="82"/>
      <c r="K170" s="82"/>
      <c r="L170" s="82"/>
      <c r="M170" s="82"/>
      <c r="N170" s="82"/>
      <c r="O170" s="82"/>
      <c r="P170" s="82"/>
      <c r="Q170" s="82"/>
    </row>
    <row r="171" spans="6:17" x14ac:dyDescent="0.25">
      <c r="F171" s="82"/>
      <c r="G171" s="82"/>
      <c r="H171" s="82"/>
      <c r="I171" s="82"/>
      <c r="J171" s="82"/>
      <c r="K171" s="82"/>
      <c r="L171" s="82"/>
      <c r="M171" s="82"/>
      <c r="N171" s="82"/>
      <c r="O171" s="82"/>
      <c r="P171" s="82"/>
      <c r="Q171" s="82"/>
    </row>
    <row r="172" spans="6:17" x14ac:dyDescent="0.25">
      <c r="F172" s="82"/>
      <c r="G172" s="82"/>
      <c r="H172" s="82"/>
      <c r="I172" s="82"/>
      <c r="J172" s="82"/>
      <c r="K172" s="82"/>
      <c r="L172" s="82"/>
      <c r="M172" s="82"/>
      <c r="N172" s="82"/>
      <c r="O172" s="82"/>
      <c r="P172" s="82"/>
      <c r="Q172" s="82"/>
    </row>
    <row r="173" spans="6:17" x14ac:dyDescent="0.25">
      <c r="F173" s="82"/>
      <c r="G173" s="82"/>
      <c r="H173" s="82"/>
      <c r="I173" s="82"/>
      <c r="J173" s="82"/>
      <c r="K173" s="82"/>
      <c r="L173" s="82"/>
      <c r="M173" s="82"/>
      <c r="N173" s="82"/>
      <c r="O173" s="82"/>
      <c r="P173" s="82"/>
      <c r="Q173" s="82"/>
    </row>
    <row r="174" spans="6:17" x14ac:dyDescent="0.25">
      <c r="F174" s="82"/>
      <c r="G174" s="82"/>
      <c r="H174" s="82"/>
      <c r="I174" s="82"/>
      <c r="J174" s="82"/>
      <c r="K174" s="82"/>
      <c r="L174" s="82"/>
      <c r="M174" s="82"/>
      <c r="N174" s="82"/>
      <c r="O174" s="82"/>
      <c r="P174" s="82"/>
      <c r="Q174" s="82"/>
    </row>
    <row r="175" spans="6:17" x14ac:dyDescent="0.25">
      <c r="F175" s="82"/>
      <c r="G175" s="82"/>
      <c r="H175" s="82"/>
      <c r="I175" s="82"/>
      <c r="J175" s="82"/>
      <c r="K175" s="82"/>
      <c r="L175" s="82"/>
      <c r="M175" s="82"/>
      <c r="N175" s="82"/>
      <c r="O175" s="82"/>
      <c r="P175" s="82"/>
      <c r="Q175" s="82"/>
    </row>
    <row r="176" spans="6:17" x14ac:dyDescent="0.25">
      <c r="F176" s="82"/>
      <c r="G176" s="82"/>
      <c r="H176" s="82"/>
      <c r="I176" s="82"/>
      <c r="J176" s="82"/>
      <c r="K176" s="82"/>
      <c r="L176" s="82"/>
      <c r="M176" s="82"/>
      <c r="N176" s="82"/>
      <c r="O176" s="82"/>
      <c r="P176" s="82"/>
      <c r="Q176" s="82"/>
    </row>
    <row r="177" spans="6:17" x14ac:dyDescent="0.25">
      <c r="F177" s="82"/>
      <c r="G177" s="82"/>
      <c r="H177" s="82"/>
      <c r="I177" s="82"/>
      <c r="J177" s="82"/>
      <c r="K177" s="82"/>
      <c r="L177" s="82"/>
      <c r="M177" s="82"/>
      <c r="N177" s="82"/>
      <c r="O177" s="82"/>
      <c r="P177" s="82"/>
      <c r="Q177" s="82"/>
    </row>
    <row r="178" spans="6:17" x14ac:dyDescent="0.25">
      <c r="F178" s="82"/>
      <c r="G178" s="82"/>
      <c r="H178" s="82"/>
      <c r="I178" s="82"/>
      <c r="J178" s="82"/>
      <c r="K178" s="82"/>
      <c r="L178" s="82"/>
      <c r="M178" s="82"/>
      <c r="N178" s="82"/>
      <c r="O178" s="82"/>
      <c r="P178" s="82"/>
      <c r="Q178" s="82"/>
    </row>
    <row r="179" spans="6:17" x14ac:dyDescent="0.25">
      <c r="F179" s="82"/>
      <c r="G179" s="82"/>
      <c r="H179" s="82"/>
      <c r="I179" s="82"/>
      <c r="J179" s="82"/>
      <c r="K179" s="82"/>
      <c r="L179" s="82"/>
      <c r="M179" s="82"/>
      <c r="N179" s="82"/>
      <c r="O179" s="82"/>
      <c r="P179" s="82"/>
      <c r="Q179" s="82"/>
    </row>
    <row r="180" spans="6:17" x14ac:dyDescent="0.25">
      <c r="F180" s="82"/>
      <c r="G180" s="82"/>
      <c r="H180" s="82"/>
      <c r="I180" s="82"/>
      <c r="J180" s="82"/>
      <c r="K180" s="82"/>
      <c r="L180" s="82"/>
      <c r="M180" s="82"/>
      <c r="N180" s="82"/>
      <c r="O180" s="82"/>
      <c r="P180" s="82"/>
      <c r="Q180" s="82"/>
    </row>
    <row r="181" spans="6:17" x14ac:dyDescent="0.25">
      <c r="F181" s="82"/>
      <c r="G181" s="82"/>
      <c r="H181" s="82"/>
      <c r="I181" s="82"/>
      <c r="J181" s="82"/>
      <c r="K181" s="82"/>
      <c r="L181" s="82"/>
      <c r="M181" s="82"/>
      <c r="N181" s="82"/>
      <c r="O181" s="82"/>
      <c r="P181" s="82"/>
      <c r="Q181" s="82"/>
    </row>
    <row r="182" spans="6:17" x14ac:dyDescent="0.25">
      <c r="F182" s="82"/>
      <c r="G182" s="82"/>
      <c r="H182" s="82"/>
      <c r="I182" s="82"/>
      <c r="J182" s="82"/>
      <c r="K182" s="82"/>
      <c r="L182" s="82"/>
      <c r="M182" s="82"/>
      <c r="N182" s="82"/>
      <c r="O182" s="82"/>
      <c r="P182" s="82"/>
      <c r="Q182" s="82"/>
    </row>
    <row r="183" spans="6:17" x14ac:dyDescent="0.25">
      <c r="F183" s="82"/>
      <c r="G183" s="82"/>
      <c r="H183" s="82"/>
      <c r="I183" s="82"/>
      <c r="J183" s="82"/>
      <c r="K183" s="82"/>
      <c r="L183" s="82"/>
      <c r="M183" s="82"/>
      <c r="N183" s="82"/>
      <c r="O183" s="82"/>
      <c r="P183" s="82"/>
      <c r="Q183" s="82"/>
    </row>
    <row r="184" spans="6:17" x14ac:dyDescent="0.25">
      <c r="F184" s="82"/>
      <c r="G184" s="82"/>
      <c r="H184" s="82"/>
      <c r="I184" s="82"/>
      <c r="J184" s="82"/>
      <c r="K184" s="82"/>
      <c r="L184" s="82"/>
      <c r="M184" s="82"/>
      <c r="N184" s="82"/>
      <c r="O184" s="82"/>
      <c r="P184" s="82"/>
      <c r="Q184" s="82"/>
    </row>
    <row r="185" spans="6:17" x14ac:dyDescent="0.25">
      <c r="F185" s="82"/>
      <c r="G185" s="82"/>
      <c r="H185" s="82"/>
      <c r="I185" s="82"/>
      <c r="J185" s="82"/>
      <c r="K185" s="82"/>
      <c r="L185" s="82"/>
      <c r="M185" s="82"/>
      <c r="N185" s="82"/>
      <c r="O185" s="82"/>
      <c r="P185" s="82"/>
      <c r="Q185" s="82"/>
    </row>
    <row r="186" spans="6:17" x14ac:dyDescent="0.25">
      <c r="F186" s="82"/>
      <c r="G186" s="82"/>
      <c r="H186" s="82"/>
      <c r="I186" s="82"/>
      <c r="J186" s="82"/>
      <c r="K186" s="82"/>
      <c r="L186" s="82"/>
      <c r="M186" s="82"/>
      <c r="N186" s="82"/>
      <c r="O186" s="82"/>
      <c r="P186" s="82"/>
      <c r="Q186" s="82"/>
    </row>
    <row r="187" spans="6:17" x14ac:dyDescent="0.25">
      <c r="F187" s="82"/>
      <c r="G187" s="82"/>
      <c r="H187" s="82"/>
      <c r="I187" s="82"/>
      <c r="J187" s="82"/>
      <c r="K187" s="82"/>
      <c r="L187" s="82"/>
      <c r="M187" s="82"/>
      <c r="N187" s="82"/>
      <c r="O187" s="82"/>
      <c r="P187" s="82"/>
      <c r="Q187" s="82"/>
    </row>
    <row r="188" spans="6:17" x14ac:dyDescent="0.25">
      <c r="F188" s="82"/>
      <c r="G188" s="82"/>
      <c r="H188" s="82"/>
      <c r="I188" s="82"/>
      <c r="J188" s="82"/>
      <c r="K188" s="82"/>
      <c r="L188" s="82"/>
      <c r="M188" s="82"/>
      <c r="N188" s="82"/>
      <c r="O188" s="82"/>
      <c r="P188" s="82"/>
      <c r="Q188" s="82"/>
    </row>
    <row r="189" spans="6:17" x14ac:dyDescent="0.25">
      <c r="F189" s="82"/>
      <c r="G189" s="82"/>
      <c r="H189" s="82"/>
      <c r="I189" s="82"/>
      <c r="J189" s="82"/>
      <c r="K189" s="82"/>
      <c r="L189" s="82"/>
      <c r="M189" s="82"/>
      <c r="N189" s="82"/>
      <c r="O189" s="82"/>
      <c r="P189" s="82"/>
      <c r="Q189" s="82"/>
    </row>
    <row r="190" spans="6:17" x14ac:dyDescent="0.25">
      <c r="F190" s="82"/>
      <c r="G190" s="82"/>
      <c r="H190" s="82"/>
      <c r="I190" s="82"/>
      <c r="J190" s="82"/>
      <c r="K190" s="82"/>
      <c r="L190" s="82"/>
      <c r="M190" s="82"/>
      <c r="N190" s="82"/>
      <c r="O190" s="82"/>
      <c r="P190" s="82"/>
      <c r="Q190" s="82"/>
    </row>
    <row r="191" spans="6:17" x14ac:dyDescent="0.25">
      <c r="F191" s="82"/>
      <c r="G191" s="82"/>
      <c r="H191" s="82"/>
      <c r="I191" s="82"/>
      <c r="J191" s="82"/>
      <c r="K191" s="82"/>
      <c r="L191" s="82"/>
      <c r="M191" s="82"/>
      <c r="N191" s="82"/>
      <c r="O191" s="82"/>
      <c r="P191" s="82"/>
      <c r="Q191" s="82"/>
    </row>
    <row r="192" spans="6:17" x14ac:dyDescent="0.25">
      <c r="F192" s="82"/>
      <c r="G192" s="82"/>
      <c r="H192" s="82"/>
      <c r="I192" s="82"/>
      <c r="J192" s="82"/>
      <c r="K192" s="82"/>
      <c r="L192" s="82"/>
      <c r="M192" s="82"/>
      <c r="N192" s="82"/>
      <c r="O192" s="82"/>
      <c r="P192" s="82"/>
      <c r="Q192" s="82"/>
    </row>
    <row r="193" spans="6:17" x14ac:dyDescent="0.25">
      <c r="F193" s="82"/>
      <c r="G193" s="82"/>
      <c r="H193" s="82"/>
      <c r="I193" s="82"/>
      <c r="J193" s="82"/>
      <c r="K193" s="82"/>
      <c r="L193" s="82"/>
      <c r="M193" s="82"/>
      <c r="N193" s="82"/>
      <c r="O193" s="82"/>
      <c r="P193" s="82"/>
      <c r="Q193" s="82"/>
    </row>
    <row r="194" spans="6:17" x14ac:dyDescent="0.25">
      <c r="F194" s="82"/>
      <c r="G194" s="82"/>
      <c r="H194" s="82"/>
      <c r="I194" s="82"/>
      <c r="J194" s="82"/>
      <c r="K194" s="82"/>
      <c r="L194" s="82"/>
      <c r="M194" s="82"/>
      <c r="N194" s="82"/>
      <c r="O194" s="82"/>
      <c r="P194" s="82"/>
      <c r="Q194" s="82"/>
    </row>
    <row r="195" spans="6:17" x14ac:dyDescent="0.25">
      <c r="F195" s="82"/>
      <c r="G195" s="82"/>
      <c r="H195" s="82"/>
      <c r="I195" s="82"/>
      <c r="J195" s="82"/>
      <c r="K195" s="82"/>
      <c r="L195" s="82"/>
      <c r="M195" s="82"/>
      <c r="N195" s="82"/>
      <c r="O195" s="82"/>
      <c r="P195" s="82"/>
      <c r="Q195" s="82"/>
    </row>
    <row r="196" spans="6:17" x14ac:dyDescent="0.25">
      <c r="F196" s="82"/>
      <c r="G196" s="82"/>
      <c r="H196" s="82"/>
      <c r="I196" s="82"/>
      <c r="J196" s="82"/>
      <c r="K196" s="82"/>
      <c r="L196" s="82"/>
      <c r="M196" s="82"/>
      <c r="N196" s="82"/>
      <c r="O196" s="82"/>
      <c r="P196" s="82"/>
      <c r="Q196" s="82"/>
    </row>
    <row r="197" spans="6:17" x14ac:dyDescent="0.25">
      <c r="F197" s="82"/>
      <c r="G197" s="82"/>
      <c r="H197" s="82"/>
      <c r="I197" s="82"/>
      <c r="J197" s="82"/>
      <c r="K197" s="82"/>
      <c r="L197" s="82"/>
      <c r="M197" s="82"/>
      <c r="N197" s="82"/>
      <c r="O197" s="82"/>
      <c r="P197" s="82"/>
      <c r="Q197" s="82"/>
    </row>
    <row r="198" spans="6:17" x14ac:dyDescent="0.25">
      <c r="F198" s="82"/>
      <c r="G198" s="82"/>
      <c r="H198" s="82"/>
      <c r="I198" s="82"/>
      <c r="J198" s="82"/>
      <c r="K198" s="82"/>
      <c r="L198" s="82"/>
      <c r="M198" s="82"/>
      <c r="N198" s="82"/>
      <c r="O198" s="82"/>
      <c r="P198" s="82"/>
      <c r="Q198" s="82"/>
    </row>
    <row r="199" spans="6:17" x14ac:dyDescent="0.25">
      <c r="F199" s="82"/>
      <c r="G199" s="82"/>
      <c r="H199" s="82"/>
      <c r="I199" s="82"/>
      <c r="J199" s="82"/>
      <c r="K199" s="82"/>
      <c r="L199" s="82"/>
      <c r="M199" s="82"/>
      <c r="N199" s="82"/>
      <c r="O199" s="82"/>
      <c r="P199" s="82"/>
      <c r="Q199" s="82"/>
    </row>
    <row r="200" spans="6:17" x14ac:dyDescent="0.25">
      <c r="F200" s="82"/>
      <c r="G200" s="82"/>
      <c r="H200" s="82"/>
      <c r="I200" s="82"/>
      <c r="J200" s="82"/>
      <c r="K200" s="82"/>
      <c r="L200" s="82"/>
      <c r="M200" s="82"/>
      <c r="N200" s="82"/>
      <c r="O200" s="82"/>
      <c r="P200" s="82"/>
      <c r="Q200" s="82"/>
    </row>
    <row r="201" spans="6:17" x14ac:dyDescent="0.25">
      <c r="F201" s="82"/>
      <c r="G201" s="82"/>
      <c r="H201" s="82"/>
      <c r="I201" s="82"/>
      <c r="J201" s="82"/>
      <c r="K201" s="82"/>
      <c r="L201" s="82"/>
      <c r="M201" s="82"/>
      <c r="N201" s="82"/>
      <c r="O201" s="82"/>
      <c r="P201" s="82"/>
      <c r="Q201" s="82"/>
    </row>
    <row r="202" spans="6:17" x14ac:dyDescent="0.25">
      <c r="F202" s="82"/>
      <c r="G202" s="82"/>
      <c r="H202" s="82"/>
      <c r="I202" s="82"/>
      <c r="J202" s="82"/>
      <c r="K202" s="82"/>
      <c r="L202" s="82"/>
      <c r="M202" s="82"/>
      <c r="N202" s="82"/>
      <c r="O202" s="82"/>
      <c r="P202" s="82"/>
      <c r="Q202" s="82"/>
    </row>
    <row r="203" spans="6:17" x14ac:dyDescent="0.25">
      <c r="F203" s="82"/>
      <c r="G203" s="82"/>
      <c r="H203" s="82"/>
      <c r="I203" s="82"/>
      <c r="J203" s="82"/>
      <c r="K203" s="82"/>
      <c r="L203" s="82"/>
      <c r="M203" s="82"/>
      <c r="N203" s="82"/>
      <c r="O203" s="82"/>
      <c r="P203" s="82"/>
      <c r="Q203" s="82"/>
    </row>
    <row r="204" spans="6:17" x14ac:dyDescent="0.25">
      <c r="F204" s="82"/>
      <c r="G204" s="82"/>
      <c r="H204" s="82"/>
      <c r="I204" s="82"/>
      <c r="J204" s="82"/>
      <c r="K204" s="82"/>
      <c r="L204" s="82"/>
      <c r="M204" s="82"/>
      <c r="N204" s="82"/>
      <c r="O204" s="82"/>
      <c r="P204" s="82"/>
      <c r="Q204" s="82"/>
    </row>
    <row r="205" spans="6:17" x14ac:dyDescent="0.25">
      <c r="F205" s="82"/>
      <c r="G205" s="82"/>
      <c r="H205" s="82"/>
      <c r="I205" s="82"/>
      <c r="J205" s="82"/>
      <c r="K205" s="82"/>
      <c r="L205" s="82"/>
      <c r="M205" s="82"/>
      <c r="N205" s="82"/>
      <c r="O205" s="82"/>
      <c r="P205" s="82"/>
      <c r="Q205" s="82"/>
    </row>
    <row r="206" spans="6:17" x14ac:dyDescent="0.25">
      <c r="F206" s="82"/>
      <c r="G206" s="82"/>
      <c r="H206" s="82"/>
      <c r="I206" s="82"/>
      <c r="J206" s="82"/>
      <c r="K206" s="82"/>
      <c r="L206" s="82"/>
      <c r="M206" s="82"/>
      <c r="N206" s="82"/>
      <c r="O206" s="82"/>
      <c r="P206" s="82"/>
      <c r="Q206" s="82"/>
    </row>
    <row r="207" spans="6:17" x14ac:dyDescent="0.25">
      <c r="F207" s="82"/>
      <c r="G207" s="82"/>
      <c r="H207" s="82"/>
      <c r="I207" s="82"/>
      <c r="J207" s="82"/>
      <c r="K207" s="82"/>
      <c r="L207" s="82"/>
      <c r="M207" s="82"/>
      <c r="N207" s="82"/>
      <c r="O207" s="82"/>
      <c r="P207" s="82"/>
      <c r="Q207" s="82"/>
    </row>
    <row r="208" spans="6:17" x14ac:dyDescent="0.25">
      <c r="F208" s="82"/>
      <c r="G208" s="82"/>
      <c r="H208" s="82"/>
      <c r="I208" s="82"/>
      <c r="J208" s="82"/>
      <c r="K208" s="82"/>
      <c r="L208" s="82"/>
      <c r="M208" s="82"/>
      <c r="N208" s="82"/>
      <c r="O208" s="82"/>
      <c r="P208" s="82"/>
      <c r="Q208" s="82"/>
    </row>
    <row r="209" spans="6:17" x14ac:dyDescent="0.25">
      <c r="F209" s="82"/>
      <c r="G209" s="82"/>
      <c r="H209" s="82"/>
      <c r="I209" s="82"/>
      <c r="J209" s="82"/>
      <c r="K209" s="82"/>
      <c r="L209" s="82"/>
      <c r="M209" s="82"/>
      <c r="N209" s="82"/>
      <c r="O209" s="82"/>
      <c r="P209" s="82"/>
      <c r="Q209" s="82"/>
    </row>
    <row r="210" spans="6:17" x14ac:dyDescent="0.25">
      <c r="F210" s="82"/>
      <c r="G210" s="82"/>
      <c r="H210" s="82"/>
      <c r="I210" s="82"/>
      <c r="J210" s="82"/>
      <c r="K210" s="82"/>
      <c r="L210" s="82"/>
      <c r="M210" s="82"/>
      <c r="N210" s="82"/>
      <c r="O210" s="82"/>
      <c r="P210" s="82"/>
      <c r="Q210" s="82"/>
    </row>
    <row r="211" spans="6:17" x14ac:dyDescent="0.25">
      <c r="F211" s="82"/>
      <c r="G211" s="82"/>
      <c r="H211" s="82"/>
      <c r="I211" s="82"/>
      <c r="J211" s="82"/>
      <c r="K211" s="82"/>
      <c r="L211" s="82"/>
      <c r="M211" s="82"/>
      <c r="N211" s="82"/>
      <c r="O211" s="82"/>
      <c r="P211" s="82"/>
      <c r="Q211" s="82"/>
    </row>
    <row r="212" spans="6:17" x14ac:dyDescent="0.25">
      <c r="F212" s="82"/>
      <c r="G212" s="82"/>
      <c r="H212" s="82"/>
      <c r="I212" s="82"/>
      <c r="J212" s="82"/>
      <c r="K212" s="82"/>
      <c r="L212" s="82"/>
      <c r="M212" s="82"/>
      <c r="N212" s="82"/>
      <c r="O212" s="82"/>
      <c r="P212" s="82"/>
      <c r="Q212" s="82"/>
    </row>
    <row r="213" spans="6:17" x14ac:dyDescent="0.25">
      <c r="F213" s="82"/>
      <c r="G213" s="82"/>
      <c r="H213" s="82"/>
      <c r="I213" s="82"/>
      <c r="J213" s="82"/>
      <c r="K213" s="82"/>
      <c r="L213" s="82"/>
      <c r="M213" s="82"/>
      <c r="N213" s="82"/>
      <c r="O213" s="82"/>
      <c r="P213" s="82"/>
      <c r="Q213" s="82"/>
    </row>
    <row r="214" spans="6:17" x14ac:dyDescent="0.25">
      <c r="F214" s="82"/>
      <c r="G214" s="82"/>
      <c r="H214" s="82"/>
      <c r="I214" s="82"/>
      <c r="J214" s="82"/>
      <c r="K214" s="82"/>
      <c r="L214" s="82"/>
      <c r="M214" s="82"/>
      <c r="N214" s="82"/>
      <c r="O214" s="82"/>
      <c r="P214" s="82"/>
      <c r="Q214" s="82"/>
    </row>
    <row r="215" spans="6:17" x14ac:dyDescent="0.25">
      <c r="F215" s="82"/>
      <c r="G215" s="82"/>
      <c r="H215" s="82"/>
      <c r="I215" s="82"/>
      <c r="J215" s="82"/>
      <c r="K215" s="82"/>
      <c r="L215" s="82"/>
      <c r="M215" s="82"/>
      <c r="N215" s="82"/>
      <c r="O215" s="82"/>
      <c r="P215" s="82"/>
      <c r="Q215" s="82"/>
    </row>
    <row r="216" spans="6:17" x14ac:dyDescent="0.25">
      <c r="F216" s="82"/>
      <c r="G216" s="82"/>
      <c r="H216" s="82"/>
      <c r="I216" s="82"/>
      <c r="J216" s="82"/>
      <c r="K216" s="82"/>
      <c r="L216" s="82"/>
      <c r="M216" s="82"/>
      <c r="N216" s="82"/>
      <c r="O216" s="82"/>
      <c r="P216" s="82"/>
      <c r="Q216" s="82"/>
    </row>
    <row r="217" spans="6:17" x14ac:dyDescent="0.25">
      <c r="F217" s="82"/>
      <c r="G217" s="82"/>
      <c r="H217" s="82"/>
      <c r="I217" s="82"/>
      <c r="J217" s="82"/>
      <c r="K217" s="82"/>
      <c r="L217" s="82"/>
      <c r="M217" s="82"/>
      <c r="N217" s="82"/>
      <c r="O217" s="82"/>
      <c r="P217" s="82"/>
      <c r="Q217" s="82"/>
    </row>
    <row r="218" spans="6:17" x14ac:dyDescent="0.25">
      <c r="F218" s="82"/>
      <c r="G218" s="82"/>
      <c r="H218" s="82"/>
      <c r="I218" s="82"/>
      <c r="J218" s="82"/>
      <c r="K218" s="82"/>
      <c r="L218" s="82"/>
      <c r="M218" s="82"/>
      <c r="N218" s="82"/>
      <c r="O218" s="82"/>
      <c r="P218" s="82"/>
      <c r="Q218" s="82"/>
    </row>
    <row r="219" spans="6:17" x14ac:dyDescent="0.25">
      <c r="F219" s="82"/>
      <c r="G219" s="82"/>
      <c r="H219" s="82"/>
      <c r="I219" s="82"/>
      <c r="J219" s="82"/>
      <c r="K219" s="82"/>
      <c r="L219" s="82"/>
      <c r="M219" s="82"/>
      <c r="N219" s="82"/>
      <c r="O219" s="82"/>
      <c r="P219" s="82"/>
      <c r="Q219" s="82"/>
    </row>
    <row r="220" spans="6:17" x14ac:dyDescent="0.25">
      <c r="F220" s="82"/>
      <c r="G220" s="82"/>
      <c r="H220" s="82"/>
      <c r="I220" s="82"/>
      <c r="J220" s="82"/>
      <c r="K220" s="82"/>
      <c r="L220" s="82"/>
      <c r="M220" s="82"/>
      <c r="N220" s="82"/>
      <c r="O220" s="82"/>
      <c r="P220" s="82"/>
      <c r="Q220" s="82"/>
    </row>
    <row r="221" spans="6:17" x14ac:dyDescent="0.25">
      <c r="F221" s="82"/>
      <c r="G221" s="82"/>
      <c r="H221" s="82"/>
      <c r="I221" s="82"/>
      <c r="J221" s="82"/>
      <c r="K221" s="82"/>
      <c r="L221" s="82"/>
      <c r="M221" s="82"/>
      <c r="N221" s="82"/>
      <c r="O221" s="82"/>
      <c r="P221" s="82"/>
      <c r="Q221" s="82"/>
    </row>
    <row r="222" spans="6:17" x14ac:dyDescent="0.25">
      <c r="F222" s="82"/>
      <c r="G222" s="82"/>
      <c r="H222" s="82"/>
      <c r="I222" s="82"/>
      <c r="J222" s="82"/>
      <c r="K222" s="82"/>
      <c r="L222" s="82"/>
      <c r="M222" s="82"/>
      <c r="N222" s="82"/>
      <c r="O222" s="82"/>
      <c r="P222" s="82"/>
      <c r="Q222" s="82"/>
    </row>
    <row r="223" spans="6:17" x14ac:dyDescent="0.25">
      <c r="F223" s="82"/>
      <c r="G223" s="82"/>
      <c r="H223" s="82"/>
      <c r="I223" s="82"/>
      <c r="J223" s="82"/>
      <c r="K223" s="82"/>
      <c r="L223" s="82"/>
      <c r="M223" s="82"/>
      <c r="N223" s="82"/>
      <c r="O223" s="82"/>
      <c r="P223" s="82"/>
      <c r="Q223" s="82"/>
    </row>
    <row r="224" spans="6:17" x14ac:dyDescent="0.25">
      <c r="F224" s="82"/>
      <c r="G224" s="82"/>
      <c r="H224" s="82"/>
      <c r="I224" s="82"/>
      <c r="J224" s="82"/>
      <c r="K224" s="82"/>
      <c r="L224" s="82"/>
      <c r="M224" s="82"/>
      <c r="N224" s="82"/>
      <c r="O224" s="82"/>
      <c r="P224" s="82"/>
      <c r="Q224" s="82"/>
    </row>
    <row r="225" spans="6:17" x14ac:dyDescent="0.25">
      <c r="F225" s="82"/>
      <c r="G225" s="82"/>
      <c r="H225" s="82"/>
      <c r="I225" s="82"/>
      <c r="J225" s="82"/>
      <c r="K225" s="82"/>
      <c r="L225" s="82"/>
      <c r="M225" s="82"/>
      <c r="N225" s="82"/>
      <c r="O225" s="82"/>
      <c r="P225" s="82"/>
      <c r="Q225" s="82"/>
    </row>
    <row r="226" spans="6:17" x14ac:dyDescent="0.25">
      <c r="F226" s="82"/>
      <c r="G226" s="82"/>
      <c r="H226" s="82"/>
      <c r="I226" s="82"/>
      <c r="J226" s="82"/>
      <c r="K226" s="82"/>
      <c r="L226" s="82"/>
      <c r="M226" s="82"/>
      <c r="N226" s="82"/>
      <c r="O226" s="82"/>
      <c r="P226" s="82"/>
      <c r="Q226" s="82"/>
    </row>
    <row r="227" spans="6:17" x14ac:dyDescent="0.25">
      <c r="F227" s="82"/>
      <c r="G227" s="82"/>
      <c r="H227" s="82"/>
      <c r="I227" s="82"/>
      <c r="J227" s="82"/>
      <c r="K227" s="82"/>
      <c r="L227" s="82"/>
      <c r="M227" s="82"/>
      <c r="N227" s="82"/>
      <c r="O227" s="82"/>
      <c r="P227" s="82"/>
      <c r="Q227" s="82"/>
    </row>
    <row r="228" spans="6:17" x14ac:dyDescent="0.25">
      <c r="F228" s="82"/>
      <c r="G228" s="82"/>
      <c r="H228" s="82"/>
      <c r="I228" s="82"/>
      <c r="J228" s="82"/>
      <c r="K228" s="82"/>
      <c r="L228" s="82"/>
      <c r="M228" s="82"/>
      <c r="N228" s="82"/>
      <c r="O228" s="82"/>
      <c r="P228" s="82"/>
      <c r="Q228" s="82"/>
    </row>
    <row r="229" spans="6:17" x14ac:dyDescent="0.25">
      <c r="F229" s="82"/>
      <c r="G229" s="82"/>
      <c r="H229" s="82"/>
      <c r="I229" s="82"/>
      <c r="J229" s="82"/>
      <c r="K229" s="82"/>
      <c r="L229" s="82"/>
      <c r="M229" s="82"/>
      <c r="N229" s="82"/>
      <c r="O229" s="82"/>
      <c r="P229" s="82"/>
      <c r="Q229" s="82"/>
    </row>
    <row r="230" spans="6:17" x14ac:dyDescent="0.25">
      <c r="F230" s="82"/>
      <c r="G230" s="82"/>
      <c r="H230" s="82"/>
      <c r="I230" s="82"/>
      <c r="J230" s="82"/>
      <c r="K230" s="82"/>
      <c r="L230" s="82"/>
      <c r="M230" s="82"/>
      <c r="N230" s="82"/>
      <c r="O230" s="82"/>
      <c r="P230" s="82"/>
      <c r="Q230" s="82"/>
    </row>
    <row r="231" spans="6:17" x14ac:dyDescent="0.25">
      <c r="F231" s="82"/>
      <c r="G231" s="82"/>
      <c r="H231" s="82"/>
      <c r="I231" s="82"/>
      <c r="J231" s="82"/>
      <c r="K231" s="82"/>
      <c r="L231" s="82"/>
      <c r="M231" s="82"/>
      <c r="N231" s="82"/>
      <c r="O231" s="82"/>
      <c r="P231" s="82"/>
      <c r="Q231" s="82"/>
    </row>
    <row r="232" spans="6:17" x14ac:dyDescent="0.25">
      <c r="F232" s="82"/>
      <c r="G232" s="82"/>
      <c r="H232" s="82"/>
      <c r="I232" s="82"/>
      <c r="J232" s="82"/>
      <c r="K232" s="82"/>
      <c r="L232" s="82"/>
      <c r="M232" s="82"/>
      <c r="N232" s="82"/>
      <c r="O232" s="82"/>
      <c r="P232" s="82"/>
      <c r="Q232" s="82"/>
    </row>
    <row r="233" spans="6:17" x14ac:dyDescent="0.25">
      <c r="F233" s="82"/>
      <c r="G233" s="82"/>
      <c r="H233" s="82"/>
      <c r="I233" s="82"/>
      <c r="J233" s="82"/>
      <c r="K233" s="82"/>
      <c r="L233" s="82"/>
      <c r="M233" s="82"/>
      <c r="N233" s="82"/>
      <c r="O233" s="82"/>
      <c r="P233" s="82"/>
      <c r="Q233" s="82"/>
    </row>
    <row r="234" spans="6:17" x14ac:dyDescent="0.25">
      <c r="F234" s="82"/>
      <c r="G234" s="82"/>
      <c r="H234" s="82"/>
      <c r="I234" s="82"/>
      <c r="J234" s="82"/>
      <c r="K234" s="82"/>
      <c r="L234" s="82"/>
      <c r="M234" s="82"/>
      <c r="N234" s="82"/>
      <c r="O234" s="82"/>
      <c r="P234" s="82"/>
      <c r="Q234" s="82"/>
    </row>
    <row r="235" spans="6:17" x14ac:dyDescent="0.25">
      <c r="F235" s="82"/>
      <c r="G235" s="82"/>
      <c r="H235" s="82"/>
      <c r="I235" s="82"/>
      <c r="J235" s="82"/>
      <c r="K235" s="82"/>
      <c r="L235" s="82"/>
      <c r="M235" s="82"/>
      <c r="N235" s="82"/>
      <c r="O235" s="82"/>
      <c r="P235" s="82"/>
      <c r="Q235" s="82"/>
    </row>
    <row r="236" spans="6:17" x14ac:dyDescent="0.25">
      <c r="F236" s="82"/>
      <c r="G236" s="82"/>
      <c r="H236" s="82"/>
      <c r="I236" s="82"/>
      <c r="J236" s="82"/>
      <c r="K236" s="82"/>
      <c r="L236" s="82"/>
      <c r="M236" s="82"/>
      <c r="N236" s="82"/>
      <c r="O236" s="82"/>
      <c r="P236" s="82"/>
      <c r="Q236" s="82"/>
    </row>
    <row r="237" spans="6:17" x14ac:dyDescent="0.25">
      <c r="F237" s="82"/>
      <c r="G237" s="82"/>
      <c r="H237" s="82"/>
      <c r="I237" s="82"/>
      <c r="J237" s="82"/>
      <c r="K237" s="82"/>
      <c r="L237" s="82"/>
      <c r="M237" s="82"/>
      <c r="N237" s="82"/>
      <c r="O237" s="82"/>
      <c r="P237" s="82"/>
      <c r="Q237" s="82"/>
    </row>
    <row r="238" spans="6:17" x14ac:dyDescent="0.25">
      <c r="F238" s="82"/>
      <c r="G238" s="82"/>
      <c r="H238" s="82"/>
      <c r="I238" s="82"/>
      <c r="J238" s="82"/>
      <c r="K238" s="82"/>
      <c r="L238" s="82"/>
      <c r="M238" s="82"/>
      <c r="N238" s="82"/>
      <c r="O238" s="82"/>
      <c r="P238" s="82"/>
      <c r="Q238" s="82"/>
    </row>
    <row r="239" spans="6:17" x14ac:dyDescent="0.25">
      <c r="F239" s="82"/>
      <c r="G239" s="82"/>
      <c r="H239" s="82"/>
      <c r="I239" s="82"/>
      <c r="J239" s="82"/>
      <c r="K239" s="82"/>
      <c r="L239" s="82"/>
      <c r="M239" s="82"/>
      <c r="N239" s="82"/>
      <c r="O239" s="82"/>
      <c r="P239" s="82"/>
      <c r="Q239" s="82"/>
    </row>
    <row r="240" spans="6:17" x14ac:dyDescent="0.25">
      <c r="F240" s="82"/>
      <c r="G240" s="82"/>
      <c r="H240" s="82"/>
      <c r="I240" s="82"/>
      <c r="J240" s="82"/>
      <c r="K240" s="82"/>
      <c r="L240" s="82"/>
      <c r="M240" s="82"/>
      <c r="N240" s="82"/>
      <c r="O240" s="82"/>
      <c r="P240" s="82"/>
      <c r="Q240" s="82"/>
    </row>
    <row r="241" spans="6:17" x14ac:dyDescent="0.25">
      <c r="F241" s="82"/>
      <c r="G241" s="82"/>
      <c r="H241" s="82"/>
      <c r="I241" s="82"/>
      <c r="J241" s="82"/>
      <c r="K241" s="82"/>
      <c r="L241" s="82"/>
      <c r="M241" s="82"/>
      <c r="N241" s="82"/>
      <c r="O241" s="82"/>
      <c r="P241" s="82"/>
      <c r="Q241" s="82"/>
    </row>
    <row r="242" spans="6:17" x14ac:dyDescent="0.25">
      <c r="F242" s="82"/>
      <c r="G242" s="82"/>
      <c r="H242" s="82"/>
      <c r="I242" s="82"/>
      <c r="J242" s="82"/>
      <c r="K242" s="82"/>
      <c r="L242" s="82"/>
      <c r="M242" s="82"/>
      <c r="N242" s="82"/>
      <c r="O242" s="82"/>
      <c r="P242" s="82"/>
      <c r="Q242" s="82"/>
    </row>
    <row r="243" spans="6:17" x14ac:dyDescent="0.25">
      <c r="F243" s="82"/>
      <c r="G243" s="82"/>
      <c r="H243" s="82"/>
      <c r="I243" s="82"/>
      <c r="J243" s="82"/>
      <c r="K243" s="82"/>
      <c r="L243" s="82"/>
      <c r="M243" s="82"/>
      <c r="N243" s="82"/>
      <c r="O243" s="82"/>
      <c r="P243" s="82"/>
      <c r="Q243" s="82"/>
    </row>
    <row r="244" spans="6:17" x14ac:dyDescent="0.25">
      <c r="F244" s="82"/>
      <c r="G244" s="82"/>
      <c r="H244" s="82"/>
      <c r="I244" s="82"/>
      <c r="J244" s="82"/>
      <c r="K244" s="82"/>
      <c r="L244" s="82"/>
      <c r="M244" s="82"/>
      <c r="N244" s="82"/>
      <c r="O244" s="82"/>
      <c r="P244" s="82"/>
      <c r="Q244" s="82"/>
    </row>
    <row r="245" spans="6:17" x14ac:dyDescent="0.25">
      <c r="F245" s="82"/>
      <c r="G245" s="82"/>
      <c r="H245" s="82"/>
      <c r="I245" s="82"/>
      <c r="J245" s="82"/>
      <c r="K245" s="82"/>
      <c r="L245" s="82"/>
      <c r="M245" s="82"/>
      <c r="N245" s="82"/>
      <c r="O245" s="82"/>
      <c r="P245" s="82"/>
      <c r="Q245" s="82"/>
    </row>
    <row r="246" spans="6:17" x14ac:dyDescent="0.25">
      <c r="F246" s="82"/>
      <c r="G246" s="82"/>
      <c r="H246" s="82"/>
      <c r="I246" s="82"/>
      <c r="J246" s="82"/>
      <c r="K246" s="82"/>
      <c r="L246" s="82"/>
      <c r="M246" s="82"/>
      <c r="N246" s="82"/>
      <c r="O246" s="82"/>
      <c r="P246" s="82"/>
      <c r="Q246" s="82"/>
    </row>
    <row r="247" spans="6:17" x14ac:dyDescent="0.25">
      <c r="F247" s="82"/>
      <c r="G247" s="82"/>
      <c r="H247" s="82"/>
      <c r="I247" s="82"/>
      <c r="J247" s="82"/>
      <c r="K247" s="82"/>
      <c r="L247" s="82"/>
      <c r="M247" s="82"/>
      <c r="N247" s="82"/>
      <c r="O247" s="82"/>
      <c r="P247" s="82"/>
      <c r="Q247" s="82"/>
    </row>
    <row r="248" spans="6:17" x14ac:dyDescent="0.25">
      <c r="F248" s="82"/>
      <c r="G248" s="82"/>
      <c r="H248" s="82"/>
      <c r="I248" s="82"/>
      <c r="J248" s="82"/>
      <c r="K248" s="82"/>
      <c r="L248" s="82"/>
      <c r="M248" s="82"/>
      <c r="N248" s="82"/>
      <c r="O248" s="82"/>
      <c r="P248" s="82"/>
      <c r="Q248" s="82"/>
    </row>
    <row r="249" spans="6:17" x14ac:dyDescent="0.25">
      <c r="F249" s="82"/>
      <c r="G249" s="82"/>
      <c r="H249" s="82"/>
      <c r="I249" s="82"/>
      <c r="J249" s="82"/>
      <c r="K249" s="82"/>
      <c r="L249" s="82"/>
      <c r="M249" s="82"/>
      <c r="N249" s="82"/>
      <c r="O249" s="82"/>
      <c r="P249" s="82"/>
      <c r="Q249" s="82"/>
    </row>
    <row r="250" spans="6:17" x14ac:dyDescent="0.25">
      <c r="F250" s="82"/>
      <c r="G250" s="82"/>
      <c r="H250" s="82"/>
      <c r="I250" s="82"/>
      <c r="J250" s="82"/>
      <c r="K250" s="82"/>
      <c r="L250" s="82"/>
      <c r="M250" s="82"/>
      <c r="N250" s="82"/>
      <c r="O250" s="82"/>
      <c r="P250" s="82"/>
      <c r="Q250" s="82"/>
    </row>
    <row r="251" spans="6:17" x14ac:dyDescent="0.25">
      <c r="F251" s="82"/>
      <c r="G251" s="82"/>
      <c r="H251" s="82"/>
      <c r="I251" s="82"/>
      <c r="J251" s="82"/>
      <c r="K251" s="82"/>
      <c r="L251" s="82"/>
      <c r="M251" s="82"/>
      <c r="N251" s="82"/>
      <c r="O251" s="82"/>
      <c r="P251" s="82"/>
      <c r="Q251" s="82"/>
    </row>
    <row r="252" spans="6:17" x14ac:dyDescent="0.25">
      <c r="F252" s="82"/>
      <c r="G252" s="82"/>
      <c r="H252" s="82"/>
      <c r="I252" s="82"/>
      <c r="J252" s="82"/>
      <c r="K252" s="82"/>
      <c r="L252" s="82"/>
      <c r="M252" s="82"/>
      <c r="N252" s="82"/>
      <c r="O252" s="82"/>
      <c r="P252" s="82"/>
      <c r="Q252" s="82"/>
    </row>
    <row r="253" spans="6:17" x14ac:dyDescent="0.25">
      <c r="F253" s="82"/>
      <c r="G253" s="82"/>
      <c r="H253" s="82"/>
      <c r="I253" s="82"/>
      <c r="J253" s="82"/>
      <c r="K253" s="82"/>
      <c r="L253" s="82"/>
      <c r="M253" s="82"/>
      <c r="N253" s="82"/>
      <c r="O253" s="82"/>
      <c r="P253" s="82"/>
      <c r="Q253" s="82"/>
    </row>
    <row r="254" spans="6:17" x14ac:dyDescent="0.25">
      <c r="F254" s="82"/>
      <c r="G254" s="82"/>
      <c r="H254" s="82"/>
      <c r="I254" s="82"/>
      <c r="J254" s="82"/>
      <c r="K254" s="82"/>
      <c r="L254" s="82"/>
      <c r="M254" s="82"/>
      <c r="N254" s="82"/>
      <c r="O254" s="82"/>
      <c r="P254" s="82"/>
      <c r="Q254" s="82"/>
    </row>
    <row r="255" spans="6:17" x14ac:dyDescent="0.25">
      <c r="F255" s="82"/>
      <c r="G255" s="82"/>
      <c r="H255" s="82"/>
      <c r="I255" s="82"/>
      <c r="J255" s="82"/>
      <c r="K255" s="82"/>
      <c r="L255" s="82"/>
      <c r="M255" s="82"/>
      <c r="N255" s="82"/>
      <c r="O255" s="82"/>
      <c r="P255" s="82"/>
      <c r="Q255" s="82"/>
    </row>
    <row r="256" spans="6:17" x14ac:dyDescent="0.25">
      <c r="F256" s="82"/>
      <c r="G256" s="82"/>
      <c r="H256" s="82"/>
      <c r="I256" s="82"/>
      <c r="J256" s="82"/>
      <c r="K256" s="82"/>
      <c r="L256" s="82"/>
      <c r="M256" s="82"/>
      <c r="N256" s="82"/>
      <c r="O256" s="82"/>
      <c r="P256" s="82"/>
      <c r="Q256" s="82"/>
    </row>
    <row r="257" spans="6:17" x14ac:dyDescent="0.25">
      <c r="F257" s="82"/>
      <c r="G257" s="82"/>
      <c r="H257" s="82"/>
      <c r="I257" s="82"/>
      <c r="J257" s="82"/>
      <c r="K257" s="82"/>
      <c r="L257" s="82"/>
      <c r="M257" s="82"/>
      <c r="N257" s="82"/>
      <c r="O257" s="82"/>
      <c r="P257" s="82"/>
      <c r="Q257" s="82"/>
    </row>
    <row r="258" spans="6:17" x14ac:dyDescent="0.25">
      <c r="F258" s="82"/>
      <c r="G258" s="82"/>
      <c r="H258" s="82"/>
      <c r="I258" s="82"/>
      <c r="J258" s="82"/>
      <c r="K258" s="82"/>
      <c r="L258" s="82"/>
      <c r="M258" s="82"/>
      <c r="N258" s="82"/>
      <c r="O258" s="82"/>
      <c r="P258" s="82"/>
      <c r="Q258" s="82"/>
    </row>
    <row r="259" spans="6:17" x14ac:dyDescent="0.25">
      <c r="F259" s="82"/>
      <c r="G259" s="82"/>
      <c r="H259" s="82"/>
      <c r="I259" s="82"/>
      <c r="J259" s="82"/>
      <c r="K259" s="82"/>
      <c r="L259" s="82"/>
      <c r="M259" s="82"/>
      <c r="N259" s="82"/>
      <c r="O259" s="82"/>
      <c r="P259" s="82"/>
      <c r="Q259" s="82"/>
    </row>
    <row r="260" spans="6:17" x14ac:dyDescent="0.25">
      <c r="F260" s="82"/>
      <c r="G260" s="82"/>
      <c r="H260" s="82"/>
      <c r="I260" s="82"/>
      <c r="J260" s="82"/>
      <c r="K260" s="82"/>
      <c r="L260" s="82"/>
      <c r="M260" s="82"/>
      <c r="N260" s="82"/>
      <c r="O260" s="82"/>
      <c r="P260" s="82"/>
      <c r="Q260" s="82"/>
    </row>
    <row r="261" spans="6:17" x14ac:dyDescent="0.25">
      <c r="F261" s="82"/>
      <c r="G261" s="82"/>
      <c r="H261" s="82"/>
      <c r="I261" s="82"/>
      <c r="J261" s="82"/>
      <c r="K261" s="82"/>
      <c r="L261" s="82"/>
      <c r="M261" s="82"/>
      <c r="N261" s="82"/>
      <c r="O261" s="82"/>
      <c r="P261" s="82"/>
      <c r="Q261" s="82"/>
    </row>
    <row r="262" spans="6:17" x14ac:dyDescent="0.25">
      <c r="F262" s="82"/>
      <c r="G262" s="82"/>
      <c r="H262" s="82"/>
      <c r="I262" s="82"/>
      <c r="J262" s="82"/>
      <c r="K262" s="82"/>
      <c r="L262" s="82"/>
      <c r="M262" s="82"/>
      <c r="N262" s="82"/>
      <c r="O262" s="82"/>
      <c r="P262" s="82"/>
      <c r="Q262" s="82"/>
    </row>
    <row r="263" spans="6:17" x14ac:dyDescent="0.25">
      <c r="F263" s="82"/>
      <c r="G263" s="82"/>
      <c r="H263" s="82"/>
      <c r="I263" s="82"/>
      <c r="J263" s="82"/>
      <c r="K263" s="82"/>
      <c r="L263" s="82"/>
      <c r="M263" s="82"/>
      <c r="N263" s="82"/>
      <c r="O263" s="82"/>
      <c r="P263" s="82"/>
      <c r="Q263" s="82"/>
    </row>
    <row r="264" spans="6:17" x14ac:dyDescent="0.25">
      <c r="F264" s="82"/>
      <c r="G264" s="82"/>
      <c r="H264" s="82"/>
      <c r="I264" s="82"/>
      <c r="J264" s="82"/>
      <c r="K264" s="82"/>
      <c r="L264" s="82"/>
      <c r="M264" s="82"/>
      <c r="N264" s="82"/>
      <c r="O264" s="82"/>
      <c r="P264" s="82"/>
      <c r="Q264" s="82"/>
    </row>
    <row r="265" spans="6:17" x14ac:dyDescent="0.25">
      <c r="F265" s="82"/>
      <c r="G265" s="82"/>
      <c r="H265" s="82"/>
      <c r="I265" s="82"/>
      <c r="J265" s="82"/>
      <c r="K265" s="82"/>
      <c r="L265" s="82"/>
      <c r="M265" s="82"/>
      <c r="N265" s="82"/>
      <c r="O265" s="82"/>
      <c r="P265" s="82"/>
      <c r="Q265" s="82"/>
    </row>
    <row r="266" spans="6:17" x14ac:dyDescent="0.25">
      <c r="F266" s="82"/>
      <c r="G266" s="82"/>
      <c r="H266" s="82"/>
      <c r="I266" s="82"/>
      <c r="J266" s="82"/>
      <c r="K266" s="82"/>
      <c r="L266" s="82"/>
      <c r="M266" s="82"/>
      <c r="N266" s="82"/>
      <c r="O266" s="82"/>
      <c r="P266" s="82"/>
      <c r="Q266" s="82"/>
    </row>
    <row r="267" spans="6:17" x14ac:dyDescent="0.25">
      <c r="F267" s="82"/>
      <c r="G267" s="82"/>
      <c r="H267" s="82"/>
      <c r="I267" s="82"/>
      <c r="J267" s="82"/>
      <c r="K267" s="82"/>
      <c r="L267" s="82"/>
      <c r="M267" s="82"/>
      <c r="N267" s="82"/>
      <c r="O267" s="82"/>
      <c r="P267" s="82"/>
      <c r="Q267" s="82"/>
    </row>
    <row r="268" spans="6:17" x14ac:dyDescent="0.25">
      <c r="F268" s="82"/>
      <c r="G268" s="82"/>
      <c r="H268" s="82"/>
      <c r="I268" s="82"/>
      <c r="J268" s="82"/>
      <c r="K268" s="82"/>
      <c r="L268" s="82"/>
      <c r="M268" s="82"/>
      <c r="N268" s="82"/>
      <c r="O268" s="82"/>
      <c r="P268" s="82"/>
      <c r="Q268" s="82"/>
    </row>
    <row r="269" spans="6:17" x14ac:dyDescent="0.25">
      <c r="F269" s="82"/>
      <c r="G269" s="82"/>
      <c r="H269" s="82"/>
      <c r="I269" s="82"/>
      <c r="J269" s="82"/>
      <c r="K269" s="82"/>
      <c r="L269" s="82"/>
      <c r="M269" s="82"/>
      <c r="N269" s="82"/>
      <c r="O269" s="82"/>
      <c r="P269" s="82"/>
      <c r="Q269" s="82"/>
    </row>
    <row r="270" spans="6:17" x14ac:dyDescent="0.25">
      <c r="F270" s="82"/>
      <c r="G270" s="82"/>
      <c r="H270" s="82"/>
      <c r="I270" s="82"/>
      <c r="J270" s="82"/>
      <c r="K270" s="82"/>
      <c r="L270" s="82"/>
      <c r="M270" s="82"/>
      <c r="N270" s="82"/>
      <c r="O270" s="82"/>
      <c r="P270" s="82"/>
      <c r="Q270" s="82"/>
    </row>
    <row r="271" spans="6:17" x14ac:dyDescent="0.25">
      <c r="F271" s="82"/>
      <c r="G271" s="82"/>
      <c r="H271" s="82"/>
      <c r="I271" s="82"/>
      <c r="J271" s="82"/>
      <c r="K271" s="82"/>
      <c r="L271" s="82"/>
      <c r="M271" s="82"/>
      <c r="N271" s="82"/>
      <c r="O271" s="82"/>
      <c r="P271" s="82"/>
      <c r="Q271" s="82"/>
    </row>
    <row r="272" spans="6:17" x14ac:dyDescent="0.25">
      <c r="F272" s="82"/>
      <c r="G272" s="82"/>
      <c r="H272" s="82"/>
      <c r="I272" s="82"/>
      <c r="J272" s="82"/>
      <c r="K272" s="82"/>
      <c r="L272" s="82"/>
      <c r="M272" s="82"/>
      <c r="N272" s="82"/>
      <c r="O272" s="82"/>
      <c r="P272" s="82"/>
      <c r="Q272" s="82"/>
    </row>
    <row r="273" spans="6:17" x14ac:dyDescent="0.25">
      <c r="F273" s="82"/>
      <c r="G273" s="82"/>
      <c r="H273" s="82"/>
      <c r="I273" s="82"/>
      <c r="J273" s="82"/>
      <c r="K273" s="82"/>
      <c r="L273" s="82"/>
      <c r="M273" s="82"/>
      <c r="N273" s="82"/>
      <c r="O273" s="82"/>
      <c r="P273" s="82"/>
      <c r="Q273" s="82"/>
    </row>
    <row r="274" spans="6:17" x14ac:dyDescent="0.25">
      <c r="F274" s="82"/>
      <c r="G274" s="82"/>
      <c r="H274" s="82"/>
      <c r="I274" s="82"/>
      <c r="J274" s="82"/>
      <c r="K274" s="82"/>
      <c r="L274" s="82"/>
      <c r="M274" s="82"/>
      <c r="N274" s="82"/>
      <c r="O274" s="82"/>
      <c r="P274" s="82"/>
      <c r="Q274" s="82"/>
    </row>
    <row r="275" spans="6:17" x14ac:dyDescent="0.25">
      <c r="F275" s="82"/>
      <c r="G275" s="82"/>
      <c r="H275" s="82"/>
      <c r="I275" s="82"/>
      <c r="J275" s="82"/>
      <c r="K275" s="82"/>
      <c r="L275" s="82"/>
      <c r="M275" s="82"/>
      <c r="N275" s="82"/>
      <c r="O275" s="82"/>
      <c r="P275" s="82"/>
      <c r="Q275" s="82"/>
    </row>
    <row r="276" spans="6:17" x14ac:dyDescent="0.25">
      <c r="F276" s="82"/>
      <c r="G276" s="82"/>
      <c r="H276" s="82"/>
      <c r="I276" s="82"/>
      <c r="J276" s="82"/>
      <c r="K276" s="82"/>
      <c r="L276" s="82"/>
      <c r="M276" s="82"/>
      <c r="N276" s="82"/>
      <c r="O276" s="82"/>
      <c r="P276" s="82"/>
      <c r="Q276" s="82"/>
    </row>
    <row r="277" spans="6:17" x14ac:dyDescent="0.25">
      <c r="F277" s="82"/>
      <c r="G277" s="82"/>
      <c r="H277" s="82"/>
      <c r="I277" s="82"/>
      <c r="J277" s="82"/>
      <c r="K277" s="82"/>
      <c r="L277" s="82"/>
      <c r="M277" s="82"/>
      <c r="N277" s="82"/>
      <c r="O277" s="82"/>
      <c r="P277" s="82"/>
      <c r="Q277" s="82"/>
    </row>
    <row r="278" spans="6:17" x14ac:dyDescent="0.25">
      <c r="F278" s="82"/>
      <c r="G278" s="82"/>
      <c r="H278" s="82"/>
      <c r="I278" s="82"/>
      <c r="J278" s="82"/>
      <c r="K278" s="82"/>
      <c r="L278" s="82"/>
      <c r="M278" s="82"/>
      <c r="N278" s="82"/>
      <c r="O278" s="82"/>
      <c r="P278" s="82"/>
      <c r="Q278" s="82"/>
    </row>
    <row r="279" spans="6:17" x14ac:dyDescent="0.25">
      <c r="F279" s="82"/>
      <c r="G279" s="82"/>
      <c r="H279" s="82"/>
      <c r="I279" s="82"/>
      <c r="J279" s="82"/>
      <c r="K279" s="82"/>
      <c r="L279" s="82"/>
      <c r="M279" s="82"/>
      <c r="N279" s="82"/>
      <c r="O279" s="82"/>
      <c r="P279" s="82"/>
      <c r="Q279" s="82"/>
    </row>
    <row r="280" spans="6:17" x14ac:dyDescent="0.25">
      <c r="F280" s="82"/>
      <c r="G280" s="82"/>
      <c r="H280" s="82"/>
      <c r="I280" s="82"/>
      <c r="J280" s="82"/>
      <c r="K280" s="82"/>
      <c r="L280" s="82"/>
      <c r="M280" s="82"/>
      <c r="N280" s="82"/>
      <c r="O280" s="82"/>
      <c r="P280" s="82"/>
      <c r="Q280" s="82"/>
    </row>
    <row r="281" spans="6:17" x14ac:dyDescent="0.25">
      <c r="F281" s="82"/>
      <c r="G281" s="82"/>
      <c r="H281" s="82"/>
      <c r="I281" s="82"/>
      <c r="J281" s="82"/>
      <c r="K281" s="82"/>
      <c r="L281" s="82"/>
      <c r="M281" s="82"/>
      <c r="N281" s="82"/>
      <c r="O281" s="82"/>
      <c r="P281" s="82"/>
      <c r="Q281" s="82"/>
    </row>
    <row r="282" spans="6:17" x14ac:dyDescent="0.25">
      <c r="F282" s="82"/>
      <c r="G282" s="82"/>
      <c r="H282" s="82"/>
      <c r="I282" s="82"/>
      <c r="J282" s="82"/>
      <c r="K282" s="82"/>
      <c r="L282" s="82"/>
      <c r="M282" s="82"/>
      <c r="N282" s="82"/>
      <c r="O282" s="82"/>
      <c r="P282" s="82"/>
      <c r="Q282" s="82"/>
    </row>
    <row r="283" spans="6:17" x14ac:dyDescent="0.25">
      <c r="F283" s="82"/>
      <c r="G283" s="82"/>
      <c r="H283" s="82"/>
      <c r="I283" s="82"/>
      <c r="J283" s="82"/>
      <c r="K283" s="82"/>
      <c r="L283" s="82"/>
      <c r="M283" s="82"/>
      <c r="N283" s="82"/>
      <c r="O283" s="82"/>
      <c r="P283" s="82"/>
      <c r="Q283" s="82"/>
    </row>
    <row r="284" spans="6:17" x14ac:dyDescent="0.25">
      <c r="F284" s="82"/>
      <c r="G284" s="82"/>
      <c r="H284" s="82"/>
      <c r="I284" s="82"/>
      <c r="J284" s="82"/>
      <c r="K284" s="82"/>
      <c r="L284" s="82"/>
      <c r="M284" s="82"/>
      <c r="N284" s="82"/>
      <c r="O284" s="82"/>
      <c r="P284" s="82"/>
      <c r="Q284" s="82"/>
    </row>
    <row r="285" spans="6:17" x14ac:dyDescent="0.25">
      <c r="F285" s="82"/>
      <c r="G285" s="82"/>
      <c r="H285" s="82"/>
      <c r="I285" s="82"/>
      <c r="J285" s="82"/>
      <c r="K285" s="82"/>
      <c r="L285" s="82"/>
      <c r="M285" s="82"/>
      <c r="N285" s="82"/>
      <c r="O285" s="82"/>
      <c r="P285" s="82"/>
      <c r="Q285" s="82"/>
    </row>
    <row r="286" spans="6:17" x14ac:dyDescent="0.25">
      <c r="F286" s="82"/>
      <c r="G286" s="82"/>
      <c r="H286" s="82"/>
      <c r="I286" s="82"/>
      <c r="J286" s="82"/>
      <c r="K286" s="82"/>
      <c r="L286" s="82"/>
      <c r="M286" s="82"/>
      <c r="N286" s="82"/>
      <c r="O286" s="82"/>
      <c r="P286" s="82"/>
      <c r="Q286" s="82"/>
    </row>
    <row r="287" spans="6:17" x14ac:dyDescent="0.25">
      <c r="F287" s="82"/>
      <c r="G287" s="82"/>
      <c r="H287" s="82"/>
      <c r="I287" s="82"/>
      <c r="J287" s="82"/>
      <c r="K287" s="82"/>
      <c r="L287" s="82"/>
      <c r="M287" s="82"/>
      <c r="N287" s="82"/>
      <c r="O287" s="82"/>
      <c r="P287" s="82"/>
      <c r="Q287" s="82"/>
    </row>
    <row r="288" spans="6:17" x14ac:dyDescent="0.25">
      <c r="F288" s="82"/>
      <c r="G288" s="82"/>
      <c r="H288" s="82"/>
      <c r="I288" s="82"/>
      <c r="J288" s="82"/>
      <c r="K288" s="82"/>
      <c r="L288" s="82"/>
      <c r="M288" s="82"/>
      <c r="N288" s="82"/>
      <c r="O288" s="82"/>
      <c r="P288" s="82"/>
      <c r="Q288" s="82"/>
    </row>
    <row r="289" spans="6:17" x14ac:dyDescent="0.25">
      <c r="F289" s="82"/>
      <c r="G289" s="82"/>
      <c r="H289" s="82"/>
      <c r="I289" s="82"/>
      <c r="J289" s="82"/>
      <c r="K289" s="82"/>
      <c r="L289" s="82"/>
      <c r="M289" s="82"/>
      <c r="N289" s="82"/>
      <c r="O289" s="82"/>
      <c r="P289" s="82"/>
      <c r="Q289" s="82"/>
    </row>
    <row r="290" spans="6:17" x14ac:dyDescent="0.25">
      <c r="F290" s="82"/>
      <c r="G290" s="82"/>
      <c r="H290" s="82"/>
      <c r="I290" s="82"/>
      <c r="J290" s="82"/>
      <c r="K290" s="82"/>
      <c r="L290" s="82"/>
      <c r="M290" s="82"/>
      <c r="N290" s="82"/>
      <c r="O290" s="82"/>
      <c r="P290" s="82"/>
      <c r="Q290" s="82"/>
    </row>
    <row r="291" spans="6:17" x14ac:dyDescent="0.25">
      <c r="F291" s="82"/>
      <c r="G291" s="82"/>
      <c r="H291" s="82"/>
      <c r="I291" s="82"/>
      <c r="J291" s="82"/>
      <c r="K291" s="82"/>
      <c r="L291" s="82"/>
      <c r="M291" s="82"/>
      <c r="N291" s="82"/>
      <c r="O291" s="82"/>
      <c r="P291" s="82"/>
      <c r="Q291" s="82"/>
    </row>
    <row r="292" spans="6:17" x14ac:dyDescent="0.25">
      <c r="F292" s="82"/>
      <c r="G292" s="82"/>
      <c r="H292" s="82"/>
      <c r="I292" s="82"/>
      <c r="J292" s="82"/>
      <c r="K292" s="82"/>
      <c r="L292" s="82"/>
      <c r="M292" s="82"/>
      <c r="N292" s="82"/>
      <c r="O292" s="82"/>
      <c r="P292" s="82"/>
      <c r="Q292" s="82"/>
    </row>
    <row r="293" spans="6:17" x14ac:dyDescent="0.25">
      <c r="F293" s="82"/>
      <c r="G293" s="82"/>
      <c r="H293" s="82"/>
      <c r="I293" s="82"/>
      <c r="J293" s="82"/>
      <c r="K293" s="82"/>
      <c r="L293" s="82"/>
      <c r="M293" s="82"/>
      <c r="N293" s="82"/>
      <c r="O293" s="82"/>
      <c r="P293" s="82"/>
      <c r="Q293" s="82"/>
    </row>
    <row r="294" spans="6:17" x14ac:dyDescent="0.25">
      <c r="F294" s="82"/>
      <c r="G294" s="82"/>
      <c r="H294" s="82"/>
      <c r="I294" s="82"/>
      <c r="J294" s="82"/>
      <c r="K294" s="82"/>
      <c r="L294" s="82"/>
      <c r="M294" s="82"/>
      <c r="N294" s="82"/>
      <c r="O294" s="82"/>
      <c r="P294" s="82"/>
      <c r="Q294" s="82"/>
    </row>
    <row r="295" spans="6:17" x14ac:dyDescent="0.25">
      <c r="F295" s="82"/>
      <c r="G295" s="82"/>
      <c r="H295" s="82"/>
      <c r="I295" s="82"/>
      <c r="J295" s="82"/>
      <c r="K295" s="82"/>
      <c r="L295" s="82"/>
      <c r="M295" s="82"/>
      <c r="N295" s="82"/>
      <c r="O295" s="82"/>
      <c r="P295" s="82"/>
      <c r="Q295" s="82"/>
    </row>
    <row r="296" spans="6:17" x14ac:dyDescent="0.25">
      <c r="F296" s="82"/>
      <c r="G296" s="82"/>
      <c r="H296" s="82"/>
      <c r="I296" s="82"/>
      <c r="J296" s="82"/>
      <c r="K296" s="82"/>
      <c r="L296" s="82"/>
      <c r="M296" s="82"/>
      <c r="N296" s="82"/>
      <c r="O296" s="82"/>
      <c r="P296" s="82"/>
      <c r="Q296" s="82"/>
    </row>
    <row r="297" spans="6:17" x14ac:dyDescent="0.25">
      <c r="F297" s="82"/>
      <c r="G297" s="82"/>
      <c r="H297" s="82"/>
      <c r="I297" s="82"/>
      <c r="J297" s="82"/>
      <c r="K297" s="82"/>
      <c r="L297" s="82"/>
      <c r="M297" s="82"/>
      <c r="N297" s="82"/>
      <c r="O297" s="82"/>
      <c r="P297" s="82"/>
      <c r="Q297" s="82"/>
    </row>
    <row r="298" spans="6:17" x14ac:dyDescent="0.25">
      <c r="F298" s="82"/>
      <c r="G298" s="82"/>
      <c r="H298" s="82"/>
      <c r="I298" s="82"/>
      <c r="J298" s="82"/>
      <c r="K298" s="82"/>
      <c r="L298" s="82"/>
      <c r="M298" s="82"/>
      <c r="N298" s="82"/>
      <c r="O298" s="82"/>
      <c r="P298" s="82"/>
      <c r="Q298" s="82"/>
    </row>
    <row r="299" spans="6:17" x14ac:dyDescent="0.25">
      <c r="F299" s="82"/>
      <c r="G299" s="82"/>
      <c r="H299" s="82"/>
      <c r="I299" s="82"/>
      <c r="J299" s="82"/>
      <c r="K299" s="82"/>
      <c r="L299" s="82"/>
      <c r="M299" s="82"/>
      <c r="N299" s="82"/>
      <c r="O299" s="82"/>
      <c r="P299" s="82"/>
      <c r="Q299" s="82"/>
    </row>
    <row r="300" spans="6:17" x14ac:dyDescent="0.25">
      <c r="F300" s="82"/>
      <c r="G300" s="82"/>
      <c r="H300" s="82"/>
      <c r="I300" s="82"/>
      <c r="J300" s="82"/>
      <c r="K300" s="82"/>
      <c r="L300" s="82"/>
      <c r="M300" s="82"/>
      <c r="N300" s="82"/>
      <c r="O300" s="82"/>
      <c r="P300" s="82"/>
      <c r="Q300" s="82"/>
    </row>
    <row r="301" spans="6:17" x14ac:dyDescent="0.25">
      <c r="F301" s="82"/>
      <c r="G301" s="82"/>
      <c r="H301" s="82"/>
      <c r="I301" s="82"/>
      <c r="J301" s="82"/>
      <c r="K301" s="82"/>
      <c r="L301" s="82"/>
      <c r="M301" s="82"/>
      <c r="N301" s="82"/>
      <c r="O301" s="82"/>
      <c r="P301" s="82"/>
      <c r="Q301" s="82"/>
    </row>
    <row r="302" spans="6:17" x14ac:dyDescent="0.25">
      <c r="F302" s="82"/>
      <c r="G302" s="82"/>
      <c r="H302" s="82"/>
      <c r="I302" s="82"/>
      <c r="J302" s="82"/>
      <c r="K302" s="82"/>
      <c r="L302" s="82"/>
      <c r="M302" s="82"/>
      <c r="N302" s="82"/>
      <c r="O302" s="82"/>
      <c r="P302" s="82"/>
      <c r="Q302" s="82"/>
    </row>
    <row r="303" spans="6:17" x14ac:dyDescent="0.25">
      <c r="F303" s="82"/>
      <c r="G303" s="82"/>
      <c r="H303" s="82"/>
      <c r="I303" s="82"/>
      <c r="J303" s="82"/>
      <c r="K303" s="82"/>
      <c r="L303" s="82"/>
      <c r="M303" s="82"/>
      <c r="N303" s="82"/>
      <c r="O303" s="82"/>
      <c r="P303" s="82"/>
      <c r="Q303" s="82"/>
    </row>
    <row r="304" spans="6:17" x14ac:dyDescent="0.25">
      <c r="F304" s="82"/>
      <c r="G304" s="82"/>
      <c r="H304" s="82"/>
      <c r="I304" s="82"/>
      <c r="J304" s="82"/>
      <c r="K304" s="82"/>
      <c r="L304" s="82"/>
      <c r="M304" s="82"/>
      <c r="N304" s="82"/>
      <c r="O304" s="82"/>
      <c r="P304" s="82"/>
      <c r="Q304" s="82"/>
    </row>
    <row r="305" spans="6:17" x14ac:dyDescent="0.25">
      <c r="F305" s="82"/>
      <c r="G305" s="82"/>
      <c r="H305" s="82"/>
      <c r="I305" s="82"/>
      <c r="J305" s="82"/>
      <c r="K305" s="82"/>
      <c r="L305" s="82"/>
      <c r="M305" s="82"/>
      <c r="N305" s="82"/>
      <c r="O305" s="82"/>
      <c r="P305" s="82"/>
      <c r="Q305" s="82"/>
    </row>
    <row r="306" spans="6:17" x14ac:dyDescent="0.25">
      <c r="F306" s="82"/>
      <c r="G306" s="82"/>
      <c r="H306" s="82"/>
      <c r="I306" s="82"/>
      <c r="J306" s="82"/>
      <c r="K306" s="82"/>
      <c r="L306" s="82"/>
      <c r="M306" s="82"/>
      <c r="N306" s="82"/>
      <c r="O306" s="82"/>
      <c r="P306" s="82"/>
      <c r="Q306" s="82"/>
    </row>
    <row r="307" spans="6:17" x14ac:dyDescent="0.25">
      <c r="F307" s="82"/>
      <c r="G307" s="82"/>
      <c r="H307" s="82"/>
      <c r="I307" s="82"/>
      <c r="J307" s="82"/>
      <c r="K307" s="82"/>
      <c r="L307" s="82"/>
      <c r="M307" s="82"/>
      <c r="N307" s="82"/>
      <c r="O307" s="82"/>
      <c r="P307" s="82"/>
      <c r="Q307" s="82"/>
    </row>
    <row r="308" spans="6:17" x14ac:dyDescent="0.25">
      <c r="F308" s="82"/>
      <c r="G308" s="82"/>
      <c r="H308" s="82"/>
      <c r="I308" s="82"/>
      <c r="J308" s="82"/>
      <c r="K308" s="82"/>
      <c r="L308" s="82"/>
      <c r="M308" s="82"/>
      <c r="N308" s="82"/>
      <c r="O308" s="82"/>
      <c r="P308" s="82"/>
      <c r="Q308" s="82"/>
    </row>
    <row r="309" spans="6:17" x14ac:dyDescent="0.25">
      <c r="F309" s="82"/>
      <c r="G309" s="82"/>
      <c r="H309" s="82"/>
      <c r="I309" s="82"/>
      <c r="J309" s="82"/>
      <c r="K309" s="82"/>
      <c r="L309" s="82"/>
      <c r="M309" s="82"/>
      <c r="N309" s="82"/>
      <c r="O309" s="82"/>
      <c r="P309" s="82"/>
      <c r="Q309" s="82"/>
    </row>
    <row r="310" spans="6:17" x14ac:dyDescent="0.25">
      <c r="F310" s="82"/>
      <c r="G310" s="82"/>
      <c r="H310" s="82"/>
      <c r="I310" s="82"/>
      <c r="J310" s="82"/>
      <c r="K310" s="82"/>
      <c r="L310" s="82"/>
      <c r="M310" s="82"/>
      <c r="N310" s="82"/>
      <c r="O310" s="82"/>
      <c r="P310" s="82"/>
      <c r="Q310" s="82"/>
    </row>
    <row r="311" spans="6:17" x14ac:dyDescent="0.25">
      <c r="F311" s="82"/>
      <c r="G311" s="82"/>
      <c r="H311" s="82"/>
      <c r="I311" s="82"/>
      <c r="J311" s="82"/>
      <c r="K311" s="82"/>
      <c r="L311" s="82"/>
      <c r="M311" s="82"/>
      <c r="N311" s="82"/>
      <c r="O311" s="82"/>
      <c r="P311" s="82"/>
      <c r="Q311" s="82"/>
    </row>
    <row r="312" spans="6:17" x14ac:dyDescent="0.25">
      <c r="F312" s="82"/>
      <c r="G312" s="82"/>
      <c r="H312" s="82"/>
      <c r="I312" s="82"/>
      <c r="J312" s="82"/>
      <c r="K312" s="82"/>
      <c r="L312" s="82"/>
      <c r="M312" s="82"/>
      <c r="N312" s="82"/>
      <c r="O312" s="82"/>
      <c r="P312" s="82"/>
      <c r="Q312" s="82"/>
    </row>
    <row r="313" spans="6:17" x14ac:dyDescent="0.25">
      <c r="F313" s="82"/>
      <c r="G313" s="82"/>
      <c r="H313" s="82"/>
      <c r="I313" s="82"/>
      <c r="J313" s="82"/>
      <c r="K313" s="82"/>
      <c r="L313" s="82"/>
      <c r="M313" s="82"/>
      <c r="N313" s="82"/>
      <c r="O313" s="82"/>
      <c r="P313" s="82"/>
      <c r="Q313" s="82"/>
    </row>
    <row r="314" spans="6:17" x14ac:dyDescent="0.25">
      <c r="F314" s="82"/>
      <c r="G314" s="82"/>
      <c r="H314" s="82"/>
      <c r="I314" s="82"/>
      <c r="J314" s="82"/>
      <c r="K314" s="82"/>
      <c r="L314" s="82"/>
      <c r="M314" s="82"/>
      <c r="N314" s="82"/>
      <c r="O314" s="82"/>
      <c r="P314" s="82"/>
      <c r="Q314" s="82"/>
    </row>
    <row r="315" spans="6:17" x14ac:dyDescent="0.25">
      <c r="F315" s="82"/>
      <c r="G315" s="82"/>
      <c r="H315" s="82"/>
      <c r="I315" s="82"/>
      <c r="J315" s="82"/>
      <c r="K315" s="82"/>
      <c r="L315" s="82"/>
      <c r="M315" s="82"/>
      <c r="N315" s="82"/>
      <c r="O315" s="82"/>
      <c r="P315" s="82"/>
      <c r="Q315" s="82"/>
    </row>
    <row r="316" spans="6:17" x14ac:dyDescent="0.25">
      <c r="F316" s="82"/>
      <c r="G316" s="82"/>
      <c r="H316" s="82"/>
      <c r="I316" s="82"/>
      <c r="J316" s="82"/>
      <c r="K316" s="82"/>
      <c r="L316" s="82"/>
      <c r="M316" s="82"/>
      <c r="N316" s="82"/>
      <c r="O316" s="82"/>
      <c r="P316" s="82"/>
      <c r="Q316" s="82"/>
    </row>
    <row r="317" spans="6:17" x14ac:dyDescent="0.25">
      <c r="F317" s="82"/>
      <c r="G317" s="82"/>
      <c r="H317" s="82"/>
      <c r="I317" s="82"/>
      <c r="J317" s="82"/>
      <c r="K317" s="82"/>
      <c r="L317" s="82"/>
      <c r="M317" s="82"/>
      <c r="N317" s="82"/>
      <c r="O317" s="82"/>
      <c r="P317" s="82"/>
      <c r="Q317" s="82"/>
    </row>
    <row r="318" spans="6:17" x14ac:dyDescent="0.25">
      <c r="F318" s="82"/>
      <c r="G318" s="82"/>
      <c r="H318" s="82"/>
      <c r="I318" s="82"/>
      <c r="J318" s="82"/>
      <c r="K318" s="82"/>
      <c r="L318" s="82"/>
      <c r="M318" s="82"/>
      <c r="N318" s="82"/>
      <c r="O318" s="82"/>
      <c r="P318" s="82"/>
      <c r="Q318" s="82"/>
    </row>
    <row r="319" spans="6:17" x14ac:dyDescent="0.25">
      <c r="F319" s="82"/>
      <c r="G319" s="82"/>
      <c r="H319" s="82"/>
      <c r="I319" s="82"/>
      <c r="J319" s="82"/>
      <c r="K319" s="82"/>
      <c r="L319" s="82"/>
      <c r="M319" s="82"/>
      <c r="N319" s="82"/>
      <c r="O319" s="82"/>
      <c r="P319" s="82"/>
      <c r="Q319" s="82"/>
    </row>
    <row r="320" spans="6:17" x14ac:dyDescent="0.25">
      <c r="F320" s="82"/>
      <c r="G320" s="82"/>
      <c r="H320" s="82"/>
      <c r="I320" s="82"/>
      <c r="J320" s="82"/>
      <c r="K320" s="82"/>
      <c r="L320" s="82"/>
      <c r="M320" s="82"/>
      <c r="N320" s="82"/>
      <c r="O320" s="82"/>
      <c r="P320" s="82"/>
      <c r="Q320" s="82"/>
    </row>
    <row r="321" spans="6:17" x14ac:dyDescent="0.25">
      <c r="F321" s="82"/>
      <c r="G321" s="82"/>
      <c r="H321" s="82"/>
      <c r="I321" s="82"/>
      <c r="J321" s="82"/>
      <c r="K321" s="82"/>
      <c r="L321" s="82"/>
      <c r="M321" s="82"/>
      <c r="N321" s="82"/>
      <c r="O321" s="82"/>
      <c r="P321" s="82"/>
      <c r="Q321" s="82"/>
    </row>
    <row r="322" spans="6:17" x14ac:dyDescent="0.25">
      <c r="F322" s="82"/>
      <c r="G322" s="82"/>
      <c r="H322" s="82"/>
      <c r="I322" s="82"/>
      <c r="J322" s="82"/>
      <c r="K322" s="82"/>
      <c r="L322" s="82"/>
      <c r="M322" s="82"/>
      <c r="N322" s="82"/>
      <c r="O322" s="82"/>
      <c r="P322" s="82"/>
      <c r="Q322" s="82"/>
    </row>
    <row r="323" spans="6:17" x14ac:dyDescent="0.25">
      <c r="F323" s="82"/>
      <c r="G323" s="82"/>
      <c r="H323" s="82"/>
      <c r="I323" s="82"/>
      <c r="J323" s="82"/>
      <c r="K323" s="82"/>
      <c r="L323" s="82"/>
      <c r="M323" s="82"/>
      <c r="N323" s="82"/>
      <c r="O323" s="82"/>
      <c r="P323" s="82"/>
      <c r="Q323" s="82"/>
    </row>
    <row r="324" spans="6:17" x14ac:dyDescent="0.25">
      <c r="F324" s="82"/>
      <c r="G324" s="82"/>
      <c r="H324" s="82"/>
      <c r="I324" s="82"/>
      <c r="J324" s="82"/>
      <c r="K324" s="82"/>
      <c r="L324" s="82"/>
      <c r="M324" s="82"/>
      <c r="N324" s="82"/>
      <c r="O324" s="82"/>
      <c r="P324" s="82"/>
      <c r="Q324" s="82"/>
    </row>
    <row r="325" spans="6:17" x14ac:dyDescent="0.25">
      <c r="F325" s="82"/>
      <c r="G325" s="82"/>
      <c r="H325" s="82"/>
      <c r="I325" s="82"/>
      <c r="J325" s="82"/>
      <c r="K325" s="82"/>
      <c r="L325" s="82"/>
      <c r="M325" s="82"/>
      <c r="N325" s="82"/>
      <c r="O325" s="82"/>
      <c r="P325" s="82"/>
      <c r="Q325" s="82"/>
    </row>
    <row r="326" spans="6:17" x14ac:dyDescent="0.25">
      <c r="F326" s="82"/>
      <c r="G326" s="82"/>
      <c r="H326" s="82"/>
      <c r="I326" s="82"/>
      <c r="J326" s="82"/>
      <c r="K326" s="82"/>
      <c r="L326" s="82"/>
      <c r="M326" s="82"/>
      <c r="N326" s="82"/>
      <c r="O326" s="82"/>
      <c r="P326" s="82"/>
      <c r="Q326" s="82"/>
    </row>
    <row r="327" spans="6:17" x14ac:dyDescent="0.25">
      <c r="F327" s="82"/>
      <c r="G327" s="82"/>
      <c r="H327" s="82"/>
      <c r="I327" s="82"/>
      <c r="J327" s="82"/>
      <c r="K327" s="82"/>
      <c r="L327" s="82"/>
      <c r="M327" s="82"/>
      <c r="N327" s="82"/>
      <c r="O327" s="82"/>
      <c r="P327" s="82"/>
      <c r="Q327" s="82"/>
    </row>
    <row r="328" spans="6:17" x14ac:dyDescent="0.25">
      <c r="F328" s="82"/>
      <c r="G328" s="82"/>
      <c r="H328" s="82"/>
      <c r="I328" s="82"/>
      <c r="J328" s="82"/>
      <c r="K328" s="82"/>
      <c r="L328" s="82"/>
      <c r="M328" s="82"/>
      <c r="N328" s="82"/>
      <c r="O328" s="82"/>
      <c r="P328" s="82"/>
      <c r="Q328" s="82"/>
    </row>
    <row r="329" spans="6:17" x14ac:dyDescent="0.25">
      <c r="F329" s="82"/>
      <c r="G329" s="82"/>
      <c r="H329" s="82"/>
      <c r="I329" s="82"/>
      <c r="J329" s="82"/>
      <c r="K329" s="82"/>
      <c r="L329" s="82"/>
      <c r="M329" s="82"/>
      <c r="N329" s="82"/>
      <c r="O329" s="82"/>
      <c r="P329" s="82"/>
      <c r="Q329" s="82"/>
    </row>
    <row r="330" spans="6:17" x14ac:dyDescent="0.25">
      <c r="F330" s="82"/>
      <c r="G330" s="82"/>
      <c r="H330" s="82"/>
      <c r="I330" s="82"/>
      <c r="J330" s="82"/>
      <c r="K330" s="82"/>
      <c r="L330" s="82"/>
      <c r="M330" s="82"/>
      <c r="N330" s="82"/>
      <c r="O330" s="82"/>
      <c r="P330" s="82"/>
      <c r="Q330" s="82"/>
    </row>
    <row r="331" spans="6:17" x14ac:dyDescent="0.25">
      <c r="F331" s="82"/>
      <c r="G331" s="82"/>
      <c r="H331" s="82"/>
      <c r="I331" s="82"/>
      <c r="J331" s="82"/>
      <c r="K331" s="82"/>
      <c r="L331" s="82"/>
      <c r="M331" s="82"/>
      <c r="N331" s="82"/>
      <c r="O331" s="82"/>
      <c r="P331" s="82"/>
      <c r="Q331" s="82"/>
    </row>
    <row r="332" spans="6:17" x14ac:dyDescent="0.25">
      <c r="F332" s="82"/>
      <c r="G332" s="82"/>
      <c r="H332" s="82"/>
      <c r="I332" s="82"/>
      <c r="J332" s="82"/>
      <c r="K332" s="82"/>
      <c r="L332" s="82"/>
      <c r="M332" s="82"/>
      <c r="N332" s="82"/>
      <c r="O332" s="82"/>
      <c r="P332" s="82"/>
      <c r="Q332" s="82"/>
    </row>
    <row r="333" spans="6:17" x14ac:dyDescent="0.25">
      <c r="F333" s="82"/>
      <c r="G333" s="82"/>
      <c r="H333" s="82"/>
      <c r="I333" s="82"/>
      <c r="J333" s="82"/>
      <c r="K333" s="82"/>
      <c r="L333" s="82"/>
      <c r="M333" s="82"/>
      <c r="N333" s="82"/>
      <c r="O333" s="82"/>
      <c r="P333" s="82"/>
      <c r="Q333" s="82"/>
    </row>
    <row r="334" spans="6:17" x14ac:dyDescent="0.25">
      <c r="F334" s="82"/>
      <c r="G334" s="82"/>
      <c r="H334" s="82"/>
      <c r="I334" s="82"/>
      <c r="J334" s="82"/>
      <c r="K334" s="82"/>
      <c r="L334" s="82"/>
      <c r="M334" s="82"/>
      <c r="N334" s="82"/>
      <c r="O334" s="82"/>
      <c r="P334" s="82"/>
      <c r="Q334" s="82"/>
    </row>
    <row r="335" spans="6:17" x14ac:dyDescent="0.25">
      <c r="F335" s="82"/>
      <c r="G335" s="82"/>
      <c r="H335" s="82"/>
      <c r="I335" s="82"/>
      <c r="J335" s="82"/>
      <c r="K335" s="82"/>
      <c r="L335" s="82"/>
      <c r="M335" s="82"/>
      <c r="N335" s="82"/>
      <c r="O335" s="82"/>
      <c r="P335" s="82"/>
      <c r="Q335" s="82"/>
    </row>
    <row r="336" spans="6:17" x14ac:dyDescent="0.25">
      <c r="F336" s="82"/>
      <c r="G336" s="82"/>
      <c r="H336" s="82"/>
      <c r="I336" s="82"/>
      <c r="J336" s="82"/>
      <c r="K336" s="82"/>
      <c r="L336" s="82"/>
      <c r="M336" s="82"/>
      <c r="N336" s="82"/>
      <c r="O336" s="82"/>
      <c r="P336" s="82"/>
      <c r="Q336" s="82"/>
    </row>
    <row r="337" spans="6:17" x14ac:dyDescent="0.25">
      <c r="F337" s="82"/>
      <c r="G337" s="82"/>
      <c r="H337" s="82"/>
      <c r="I337" s="82"/>
      <c r="J337" s="82"/>
      <c r="K337" s="82"/>
      <c r="L337" s="82"/>
      <c r="M337" s="82"/>
      <c r="N337" s="82"/>
      <c r="O337" s="82"/>
      <c r="P337" s="82"/>
      <c r="Q337" s="82"/>
    </row>
    <row r="338" spans="6:17" x14ac:dyDescent="0.25">
      <c r="F338" s="82"/>
      <c r="G338" s="82"/>
      <c r="H338" s="82"/>
      <c r="I338" s="82"/>
      <c r="J338" s="82"/>
      <c r="K338" s="82"/>
      <c r="L338" s="82"/>
      <c r="M338" s="82"/>
      <c r="N338" s="82"/>
      <c r="O338" s="82"/>
      <c r="P338" s="82"/>
      <c r="Q338" s="82"/>
    </row>
    <row r="339" spans="6:17" x14ac:dyDescent="0.25">
      <c r="F339" s="82"/>
      <c r="G339" s="82"/>
      <c r="H339" s="82"/>
      <c r="I339" s="82"/>
      <c r="J339" s="82"/>
      <c r="K339" s="82"/>
      <c r="L339" s="82"/>
      <c r="M339" s="82"/>
      <c r="N339" s="82"/>
      <c r="O339" s="82"/>
      <c r="P339" s="82"/>
      <c r="Q339" s="82"/>
    </row>
    <row r="340" spans="6:17" x14ac:dyDescent="0.25">
      <c r="F340" s="82"/>
      <c r="G340" s="82"/>
      <c r="H340" s="82"/>
      <c r="I340" s="82"/>
      <c r="J340" s="82"/>
      <c r="K340" s="82"/>
      <c r="L340" s="82"/>
      <c r="M340" s="82"/>
      <c r="N340" s="82"/>
      <c r="O340" s="82"/>
      <c r="P340" s="82"/>
      <c r="Q340" s="82"/>
    </row>
    <row r="341" spans="6:17" x14ac:dyDescent="0.25">
      <c r="F341" s="82"/>
      <c r="G341" s="82"/>
      <c r="H341" s="82"/>
      <c r="I341" s="82"/>
      <c r="J341" s="82"/>
      <c r="K341" s="82"/>
      <c r="L341" s="82"/>
      <c r="M341" s="82"/>
      <c r="N341" s="82"/>
      <c r="O341" s="82"/>
      <c r="P341" s="82"/>
      <c r="Q341" s="82"/>
    </row>
    <row r="342" spans="6:17" x14ac:dyDescent="0.25">
      <c r="F342" s="82"/>
      <c r="G342" s="82"/>
      <c r="H342" s="82"/>
      <c r="I342" s="82"/>
      <c r="J342" s="82"/>
      <c r="K342" s="82"/>
      <c r="L342" s="82"/>
      <c r="M342" s="82"/>
      <c r="N342" s="82"/>
      <c r="O342" s="82"/>
      <c r="P342" s="82"/>
      <c r="Q342" s="82"/>
    </row>
    <row r="343" spans="6:17" x14ac:dyDescent="0.25">
      <c r="F343" s="82"/>
      <c r="G343" s="82"/>
      <c r="H343" s="82"/>
      <c r="I343" s="82"/>
      <c r="J343" s="82"/>
      <c r="K343" s="82"/>
      <c r="L343" s="82"/>
      <c r="M343" s="82"/>
      <c r="N343" s="82"/>
      <c r="O343" s="82"/>
      <c r="P343" s="82"/>
      <c r="Q343" s="82"/>
    </row>
    <row r="344" spans="6:17" x14ac:dyDescent="0.25">
      <c r="F344" s="82"/>
      <c r="G344" s="82"/>
      <c r="H344" s="82"/>
      <c r="I344" s="82"/>
      <c r="J344" s="82"/>
      <c r="K344" s="82"/>
      <c r="L344" s="82"/>
      <c r="M344" s="82"/>
      <c r="N344" s="82"/>
      <c r="O344" s="82"/>
      <c r="P344" s="82"/>
      <c r="Q344" s="82"/>
    </row>
    <row r="345" spans="6:17" x14ac:dyDescent="0.25">
      <c r="F345" s="82"/>
      <c r="G345" s="82"/>
      <c r="H345" s="82"/>
      <c r="I345" s="82"/>
      <c r="J345" s="82"/>
      <c r="K345" s="82"/>
      <c r="L345" s="82"/>
      <c r="M345" s="82"/>
      <c r="N345" s="82"/>
      <c r="O345" s="82"/>
      <c r="P345" s="82"/>
      <c r="Q345" s="82"/>
    </row>
    <row r="346" spans="6:17" x14ac:dyDescent="0.25">
      <c r="F346" s="82"/>
      <c r="G346" s="82"/>
      <c r="H346" s="82"/>
      <c r="I346" s="82"/>
      <c r="J346" s="82"/>
      <c r="K346" s="82"/>
      <c r="L346" s="82"/>
      <c r="M346" s="82"/>
      <c r="N346" s="82"/>
      <c r="O346" s="82"/>
      <c r="P346" s="82"/>
      <c r="Q346" s="82"/>
    </row>
    <row r="347" spans="6:17" x14ac:dyDescent="0.25">
      <c r="F347" s="82"/>
      <c r="G347" s="82"/>
      <c r="H347" s="82"/>
      <c r="I347" s="82"/>
      <c r="J347" s="82"/>
      <c r="K347" s="82"/>
      <c r="L347" s="82"/>
      <c r="M347" s="82"/>
      <c r="N347" s="82"/>
      <c r="O347" s="82"/>
      <c r="P347" s="82"/>
      <c r="Q347" s="82"/>
    </row>
    <row r="348" spans="6:17" x14ac:dyDescent="0.25">
      <c r="F348" s="82"/>
      <c r="G348" s="82"/>
      <c r="H348" s="82"/>
      <c r="I348" s="82"/>
      <c r="J348" s="82"/>
      <c r="K348" s="82"/>
      <c r="L348" s="82"/>
      <c r="M348" s="82"/>
      <c r="N348" s="82"/>
      <c r="O348" s="82"/>
      <c r="P348" s="82"/>
      <c r="Q348" s="82"/>
    </row>
    <row r="349" spans="6:17" x14ac:dyDescent="0.25">
      <c r="F349" s="82"/>
      <c r="G349" s="82"/>
      <c r="H349" s="82"/>
      <c r="I349" s="82"/>
      <c r="J349" s="82"/>
      <c r="K349" s="82"/>
      <c r="L349" s="82"/>
      <c r="M349" s="82"/>
      <c r="N349" s="82"/>
      <c r="O349" s="82"/>
      <c r="P349" s="82"/>
      <c r="Q349" s="82"/>
    </row>
    <row r="350" spans="6:17" x14ac:dyDescent="0.25">
      <c r="F350" s="82"/>
      <c r="G350" s="82"/>
      <c r="H350" s="82"/>
      <c r="I350" s="82"/>
      <c r="J350" s="82"/>
      <c r="K350" s="82"/>
      <c r="L350" s="82"/>
      <c r="M350" s="82"/>
      <c r="N350" s="82"/>
      <c r="O350" s="82"/>
      <c r="P350" s="82"/>
      <c r="Q350" s="82"/>
    </row>
    <row r="351" spans="6:17" x14ac:dyDescent="0.25">
      <c r="F351" s="82"/>
      <c r="G351" s="82"/>
      <c r="H351" s="82"/>
      <c r="I351" s="82"/>
      <c r="J351" s="82"/>
      <c r="K351" s="82"/>
      <c r="L351" s="82"/>
      <c r="M351" s="82"/>
      <c r="N351" s="82"/>
      <c r="O351" s="82"/>
      <c r="P351" s="82"/>
      <c r="Q351" s="82"/>
    </row>
    <row r="352" spans="6:17" x14ac:dyDescent="0.25">
      <c r="F352" s="82"/>
      <c r="G352" s="82"/>
      <c r="H352" s="82"/>
      <c r="I352" s="82"/>
      <c r="J352" s="82"/>
      <c r="K352" s="82"/>
      <c r="L352" s="82"/>
      <c r="M352" s="82"/>
      <c r="N352" s="82"/>
      <c r="O352" s="82"/>
      <c r="P352" s="82"/>
      <c r="Q352" s="82"/>
    </row>
    <row r="353" spans="6:17" x14ac:dyDescent="0.25">
      <c r="F353" s="82"/>
      <c r="G353" s="82"/>
      <c r="H353" s="82"/>
      <c r="I353" s="82"/>
      <c r="J353" s="82"/>
      <c r="K353" s="82"/>
      <c r="L353" s="82"/>
      <c r="M353" s="82"/>
      <c r="N353" s="82"/>
      <c r="O353" s="82"/>
      <c r="P353" s="82"/>
      <c r="Q353" s="82"/>
    </row>
    <row r="354" spans="6:17" x14ac:dyDescent="0.25">
      <c r="F354" s="82"/>
      <c r="G354" s="82"/>
      <c r="H354" s="82"/>
      <c r="I354" s="82"/>
      <c r="J354" s="82"/>
      <c r="K354" s="82"/>
      <c r="L354" s="82"/>
      <c r="M354" s="82"/>
      <c r="N354" s="82"/>
      <c r="O354" s="82"/>
      <c r="P354" s="82"/>
      <c r="Q354" s="82"/>
    </row>
    <row r="355" spans="6:17" x14ac:dyDescent="0.25">
      <c r="F355" s="82"/>
      <c r="G355" s="82"/>
      <c r="H355" s="82"/>
      <c r="I355" s="82"/>
      <c r="J355" s="82"/>
      <c r="K355" s="82"/>
      <c r="L355" s="82"/>
      <c r="M355" s="82"/>
      <c r="N355" s="82"/>
      <c r="O355" s="82"/>
      <c r="P355" s="82"/>
      <c r="Q355" s="82"/>
    </row>
    <row r="356" spans="6:17" x14ac:dyDescent="0.25">
      <c r="F356" s="82"/>
      <c r="G356" s="82"/>
      <c r="H356" s="82"/>
      <c r="I356" s="82"/>
      <c r="J356" s="82"/>
      <c r="K356" s="82"/>
      <c r="L356" s="82"/>
      <c r="M356" s="82"/>
      <c r="N356" s="82"/>
      <c r="O356" s="82"/>
      <c r="P356" s="82"/>
      <c r="Q356" s="82"/>
    </row>
    <row r="357" spans="6:17" x14ac:dyDescent="0.25">
      <c r="F357" s="82"/>
      <c r="G357" s="82"/>
      <c r="H357" s="82"/>
      <c r="I357" s="82"/>
      <c r="J357" s="82"/>
      <c r="K357" s="82"/>
      <c r="L357" s="82"/>
      <c r="M357" s="82"/>
      <c r="N357" s="82"/>
      <c r="O357" s="82"/>
      <c r="P357" s="82"/>
      <c r="Q357" s="82"/>
    </row>
    <row r="358" spans="6:17" x14ac:dyDescent="0.25">
      <c r="F358" s="82"/>
      <c r="G358" s="82"/>
      <c r="H358" s="82"/>
      <c r="I358" s="82"/>
      <c r="J358" s="82"/>
      <c r="K358" s="82"/>
      <c r="L358" s="82"/>
      <c r="M358" s="82"/>
      <c r="N358" s="82"/>
      <c r="O358" s="82"/>
      <c r="P358" s="82"/>
      <c r="Q358" s="82"/>
    </row>
    <row r="359" spans="6:17" x14ac:dyDescent="0.25">
      <c r="F359" s="82"/>
      <c r="G359" s="82"/>
      <c r="H359" s="82"/>
      <c r="I359" s="82"/>
      <c r="J359" s="82"/>
      <c r="K359" s="82"/>
      <c r="L359" s="82"/>
      <c r="M359" s="82"/>
      <c r="N359" s="82"/>
      <c r="O359" s="82"/>
      <c r="P359" s="82"/>
      <c r="Q359" s="82"/>
    </row>
    <row r="360" spans="6:17" x14ac:dyDescent="0.25">
      <c r="F360" s="82"/>
      <c r="G360" s="82"/>
      <c r="H360" s="82"/>
      <c r="I360" s="82"/>
      <c r="J360" s="82"/>
      <c r="K360" s="82"/>
      <c r="L360" s="82"/>
      <c r="M360" s="82"/>
      <c r="N360" s="82"/>
      <c r="O360" s="82"/>
      <c r="P360" s="82"/>
      <c r="Q360" s="82"/>
    </row>
    <row r="361" spans="6:17" x14ac:dyDescent="0.25">
      <c r="F361" s="82"/>
      <c r="G361" s="82"/>
      <c r="H361" s="82"/>
      <c r="I361" s="82"/>
      <c r="J361" s="82"/>
      <c r="K361" s="82"/>
      <c r="L361" s="82"/>
      <c r="M361" s="82"/>
      <c r="N361" s="82"/>
      <c r="O361" s="82"/>
      <c r="P361" s="82"/>
      <c r="Q361" s="82"/>
    </row>
    <row r="362" spans="6:17" x14ac:dyDescent="0.25">
      <c r="F362" s="82"/>
      <c r="G362" s="82"/>
      <c r="H362" s="82"/>
      <c r="I362" s="82"/>
      <c r="J362" s="82"/>
      <c r="K362" s="82"/>
      <c r="L362" s="82"/>
      <c r="M362" s="82"/>
      <c r="N362" s="82"/>
      <c r="O362" s="82"/>
      <c r="P362" s="82"/>
      <c r="Q362" s="82"/>
    </row>
    <row r="363" spans="6:17" x14ac:dyDescent="0.25">
      <c r="F363" s="82"/>
      <c r="G363" s="82"/>
      <c r="H363" s="82"/>
      <c r="I363" s="82"/>
      <c r="J363" s="82"/>
      <c r="K363" s="82"/>
      <c r="L363" s="82"/>
      <c r="M363" s="82"/>
      <c r="N363" s="82"/>
      <c r="O363" s="82"/>
      <c r="P363" s="82"/>
      <c r="Q363" s="82"/>
    </row>
    <row r="364" spans="6:17" x14ac:dyDescent="0.25">
      <c r="F364" s="82"/>
      <c r="G364" s="82"/>
      <c r="H364" s="82"/>
      <c r="I364" s="82"/>
      <c r="J364" s="82"/>
      <c r="K364" s="82"/>
      <c r="L364" s="82"/>
      <c r="M364" s="82"/>
      <c r="N364" s="82"/>
      <c r="O364" s="82"/>
      <c r="P364" s="82"/>
      <c r="Q364" s="82"/>
    </row>
    <row r="365" spans="6:17" x14ac:dyDescent="0.25">
      <c r="F365" s="82"/>
      <c r="G365" s="82"/>
      <c r="H365" s="82"/>
      <c r="I365" s="82"/>
      <c r="J365" s="82"/>
      <c r="K365" s="82"/>
      <c r="L365" s="82"/>
      <c r="M365" s="82"/>
      <c r="N365" s="82"/>
      <c r="O365" s="82"/>
      <c r="P365" s="82"/>
      <c r="Q365" s="82"/>
    </row>
    <row r="366" spans="6:17" x14ac:dyDescent="0.25">
      <c r="F366" s="82"/>
      <c r="G366" s="82"/>
      <c r="H366" s="82"/>
      <c r="I366" s="82"/>
      <c r="J366" s="82"/>
      <c r="K366" s="82"/>
      <c r="L366" s="82"/>
      <c r="M366" s="82"/>
      <c r="N366" s="82"/>
      <c r="O366" s="82"/>
      <c r="P366" s="82"/>
      <c r="Q366" s="82"/>
    </row>
    <row r="367" spans="6:17" x14ac:dyDescent="0.25">
      <c r="F367" s="82"/>
      <c r="G367" s="82"/>
      <c r="H367" s="82"/>
      <c r="I367" s="82"/>
      <c r="J367" s="82"/>
      <c r="K367" s="82"/>
      <c r="L367" s="82"/>
      <c r="M367" s="82"/>
      <c r="N367" s="82"/>
      <c r="O367" s="82"/>
      <c r="P367" s="82"/>
      <c r="Q367" s="82"/>
    </row>
    <row r="368" spans="6:17" x14ac:dyDescent="0.25">
      <c r="F368" s="82"/>
      <c r="G368" s="82"/>
      <c r="H368" s="82"/>
      <c r="I368" s="82"/>
      <c r="J368" s="82"/>
      <c r="K368" s="82"/>
      <c r="L368" s="82"/>
      <c r="M368" s="82"/>
      <c r="N368" s="82"/>
      <c r="O368" s="82"/>
      <c r="P368" s="82"/>
      <c r="Q368" s="82"/>
    </row>
    <row r="369" spans="6:17" x14ac:dyDescent="0.25">
      <c r="F369" s="82"/>
      <c r="G369" s="82"/>
      <c r="H369" s="82"/>
      <c r="I369" s="82"/>
      <c r="J369" s="82"/>
      <c r="K369" s="82"/>
      <c r="L369" s="82"/>
      <c r="M369" s="82"/>
      <c r="N369" s="82"/>
      <c r="O369" s="82"/>
      <c r="P369" s="82"/>
      <c r="Q369" s="82"/>
    </row>
    <row r="370" spans="6:17" x14ac:dyDescent="0.25">
      <c r="F370" s="82"/>
      <c r="G370" s="82"/>
      <c r="H370" s="82"/>
      <c r="I370" s="82"/>
      <c r="J370" s="82"/>
      <c r="K370" s="82"/>
      <c r="L370" s="82"/>
      <c r="M370" s="82"/>
      <c r="N370" s="82"/>
      <c r="O370" s="82"/>
      <c r="P370" s="82"/>
      <c r="Q370" s="82"/>
    </row>
    <row r="371" spans="6:17" x14ac:dyDescent="0.25">
      <c r="F371" s="82"/>
      <c r="G371" s="82"/>
      <c r="H371" s="82"/>
      <c r="I371" s="82"/>
      <c r="J371" s="82"/>
      <c r="K371" s="82"/>
      <c r="L371" s="82"/>
      <c r="M371" s="82"/>
      <c r="N371" s="82"/>
      <c r="O371" s="82"/>
      <c r="P371" s="82"/>
      <c r="Q371" s="82"/>
    </row>
    <row r="372" spans="6:17" x14ac:dyDescent="0.25">
      <c r="F372" s="82"/>
      <c r="G372" s="82"/>
      <c r="H372" s="82"/>
      <c r="I372" s="82"/>
      <c r="J372" s="82"/>
      <c r="K372" s="82"/>
      <c r="L372" s="82"/>
      <c r="M372" s="82"/>
      <c r="N372" s="82"/>
      <c r="O372" s="82"/>
      <c r="P372" s="82"/>
      <c r="Q372" s="82"/>
    </row>
    <row r="373" spans="6:17" x14ac:dyDescent="0.25">
      <c r="F373" s="82"/>
      <c r="G373" s="82"/>
      <c r="H373" s="82"/>
      <c r="I373" s="82"/>
      <c r="J373" s="82"/>
      <c r="K373" s="82"/>
      <c r="L373" s="82"/>
      <c r="M373" s="82"/>
      <c r="N373" s="82"/>
      <c r="O373" s="82"/>
      <c r="P373" s="82"/>
      <c r="Q373" s="82"/>
    </row>
    <row r="374" spans="6:17" x14ac:dyDescent="0.25">
      <c r="F374" s="82"/>
      <c r="G374" s="82"/>
      <c r="H374" s="82"/>
      <c r="I374" s="82"/>
      <c r="J374" s="82"/>
      <c r="K374" s="82"/>
      <c r="L374" s="82"/>
      <c r="M374" s="82"/>
      <c r="N374" s="82"/>
      <c r="O374" s="82"/>
      <c r="P374" s="82"/>
      <c r="Q374" s="82"/>
    </row>
    <row r="375" spans="6:17" x14ac:dyDescent="0.25">
      <c r="F375" s="82"/>
      <c r="G375" s="82"/>
      <c r="H375" s="82"/>
      <c r="I375" s="82"/>
      <c r="J375" s="82"/>
      <c r="K375" s="82"/>
      <c r="L375" s="82"/>
      <c r="M375" s="82"/>
      <c r="N375" s="82"/>
      <c r="O375" s="82"/>
      <c r="P375" s="82"/>
      <c r="Q375" s="82"/>
    </row>
    <row r="376" spans="6:17" x14ac:dyDescent="0.25">
      <c r="F376" s="82"/>
      <c r="G376" s="82"/>
      <c r="H376" s="82"/>
      <c r="I376" s="82"/>
      <c r="J376" s="82"/>
      <c r="K376" s="82"/>
      <c r="L376" s="82"/>
      <c r="M376" s="82"/>
      <c r="N376" s="82"/>
      <c r="O376" s="82"/>
      <c r="P376" s="82"/>
      <c r="Q376" s="82"/>
    </row>
    <row r="377" spans="6:17" x14ac:dyDescent="0.25">
      <c r="F377" s="82"/>
      <c r="G377" s="82"/>
      <c r="H377" s="82"/>
      <c r="I377" s="82"/>
      <c r="J377" s="82"/>
      <c r="K377" s="82"/>
      <c r="L377" s="82"/>
      <c r="M377" s="82"/>
      <c r="N377" s="82"/>
      <c r="O377" s="82"/>
      <c r="P377" s="82"/>
      <c r="Q377" s="82"/>
    </row>
    <row r="378" spans="6:17" x14ac:dyDescent="0.25">
      <c r="F378" s="82"/>
      <c r="G378" s="82"/>
      <c r="H378" s="82"/>
      <c r="I378" s="82"/>
      <c r="J378" s="82"/>
      <c r="K378" s="82"/>
      <c r="L378" s="82"/>
      <c r="M378" s="82"/>
      <c r="N378" s="82"/>
      <c r="O378" s="82"/>
      <c r="P378" s="82"/>
      <c r="Q378" s="82"/>
    </row>
    <row r="379" spans="6:17" x14ac:dyDescent="0.25">
      <c r="F379" s="82"/>
      <c r="G379" s="82"/>
      <c r="H379" s="82"/>
      <c r="I379" s="82"/>
      <c r="J379" s="82"/>
      <c r="K379" s="82"/>
      <c r="L379" s="82"/>
      <c r="M379" s="82"/>
      <c r="N379" s="82"/>
      <c r="O379" s="82"/>
      <c r="P379" s="82"/>
      <c r="Q379" s="82"/>
    </row>
    <row r="380" spans="6:17" x14ac:dyDescent="0.25">
      <c r="F380" s="82"/>
      <c r="G380" s="82"/>
      <c r="H380" s="82"/>
      <c r="I380" s="82"/>
      <c r="J380" s="82"/>
      <c r="K380" s="82"/>
      <c r="L380" s="82"/>
      <c r="M380" s="82"/>
      <c r="N380" s="82"/>
      <c r="O380" s="82"/>
      <c r="P380" s="82"/>
      <c r="Q380" s="82"/>
    </row>
    <row r="381" spans="6:17" x14ac:dyDescent="0.25">
      <c r="F381" s="82"/>
      <c r="G381" s="82"/>
      <c r="H381" s="82"/>
      <c r="I381" s="82"/>
      <c r="J381" s="82"/>
      <c r="K381" s="82"/>
      <c r="L381" s="82"/>
      <c r="M381" s="82"/>
      <c r="N381" s="82"/>
      <c r="O381" s="82"/>
      <c r="P381" s="82"/>
      <c r="Q381" s="82"/>
    </row>
    <row r="382" spans="6:17" x14ac:dyDescent="0.25">
      <c r="F382" s="82"/>
      <c r="G382" s="82"/>
      <c r="H382" s="82"/>
      <c r="I382" s="82"/>
      <c r="J382" s="82"/>
      <c r="K382" s="82"/>
      <c r="L382" s="82"/>
      <c r="M382" s="82"/>
      <c r="N382" s="82"/>
      <c r="O382" s="82"/>
      <c r="P382" s="82"/>
      <c r="Q382" s="82"/>
    </row>
    <row r="383" spans="6:17" x14ac:dyDescent="0.25">
      <c r="F383" s="82"/>
      <c r="G383" s="82"/>
      <c r="H383" s="82"/>
      <c r="I383" s="82"/>
      <c r="J383" s="82"/>
      <c r="K383" s="82"/>
      <c r="L383" s="82"/>
      <c r="M383" s="82"/>
      <c r="N383" s="82"/>
      <c r="O383" s="82"/>
      <c r="P383" s="82"/>
      <c r="Q383" s="82"/>
    </row>
    <row r="384" spans="6:17" x14ac:dyDescent="0.25">
      <c r="F384" s="82"/>
      <c r="G384" s="82"/>
      <c r="H384" s="82"/>
      <c r="I384" s="82"/>
      <c r="J384" s="82"/>
      <c r="K384" s="82"/>
      <c r="L384" s="82"/>
      <c r="M384" s="82"/>
      <c r="N384" s="82"/>
      <c r="O384" s="82"/>
      <c r="P384" s="82"/>
      <c r="Q384" s="82"/>
    </row>
    <row r="385" spans="6:17" x14ac:dyDescent="0.25">
      <c r="F385" s="82"/>
      <c r="G385" s="82"/>
      <c r="H385" s="82"/>
      <c r="I385" s="82"/>
      <c r="J385" s="82"/>
      <c r="K385" s="82"/>
      <c r="L385" s="82"/>
      <c r="M385" s="82"/>
      <c r="N385" s="82"/>
      <c r="O385" s="82"/>
      <c r="P385" s="82"/>
      <c r="Q385" s="82"/>
    </row>
    <row r="386" spans="6:17" x14ac:dyDescent="0.25">
      <c r="F386" s="82"/>
      <c r="G386" s="82"/>
      <c r="H386" s="82"/>
      <c r="I386" s="82"/>
      <c r="J386" s="82"/>
      <c r="K386" s="82"/>
      <c r="L386" s="82"/>
      <c r="M386" s="82"/>
      <c r="N386" s="82"/>
      <c r="O386" s="82"/>
      <c r="P386" s="82"/>
      <c r="Q386" s="82"/>
    </row>
    <row r="387" spans="6:17" x14ac:dyDescent="0.25">
      <c r="F387" s="82"/>
      <c r="G387" s="82"/>
      <c r="H387" s="82"/>
      <c r="I387" s="82"/>
      <c r="J387" s="82"/>
      <c r="K387" s="82"/>
      <c r="L387" s="82"/>
      <c r="M387" s="82"/>
      <c r="N387" s="82"/>
      <c r="O387" s="82"/>
      <c r="P387" s="82"/>
      <c r="Q387" s="82"/>
    </row>
    <row r="388" spans="6:17" x14ac:dyDescent="0.25">
      <c r="F388" s="82"/>
      <c r="G388" s="82"/>
      <c r="H388" s="82"/>
      <c r="I388" s="82"/>
      <c r="J388" s="82"/>
      <c r="K388" s="82"/>
      <c r="L388" s="82"/>
      <c r="M388" s="82"/>
      <c r="N388" s="82"/>
      <c r="O388" s="82"/>
      <c r="P388" s="82"/>
      <c r="Q388" s="82"/>
    </row>
    <row r="389" spans="6:17" x14ac:dyDescent="0.25">
      <c r="F389" s="82"/>
      <c r="G389" s="82"/>
      <c r="H389" s="82"/>
      <c r="I389" s="82"/>
      <c r="J389" s="82"/>
      <c r="K389" s="82"/>
      <c r="L389" s="82"/>
      <c r="M389" s="82"/>
      <c r="N389" s="82"/>
      <c r="O389" s="82"/>
      <c r="P389" s="82"/>
      <c r="Q389" s="82"/>
    </row>
    <row r="390" spans="6:17" x14ac:dyDescent="0.25">
      <c r="F390" s="82"/>
      <c r="G390" s="82"/>
      <c r="H390" s="82"/>
      <c r="I390" s="82"/>
      <c r="J390" s="82"/>
      <c r="K390" s="82"/>
      <c r="L390" s="82"/>
      <c r="M390" s="82"/>
      <c r="N390" s="82"/>
      <c r="O390" s="82"/>
      <c r="P390" s="82"/>
      <c r="Q390" s="82"/>
    </row>
    <row r="391" spans="6:17" x14ac:dyDescent="0.25">
      <c r="F391" s="82"/>
      <c r="G391" s="82"/>
      <c r="H391" s="82"/>
      <c r="I391" s="82"/>
      <c r="J391" s="82"/>
      <c r="K391" s="82"/>
      <c r="L391" s="82"/>
      <c r="M391" s="82"/>
      <c r="N391" s="82"/>
      <c r="O391" s="82"/>
      <c r="P391" s="82"/>
      <c r="Q391" s="82"/>
    </row>
    <row r="392" spans="6:17" x14ac:dyDescent="0.25">
      <c r="F392" s="82"/>
      <c r="G392" s="82"/>
      <c r="H392" s="82"/>
      <c r="I392" s="82"/>
      <c r="J392" s="82"/>
      <c r="K392" s="82"/>
      <c r="L392" s="82"/>
      <c r="M392" s="82"/>
      <c r="N392" s="82"/>
      <c r="O392" s="82"/>
      <c r="P392" s="82"/>
      <c r="Q392" s="82"/>
    </row>
    <row r="393" spans="6:17" x14ac:dyDescent="0.25">
      <c r="F393" s="82"/>
      <c r="G393" s="82"/>
      <c r="H393" s="82"/>
      <c r="I393" s="82"/>
      <c r="J393" s="82"/>
      <c r="K393" s="82"/>
      <c r="L393" s="82"/>
      <c r="M393" s="82"/>
      <c r="N393" s="82"/>
      <c r="O393" s="82"/>
      <c r="P393" s="82"/>
      <c r="Q393" s="82"/>
    </row>
    <row r="394" spans="6:17" x14ac:dyDescent="0.25">
      <c r="F394" s="82"/>
      <c r="G394" s="82"/>
      <c r="H394" s="82"/>
      <c r="I394" s="82"/>
      <c r="J394" s="82"/>
      <c r="K394" s="82"/>
      <c r="L394" s="82"/>
      <c r="M394" s="82"/>
      <c r="N394" s="82"/>
      <c r="O394" s="82"/>
      <c r="P394" s="82"/>
      <c r="Q394" s="82"/>
    </row>
    <row r="395" spans="6:17" x14ac:dyDescent="0.25">
      <c r="F395" s="82"/>
      <c r="G395" s="82"/>
      <c r="H395" s="82"/>
      <c r="I395" s="82"/>
      <c r="J395" s="82"/>
      <c r="K395" s="82"/>
      <c r="L395" s="82"/>
      <c r="M395" s="82"/>
      <c r="N395" s="82"/>
      <c r="O395" s="82"/>
      <c r="P395" s="82"/>
      <c r="Q395" s="82"/>
    </row>
    <row r="396" spans="6:17" x14ac:dyDescent="0.25">
      <c r="F396" s="82"/>
      <c r="G396" s="82"/>
      <c r="H396" s="82"/>
      <c r="I396" s="82"/>
      <c r="J396" s="82"/>
      <c r="K396" s="82"/>
      <c r="L396" s="82"/>
      <c r="M396" s="82"/>
      <c r="N396" s="82"/>
      <c r="O396" s="82"/>
      <c r="P396" s="82"/>
      <c r="Q396" s="82"/>
    </row>
    <row r="397" spans="6:17" x14ac:dyDescent="0.25">
      <c r="F397" s="82"/>
      <c r="G397" s="82"/>
      <c r="H397" s="82"/>
      <c r="I397" s="82"/>
      <c r="J397" s="82"/>
      <c r="K397" s="82"/>
      <c r="L397" s="82"/>
      <c r="M397" s="82"/>
      <c r="N397" s="82"/>
      <c r="O397" s="82"/>
      <c r="P397" s="82"/>
      <c r="Q397" s="82"/>
    </row>
    <row r="398" spans="6:17" x14ac:dyDescent="0.25">
      <c r="F398" s="82"/>
      <c r="G398" s="82"/>
      <c r="H398" s="82"/>
      <c r="I398" s="82"/>
      <c r="J398" s="82"/>
      <c r="K398" s="82"/>
      <c r="L398" s="82"/>
      <c r="M398" s="82"/>
      <c r="N398" s="82"/>
      <c r="O398" s="82"/>
      <c r="P398" s="82"/>
      <c r="Q398" s="82"/>
    </row>
    <row r="399" spans="6:17" x14ac:dyDescent="0.25">
      <c r="F399" s="82"/>
      <c r="G399" s="82"/>
      <c r="H399" s="82"/>
      <c r="I399" s="82"/>
      <c r="J399" s="82"/>
      <c r="K399" s="82"/>
      <c r="L399" s="82"/>
      <c r="M399" s="82"/>
      <c r="N399" s="82"/>
      <c r="O399" s="82"/>
      <c r="P399" s="82"/>
      <c r="Q399" s="82"/>
    </row>
    <row r="400" spans="6:17" x14ac:dyDescent="0.25">
      <c r="F400" s="82"/>
      <c r="G400" s="82"/>
      <c r="H400" s="82"/>
      <c r="I400" s="82"/>
      <c r="J400" s="82"/>
      <c r="K400" s="82"/>
      <c r="L400" s="82"/>
      <c r="M400" s="82"/>
      <c r="N400" s="82"/>
      <c r="O400" s="82"/>
      <c r="P400" s="82"/>
      <c r="Q400" s="82"/>
    </row>
    <row r="401" spans="6:17" x14ac:dyDescent="0.25">
      <c r="F401" s="82"/>
      <c r="G401" s="82"/>
      <c r="H401" s="82"/>
      <c r="I401" s="82"/>
      <c r="J401" s="82"/>
      <c r="K401" s="82"/>
      <c r="L401" s="82"/>
      <c r="M401" s="82"/>
      <c r="N401" s="82"/>
      <c r="O401" s="82"/>
      <c r="P401" s="82"/>
      <c r="Q401" s="82"/>
    </row>
    <row r="402" spans="6:17" x14ac:dyDescent="0.25">
      <c r="F402" s="82"/>
      <c r="G402" s="82"/>
      <c r="H402" s="82"/>
      <c r="I402" s="82"/>
      <c r="J402" s="82"/>
      <c r="K402" s="82"/>
      <c r="L402" s="82"/>
      <c r="M402" s="82"/>
      <c r="N402" s="82"/>
      <c r="O402" s="82"/>
      <c r="P402" s="82"/>
      <c r="Q402" s="82"/>
    </row>
    <row r="403" spans="6:17" x14ac:dyDescent="0.25">
      <c r="F403" s="82"/>
      <c r="G403" s="82"/>
      <c r="H403" s="82"/>
      <c r="I403" s="82"/>
      <c r="J403" s="82"/>
      <c r="K403" s="82"/>
      <c r="L403" s="82"/>
      <c r="M403" s="82"/>
      <c r="N403" s="82"/>
      <c r="O403" s="82"/>
      <c r="P403" s="82"/>
      <c r="Q403" s="82"/>
    </row>
    <row r="404" spans="6:17" x14ac:dyDescent="0.25">
      <c r="F404" s="82"/>
      <c r="G404" s="82"/>
      <c r="H404" s="82"/>
      <c r="I404" s="82"/>
      <c r="J404" s="82"/>
      <c r="K404" s="82"/>
      <c r="L404" s="82"/>
      <c r="M404" s="82"/>
      <c r="N404" s="82"/>
      <c r="O404" s="82"/>
      <c r="P404" s="82"/>
      <c r="Q404" s="82"/>
    </row>
    <row r="405" spans="6:17" x14ac:dyDescent="0.25">
      <c r="F405" s="82"/>
      <c r="G405" s="82"/>
      <c r="H405" s="82"/>
      <c r="I405" s="82"/>
      <c r="J405" s="82"/>
      <c r="K405" s="82"/>
      <c r="L405" s="82"/>
      <c r="M405" s="82"/>
      <c r="N405" s="82"/>
      <c r="O405" s="82"/>
      <c r="P405" s="82"/>
      <c r="Q405" s="82"/>
    </row>
    <row r="406" spans="6:17" x14ac:dyDescent="0.25">
      <c r="F406" s="82"/>
      <c r="G406" s="82"/>
      <c r="H406" s="82"/>
      <c r="I406" s="82"/>
      <c r="J406" s="82"/>
      <c r="K406" s="82"/>
      <c r="L406" s="82"/>
      <c r="M406" s="82"/>
      <c r="N406" s="82"/>
      <c r="O406" s="82"/>
      <c r="P406" s="82"/>
      <c r="Q406" s="82"/>
    </row>
    <row r="407" spans="6:17" x14ac:dyDescent="0.25">
      <c r="F407" s="82"/>
      <c r="G407" s="82"/>
      <c r="H407" s="82"/>
      <c r="I407" s="82"/>
      <c r="J407" s="82"/>
      <c r="K407" s="82"/>
      <c r="L407" s="82"/>
      <c r="M407" s="82"/>
      <c r="N407" s="82"/>
      <c r="O407" s="82"/>
      <c r="P407" s="82"/>
      <c r="Q407" s="82"/>
    </row>
    <row r="408" spans="6:17" x14ac:dyDescent="0.25">
      <c r="F408" s="82"/>
      <c r="G408" s="82"/>
      <c r="H408" s="82"/>
      <c r="I408" s="82"/>
      <c r="J408" s="82"/>
      <c r="K408" s="82"/>
      <c r="L408" s="82"/>
      <c r="M408" s="82"/>
      <c r="N408" s="82"/>
      <c r="O408" s="82"/>
      <c r="P408" s="82"/>
      <c r="Q408" s="82"/>
    </row>
    <row r="409" spans="6:17" x14ac:dyDescent="0.25">
      <c r="F409" s="82"/>
      <c r="G409" s="82"/>
      <c r="H409" s="82"/>
      <c r="I409" s="82"/>
      <c r="J409" s="82"/>
      <c r="K409" s="82"/>
      <c r="L409" s="82"/>
      <c r="M409" s="82"/>
      <c r="N409" s="82"/>
      <c r="O409" s="82"/>
      <c r="P409" s="82"/>
      <c r="Q409" s="82"/>
    </row>
    <row r="410" spans="6:17" x14ac:dyDescent="0.25">
      <c r="F410" s="82"/>
      <c r="G410" s="82"/>
      <c r="H410" s="82"/>
      <c r="I410" s="82"/>
      <c r="J410" s="82"/>
      <c r="K410" s="82"/>
      <c r="L410" s="82"/>
      <c r="M410" s="82"/>
      <c r="N410" s="82"/>
      <c r="O410" s="82"/>
      <c r="P410" s="82"/>
      <c r="Q410" s="82"/>
    </row>
    <row r="411" spans="6:17" x14ac:dyDescent="0.25">
      <c r="F411" s="82"/>
      <c r="G411" s="82"/>
      <c r="H411" s="82"/>
      <c r="I411" s="82"/>
      <c r="J411" s="82"/>
      <c r="K411" s="82"/>
      <c r="L411" s="82"/>
      <c r="M411" s="82"/>
      <c r="N411" s="82"/>
      <c r="O411" s="82"/>
      <c r="P411" s="82"/>
      <c r="Q411" s="82"/>
    </row>
    <row r="412" spans="6:17" x14ac:dyDescent="0.25">
      <c r="F412" s="82"/>
      <c r="G412" s="82"/>
      <c r="H412" s="82"/>
      <c r="I412" s="82"/>
      <c r="J412" s="82"/>
      <c r="K412" s="82"/>
      <c r="L412" s="82"/>
      <c r="M412" s="82"/>
      <c r="N412" s="82"/>
      <c r="O412" s="82"/>
      <c r="P412" s="82"/>
      <c r="Q412" s="82"/>
    </row>
    <row r="413" spans="6:17" x14ac:dyDescent="0.25">
      <c r="F413" s="82"/>
      <c r="G413" s="82"/>
      <c r="H413" s="82"/>
      <c r="I413" s="82"/>
      <c r="J413" s="82"/>
      <c r="K413" s="82"/>
      <c r="L413" s="82"/>
      <c r="M413" s="82"/>
      <c r="N413" s="82"/>
      <c r="O413" s="82"/>
      <c r="P413" s="82"/>
      <c r="Q413" s="82"/>
    </row>
    <row r="414" spans="6:17" x14ac:dyDescent="0.25">
      <c r="F414" s="82"/>
      <c r="G414" s="82"/>
      <c r="H414" s="82"/>
      <c r="I414" s="82"/>
      <c r="J414" s="82"/>
      <c r="K414" s="82"/>
      <c r="L414" s="82"/>
      <c r="M414" s="82"/>
      <c r="N414" s="82"/>
      <c r="O414" s="82"/>
      <c r="P414" s="82"/>
      <c r="Q414" s="82"/>
    </row>
    <row r="415" spans="6:17" x14ac:dyDescent="0.25">
      <c r="F415" s="82"/>
      <c r="G415" s="82"/>
      <c r="H415" s="82"/>
      <c r="I415" s="82"/>
      <c r="J415" s="82"/>
      <c r="K415" s="82"/>
      <c r="L415" s="82"/>
      <c r="M415" s="82"/>
      <c r="N415" s="82"/>
      <c r="O415" s="82"/>
      <c r="P415" s="82"/>
      <c r="Q415" s="82"/>
    </row>
    <row r="416" spans="6:17" x14ac:dyDescent="0.25">
      <c r="F416" s="82"/>
      <c r="G416" s="82"/>
      <c r="H416" s="82"/>
      <c r="I416" s="82"/>
      <c r="J416" s="82"/>
      <c r="K416" s="82"/>
      <c r="L416" s="82"/>
      <c r="M416" s="82"/>
      <c r="N416" s="82"/>
      <c r="O416" s="82"/>
      <c r="P416" s="82"/>
      <c r="Q416" s="82"/>
    </row>
    <row r="417" spans="6:17" x14ac:dyDescent="0.25">
      <c r="F417" s="82"/>
      <c r="G417" s="82"/>
      <c r="H417" s="82"/>
      <c r="I417" s="82"/>
      <c r="J417" s="82"/>
      <c r="K417" s="82"/>
      <c r="L417" s="82"/>
      <c r="M417" s="82"/>
      <c r="N417" s="82"/>
      <c r="O417" s="82"/>
      <c r="P417" s="82"/>
      <c r="Q417" s="82"/>
    </row>
    <row r="418" spans="6:17" x14ac:dyDescent="0.25">
      <c r="F418" s="82"/>
      <c r="G418" s="82"/>
      <c r="H418" s="82"/>
      <c r="I418" s="82"/>
      <c r="J418" s="82"/>
      <c r="K418" s="82"/>
      <c r="L418" s="82"/>
      <c r="M418" s="82"/>
      <c r="N418" s="82"/>
      <c r="O418" s="82"/>
      <c r="P418" s="82"/>
      <c r="Q418" s="82"/>
    </row>
    <row r="419" spans="6:17" x14ac:dyDescent="0.25">
      <c r="F419" s="82"/>
      <c r="G419" s="82"/>
      <c r="H419" s="82"/>
      <c r="I419" s="82"/>
      <c r="J419" s="82"/>
      <c r="K419" s="82"/>
      <c r="L419" s="82"/>
      <c r="M419" s="82"/>
      <c r="N419" s="82"/>
      <c r="O419" s="82"/>
      <c r="P419" s="82"/>
      <c r="Q419" s="82"/>
    </row>
    <row r="420" spans="6:17" x14ac:dyDescent="0.25">
      <c r="F420" s="82"/>
      <c r="G420" s="82"/>
      <c r="H420" s="82"/>
      <c r="I420" s="82"/>
      <c r="J420" s="82"/>
      <c r="K420" s="82"/>
      <c r="L420" s="82"/>
      <c r="M420" s="82"/>
      <c r="N420" s="82"/>
      <c r="O420" s="82"/>
      <c r="P420" s="82"/>
      <c r="Q420" s="82"/>
    </row>
    <row r="421" spans="6:17" x14ac:dyDescent="0.25">
      <c r="F421" s="82"/>
      <c r="G421" s="82"/>
      <c r="H421" s="82"/>
      <c r="I421" s="82"/>
      <c r="J421" s="82"/>
      <c r="K421" s="82"/>
      <c r="L421" s="82"/>
      <c r="M421" s="82"/>
      <c r="N421" s="82"/>
      <c r="O421" s="82"/>
      <c r="P421" s="82"/>
      <c r="Q421" s="82"/>
    </row>
    <row r="422" spans="6:17" x14ac:dyDescent="0.25">
      <c r="F422" s="82"/>
      <c r="G422" s="82"/>
      <c r="H422" s="82"/>
      <c r="I422" s="82"/>
      <c r="J422" s="82"/>
      <c r="K422" s="82"/>
      <c r="L422" s="82"/>
      <c r="M422" s="82"/>
      <c r="N422" s="82"/>
      <c r="O422" s="82"/>
      <c r="P422" s="82"/>
      <c r="Q422" s="82"/>
    </row>
    <row r="423" spans="6:17" x14ac:dyDescent="0.25">
      <c r="F423" s="82"/>
      <c r="G423" s="82"/>
      <c r="H423" s="82"/>
      <c r="I423" s="82"/>
      <c r="J423" s="82"/>
      <c r="K423" s="82"/>
      <c r="L423" s="82"/>
      <c r="M423" s="82"/>
      <c r="N423" s="82"/>
      <c r="O423" s="82"/>
      <c r="P423" s="82"/>
      <c r="Q423" s="82"/>
    </row>
    <row r="424" spans="6:17" x14ac:dyDescent="0.25">
      <c r="F424" s="82"/>
      <c r="G424" s="82"/>
      <c r="H424" s="82"/>
      <c r="I424" s="82"/>
      <c r="J424" s="82"/>
      <c r="K424" s="82"/>
      <c r="L424" s="82"/>
      <c r="M424" s="82"/>
      <c r="N424" s="82"/>
      <c r="O424" s="82"/>
      <c r="P424" s="82"/>
      <c r="Q424" s="82"/>
    </row>
    <row r="425" spans="6:17" x14ac:dyDescent="0.25">
      <c r="F425" s="82"/>
      <c r="G425" s="82"/>
      <c r="H425" s="82"/>
      <c r="I425" s="82"/>
      <c r="J425" s="82"/>
      <c r="K425" s="82"/>
      <c r="L425" s="82"/>
      <c r="M425" s="82"/>
      <c r="N425" s="82"/>
      <c r="O425" s="82"/>
      <c r="P425" s="82"/>
      <c r="Q425" s="82"/>
    </row>
    <row r="426" spans="6:17" x14ac:dyDescent="0.25">
      <c r="F426" s="82"/>
      <c r="G426" s="82"/>
      <c r="H426" s="82"/>
      <c r="I426" s="82"/>
      <c r="J426" s="82"/>
      <c r="K426" s="82"/>
      <c r="L426" s="82"/>
      <c r="M426" s="82"/>
      <c r="N426" s="82"/>
      <c r="O426" s="82"/>
      <c r="P426" s="82"/>
      <c r="Q426" s="82"/>
    </row>
    <row r="427" spans="6:17" x14ac:dyDescent="0.25">
      <c r="F427" s="82"/>
      <c r="G427" s="82"/>
      <c r="H427" s="82"/>
      <c r="I427" s="82"/>
      <c r="J427" s="82"/>
      <c r="K427" s="82"/>
      <c r="L427" s="82"/>
      <c r="M427" s="82"/>
      <c r="N427" s="82"/>
      <c r="O427" s="82"/>
      <c r="P427" s="82"/>
      <c r="Q427" s="82"/>
    </row>
    <row r="428" spans="6:17" x14ac:dyDescent="0.25">
      <c r="F428" s="82"/>
      <c r="G428" s="82"/>
      <c r="H428" s="82"/>
      <c r="I428" s="82"/>
      <c r="J428" s="82"/>
      <c r="K428" s="82"/>
      <c r="L428" s="82"/>
      <c r="M428" s="82"/>
      <c r="N428" s="82"/>
      <c r="O428" s="82"/>
      <c r="P428" s="82"/>
      <c r="Q428" s="82"/>
    </row>
    <row r="429" spans="6:17" x14ac:dyDescent="0.25">
      <c r="F429" s="82"/>
      <c r="G429" s="82"/>
      <c r="H429" s="82"/>
      <c r="I429" s="82"/>
      <c r="J429" s="82"/>
      <c r="K429" s="82"/>
      <c r="L429" s="82"/>
      <c r="M429" s="82"/>
      <c r="N429" s="82"/>
      <c r="O429" s="82"/>
      <c r="P429" s="82"/>
      <c r="Q429" s="82"/>
    </row>
    <row r="430" spans="6:17" x14ac:dyDescent="0.25">
      <c r="F430" s="82"/>
      <c r="G430" s="82"/>
      <c r="H430" s="82"/>
      <c r="I430" s="82"/>
      <c r="J430" s="82"/>
      <c r="K430" s="82"/>
      <c r="L430" s="82"/>
      <c r="M430" s="82"/>
      <c r="N430" s="82"/>
      <c r="O430" s="82"/>
      <c r="P430" s="82"/>
      <c r="Q430" s="82"/>
    </row>
    <row r="431" spans="6:17" x14ac:dyDescent="0.25">
      <c r="F431" s="82"/>
      <c r="G431" s="82"/>
      <c r="H431" s="82"/>
      <c r="I431" s="82"/>
      <c r="J431" s="82"/>
      <c r="K431" s="82"/>
      <c r="L431" s="82"/>
      <c r="M431" s="82"/>
      <c r="N431" s="82"/>
      <c r="O431" s="82"/>
      <c r="P431" s="82"/>
      <c r="Q431" s="82"/>
    </row>
    <row r="432" spans="6:17" x14ac:dyDescent="0.25">
      <c r="F432" s="82"/>
      <c r="G432" s="82"/>
      <c r="H432" s="82"/>
      <c r="I432" s="82"/>
      <c r="J432" s="82"/>
      <c r="K432" s="82"/>
      <c r="L432" s="82"/>
      <c r="M432" s="82"/>
      <c r="N432" s="82"/>
      <c r="O432" s="82"/>
      <c r="P432" s="82"/>
      <c r="Q432" s="82"/>
    </row>
    <row r="433" spans="6:17" x14ac:dyDescent="0.25">
      <c r="F433" s="82"/>
      <c r="G433" s="82"/>
      <c r="H433" s="82"/>
      <c r="I433" s="82"/>
      <c r="J433" s="82"/>
      <c r="K433" s="82"/>
      <c r="L433" s="82"/>
      <c r="M433" s="82"/>
      <c r="N433" s="82"/>
      <c r="O433" s="82"/>
      <c r="P433" s="82"/>
      <c r="Q433" s="82"/>
    </row>
    <row r="434" spans="6:17" x14ac:dyDescent="0.25">
      <c r="F434" s="82"/>
      <c r="G434" s="82"/>
      <c r="H434" s="82"/>
      <c r="I434" s="82"/>
      <c r="J434" s="82"/>
      <c r="K434" s="82"/>
      <c r="L434" s="82"/>
      <c r="M434" s="82"/>
      <c r="N434" s="82"/>
      <c r="O434" s="82"/>
      <c r="P434" s="82"/>
      <c r="Q434" s="82"/>
    </row>
    <row r="435" spans="6:17" x14ac:dyDescent="0.25">
      <c r="F435" s="82"/>
      <c r="G435" s="82"/>
      <c r="H435" s="82"/>
      <c r="I435" s="82"/>
      <c r="J435" s="82"/>
      <c r="K435" s="82"/>
      <c r="L435" s="82"/>
      <c r="M435" s="82"/>
      <c r="N435" s="82"/>
      <c r="O435" s="82"/>
      <c r="P435" s="82"/>
      <c r="Q435" s="82"/>
    </row>
    <row r="436" spans="6:17" x14ac:dyDescent="0.25">
      <c r="F436" s="82"/>
      <c r="G436" s="82"/>
      <c r="H436" s="82"/>
      <c r="I436" s="82"/>
      <c r="J436" s="82"/>
      <c r="K436" s="82"/>
      <c r="L436" s="82"/>
      <c r="M436" s="82"/>
      <c r="N436" s="82"/>
      <c r="O436" s="82"/>
      <c r="P436" s="82"/>
      <c r="Q436" s="82"/>
    </row>
    <row r="437" spans="6:17" x14ac:dyDescent="0.25">
      <c r="F437" s="82"/>
      <c r="G437" s="82"/>
      <c r="H437" s="82"/>
      <c r="I437" s="82"/>
      <c r="J437" s="82"/>
      <c r="K437" s="82"/>
      <c r="L437" s="82"/>
      <c r="M437" s="82"/>
      <c r="N437" s="82"/>
      <c r="O437" s="82"/>
      <c r="P437" s="82"/>
      <c r="Q437" s="82"/>
    </row>
    <row r="438" spans="6:17" x14ac:dyDescent="0.25">
      <c r="F438" s="82"/>
      <c r="G438" s="82"/>
      <c r="H438" s="82"/>
      <c r="I438" s="82"/>
      <c r="J438" s="82"/>
      <c r="K438" s="82"/>
      <c r="L438" s="82"/>
      <c r="M438" s="82"/>
      <c r="N438" s="82"/>
      <c r="O438" s="82"/>
      <c r="P438" s="82"/>
      <c r="Q438" s="82"/>
    </row>
    <row r="439" spans="6:17" x14ac:dyDescent="0.25">
      <c r="F439" s="82"/>
      <c r="G439" s="82"/>
      <c r="H439" s="82"/>
      <c r="I439" s="82"/>
      <c r="J439" s="82"/>
      <c r="K439" s="82"/>
      <c r="L439" s="82"/>
      <c r="M439" s="82"/>
      <c r="N439" s="82"/>
      <c r="O439" s="82"/>
      <c r="P439" s="82"/>
      <c r="Q439" s="82"/>
    </row>
    <row r="440" spans="6:17" x14ac:dyDescent="0.25">
      <c r="F440" s="82"/>
      <c r="G440" s="82"/>
      <c r="H440" s="82"/>
      <c r="I440" s="82"/>
      <c r="J440" s="82"/>
      <c r="K440" s="82"/>
      <c r="L440" s="82"/>
      <c r="M440" s="82"/>
      <c r="N440" s="82"/>
      <c r="O440" s="82"/>
      <c r="P440" s="82"/>
      <c r="Q440" s="82"/>
    </row>
    <row r="441" spans="6:17" x14ac:dyDescent="0.25">
      <c r="F441" s="82"/>
      <c r="G441" s="82"/>
      <c r="H441" s="82"/>
      <c r="I441" s="82"/>
      <c r="J441" s="82"/>
      <c r="K441" s="82"/>
      <c r="L441" s="82"/>
      <c r="M441" s="82"/>
      <c r="N441" s="82"/>
      <c r="O441" s="82"/>
      <c r="P441" s="82"/>
      <c r="Q441" s="82"/>
    </row>
    <row r="442" spans="6:17" x14ac:dyDescent="0.25">
      <c r="F442" s="82"/>
      <c r="G442" s="82"/>
      <c r="H442" s="82"/>
      <c r="I442" s="82"/>
      <c r="J442" s="82"/>
      <c r="K442" s="82"/>
      <c r="L442" s="82"/>
      <c r="M442" s="82"/>
      <c r="N442" s="82"/>
      <c r="O442" s="82"/>
      <c r="P442" s="82"/>
      <c r="Q442" s="82"/>
    </row>
    <row r="443" spans="6:17" x14ac:dyDescent="0.25">
      <c r="F443" s="82"/>
      <c r="G443" s="82"/>
      <c r="H443" s="82"/>
      <c r="I443" s="82"/>
      <c r="J443" s="82"/>
      <c r="K443" s="82"/>
      <c r="L443" s="82"/>
      <c r="M443" s="82"/>
      <c r="N443" s="82"/>
      <c r="O443" s="82"/>
      <c r="P443" s="82"/>
      <c r="Q443" s="82"/>
    </row>
    <row r="444" spans="6:17" x14ac:dyDescent="0.25">
      <c r="F444" s="82"/>
      <c r="G444" s="82"/>
      <c r="H444" s="82"/>
      <c r="I444" s="82"/>
      <c r="J444" s="82"/>
      <c r="K444" s="82"/>
      <c r="L444" s="82"/>
      <c r="M444" s="82"/>
      <c r="N444" s="82"/>
      <c r="O444" s="82"/>
      <c r="P444" s="82"/>
      <c r="Q444" s="82"/>
    </row>
    <row r="445" spans="6:17" x14ac:dyDescent="0.25">
      <c r="F445" s="82"/>
      <c r="G445" s="82"/>
      <c r="H445" s="82"/>
      <c r="I445" s="82"/>
      <c r="J445" s="82"/>
      <c r="K445" s="82"/>
      <c r="L445" s="82"/>
      <c r="M445" s="82"/>
      <c r="N445" s="82"/>
      <c r="O445" s="82"/>
      <c r="P445" s="82"/>
      <c r="Q445" s="82"/>
    </row>
    <row r="446" spans="6:17" x14ac:dyDescent="0.25">
      <c r="F446" s="82"/>
      <c r="G446" s="82"/>
      <c r="H446" s="82"/>
      <c r="I446" s="82"/>
      <c r="J446" s="82"/>
      <c r="K446" s="82"/>
      <c r="L446" s="82"/>
      <c r="M446" s="82"/>
      <c r="N446" s="82"/>
      <c r="O446" s="82"/>
      <c r="P446" s="82"/>
      <c r="Q446" s="82"/>
    </row>
    <row r="447" spans="6:17" x14ac:dyDescent="0.25">
      <c r="F447" s="82"/>
      <c r="G447" s="82"/>
      <c r="H447" s="82"/>
      <c r="I447" s="82"/>
      <c r="J447" s="82"/>
      <c r="K447" s="82"/>
      <c r="L447" s="82"/>
      <c r="M447" s="82"/>
      <c r="N447" s="82"/>
      <c r="O447" s="82"/>
      <c r="P447" s="82"/>
      <c r="Q447" s="82"/>
    </row>
    <row r="448" spans="6:17" x14ac:dyDescent="0.25">
      <c r="F448" s="82"/>
      <c r="G448" s="82"/>
      <c r="H448" s="82"/>
      <c r="I448" s="82"/>
      <c r="J448" s="82"/>
      <c r="K448" s="82"/>
      <c r="L448" s="82"/>
      <c r="M448" s="82"/>
      <c r="N448" s="82"/>
      <c r="O448" s="82"/>
      <c r="P448" s="82"/>
      <c r="Q448" s="82"/>
    </row>
    <row r="449" spans="6:17" x14ac:dyDescent="0.25">
      <c r="F449" s="82"/>
      <c r="G449" s="82"/>
      <c r="H449" s="82"/>
      <c r="I449" s="82"/>
      <c r="J449" s="82"/>
      <c r="K449" s="82"/>
      <c r="L449" s="82"/>
      <c r="M449" s="82"/>
      <c r="N449" s="82"/>
      <c r="O449" s="82"/>
      <c r="P449" s="82"/>
      <c r="Q449" s="82"/>
    </row>
    <row r="450" spans="6:17" x14ac:dyDescent="0.25">
      <c r="F450" s="82"/>
      <c r="G450" s="82"/>
      <c r="H450" s="82"/>
      <c r="I450" s="82"/>
      <c r="J450" s="82"/>
      <c r="K450" s="82"/>
      <c r="L450" s="82"/>
      <c r="M450" s="82"/>
      <c r="N450" s="82"/>
      <c r="O450" s="82"/>
      <c r="P450" s="82"/>
      <c r="Q450" s="82"/>
    </row>
    <row r="451" spans="6:17" x14ac:dyDescent="0.25">
      <c r="F451" s="82"/>
      <c r="G451" s="82"/>
      <c r="H451" s="82"/>
      <c r="I451" s="82"/>
      <c r="J451" s="82"/>
      <c r="K451" s="82"/>
      <c r="L451" s="82"/>
      <c r="M451" s="82"/>
      <c r="N451" s="82"/>
      <c r="O451" s="82"/>
      <c r="P451" s="82"/>
      <c r="Q451" s="82"/>
    </row>
    <row r="452" spans="6:17" x14ac:dyDescent="0.25">
      <c r="F452" s="82"/>
      <c r="G452" s="82"/>
      <c r="H452" s="82"/>
      <c r="I452" s="82"/>
      <c r="J452" s="82"/>
      <c r="K452" s="82"/>
      <c r="L452" s="82"/>
      <c r="M452" s="82"/>
      <c r="N452" s="82"/>
      <c r="O452" s="82"/>
      <c r="P452" s="82"/>
      <c r="Q452" s="82"/>
    </row>
    <row r="453" spans="6:17" x14ac:dyDescent="0.25">
      <c r="F453" s="82"/>
      <c r="G453" s="82"/>
      <c r="H453" s="82"/>
      <c r="I453" s="82"/>
      <c r="J453" s="82"/>
      <c r="K453" s="82"/>
      <c r="L453" s="82"/>
      <c r="M453" s="82"/>
      <c r="N453" s="82"/>
      <c r="O453" s="82"/>
      <c r="P453" s="82"/>
      <c r="Q453" s="82"/>
    </row>
    <row r="454" spans="6:17" x14ac:dyDescent="0.25">
      <c r="F454" s="82"/>
      <c r="G454" s="82"/>
      <c r="H454" s="82"/>
      <c r="I454" s="82"/>
      <c r="J454" s="82"/>
      <c r="K454" s="82"/>
      <c r="L454" s="82"/>
      <c r="M454" s="82"/>
      <c r="N454" s="82"/>
      <c r="O454" s="82"/>
      <c r="P454" s="82"/>
      <c r="Q454" s="82"/>
    </row>
    <row r="455" spans="6:17" x14ac:dyDescent="0.25">
      <c r="F455" s="82"/>
      <c r="G455" s="82"/>
      <c r="H455" s="82"/>
      <c r="I455" s="82"/>
      <c r="J455" s="82"/>
      <c r="K455" s="82"/>
      <c r="L455" s="82"/>
      <c r="M455" s="82"/>
      <c r="N455" s="82"/>
      <c r="O455" s="82"/>
      <c r="P455" s="82"/>
      <c r="Q455" s="82"/>
    </row>
    <row r="456" spans="6:17" x14ac:dyDescent="0.25">
      <c r="F456" s="82"/>
      <c r="G456" s="82"/>
      <c r="H456" s="82"/>
      <c r="I456" s="82"/>
      <c r="J456" s="82"/>
      <c r="K456" s="82"/>
      <c r="L456" s="82"/>
      <c r="M456" s="82"/>
      <c r="N456" s="82"/>
      <c r="O456" s="82"/>
      <c r="P456" s="82"/>
      <c r="Q456" s="82"/>
    </row>
    <row r="457" spans="6:17" x14ac:dyDescent="0.25">
      <c r="F457" s="82"/>
      <c r="G457" s="82"/>
      <c r="H457" s="82"/>
      <c r="I457" s="82"/>
      <c r="J457" s="82"/>
      <c r="K457" s="82"/>
      <c r="L457" s="82"/>
      <c r="M457" s="82"/>
      <c r="N457" s="82"/>
      <c r="O457" s="82"/>
      <c r="P457" s="82"/>
      <c r="Q457" s="82"/>
    </row>
    <row r="458" spans="6:17" x14ac:dyDescent="0.25">
      <c r="F458" s="82"/>
      <c r="G458" s="82"/>
      <c r="H458" s="82"/>
      <c r="I458" s="82"/>
      <c r="J458" s="82"/>
      <c r="K458" s="82"/>
      <c r="L458" s="82"/>
      <c r="M458" s="82"/>
      <c r="N458" s="82"/>
      <c r="O458" s="82"/>
      <c r="P458" s="82"/>
      <c r="Q458" s="82"/>
    </row>
    <row r="459" spans="6:17" x14ac:dyDescent="0.25">
      <c r="F459" s="82"/>
      <c r="G459" s="82"/>
      <c r="H459" s="82"/>
      <c r="I459" s="82"/>
      <c r="J459" s="82"/>
      <c r="K459" s="82"/>
      <c r="L459" s="82"/>
      <c r="M459" s="82"/>
      <c r="N459" s="82"/>
      <c r="O459" s="82"/>
      <c r="P459" s="82"/>
      <c r="Q459" s="82"/>
    </row>
    <row r="460" spans="6:17" x14ac:dyDescent="0.25">
      <c r="F460" s="82"/>
      <c r="G460" s="82"/>
      <c r="H460" s="82"/>
      <c r="I460" s="82"/>
      <c r="J460" s="82"/>
      <c r="K460" s="82"/>
      <c r="L460" s="82"/>
      <c r="M460" s="82"/>
      <c r="N460" s="82"/>
      <c r="O460" s="82"/>
      <c r="P460" s="82"/>
      <c r="Q460" s="82"/>
    </row>
    <row r="461" spans="6:17" x14ac:dyDescent="0.25">
      <c r="F461" s="82"/>
      <c r="G461" s="82"/>
      <c r="H461" s="82"/>
      <c r="I461" s="82"/>
      <c r="J461" s="82"/>
      <c r="K461" s="82"/>
      <c r="L461" s="82"/>
      <c r="M461" s="82"/>
      <c r="N461" s="82"/>
      <c r="O461" s="82"/>
      <c r="P461" s="82"/>
      <c r="Q461" s="82"/>
    </row>
    <row r="462" spans="6:17" x14ac:dyDescent="0.25">
      <c r="F462" s="82"/>
      <c r="G462" s="82"/>
      <c r="H462" s="82"/>
      <c r="I462" s="82"/>
      <c r="J462" s="82"/>
      <c r="K462" s="82"/>
      <c r="L462" s="82"/>
      <c r="M462" s="82"/>
      <c r="N462" s="82"/>
      <c r="O462" s="82"/>
      <c r="P462" s="82"/>
      <c r="Q462" s="82"/>
    </row>
    <row r="463" spans="6:17" x14ac:dyDescent="0.25">
      <c r="F463" s="82"/>
      <c r="G463" s="82"/>
      <c r="H463" s="82"/>
      <c r="I463" s="82"/>
      <c r="J463" s="82"/>
      <c r="K463" s="82"/>
      <c r="L463" s="82"/>
      <c r="M463" s="82"/>
      <c r="N463" s="82"/>
      <c r="O463" s="82"/>
      <c r="P463" s="82"/>
      <c r="Q463" s="82"/>
    </row>
    <row r="464" spans="6:17" x14ac:dyDescent="0.25">
      <c r="F464" s="82"/>
      <c r="G464" s="82"/>
      <c r="H464" s="82"/>
      <c r="I464" s="82"/>
      <c r="J464" s="82"/>
      <c r="K464" s="82"/>
      <c r="L464" s="82"/>
      <c r="M464" s="82"/>
      <c r="N464" s="82"/>
      <c r="O464" s="82"/>
      <c r="P464" s="82"/>
      <c r="Q464" s="82"/>
    </row>
    <row r="465" spans="6:17" x14ac:dyDescent="0.25">
      <c r="F465" s="82"/>
      <c r="G465" s="82"/>
      <c r="H465" s="82"/>
      <c r="I465" s="82"/>
      <c r="J465" s="82"/>
      <c r="K465" s="82"/>
      <c r="L465" s="82"/>
      <c r="M465" s="82"/>
      <c r="N465" s="82"/>
      <c r="O465" s="82"/>
      <c r="P465" s="82"/>
      <c r="Q465" s="82"/>
    </row>
    <row r="466" spans="6:17" x14ac:dyDescent="0.25">
      <c r="F466" s="82"/>
      <c r="G466" s="82"/>
      <c r="H466" s="82"/>
      <c r="I466" s="82"/>
      <c r="J466" s="82"/>
      <c r="K466" s="82"/>
      <c r="L466" s="82"/>
      <c r="M466" s="82"/>
      <c r="N466" s="82"/>
      <c r="O466" s="82"/>
      <c r="P466" s="82"/>
      <c r="Q466" s="82"/>
    </row>
    <row r="467" spans="6:17" x14ac:dyDescent="0.25">
      <c r="F467" s="82"/>
      <c r="G467" s="82"/>
      <c r="H467" s="82"/>
      <c r="I467" s="82"/>
      <c r="J467" s="82"/>
      <c r="K467" s="82"/>
      <c r="L467" s="82"/>
      <c r="M467" s="82"/>
      <c r="N467" s="82"/>
      <c r="O467" s="82"/>
      <c r="P467" s="82"/>
      <c r="Q467" s="82"/>
    </row>
    <row r="468" spans="6:17" x14ac:dyDescent="0.25">
      <c r="F468" s="82"/>
      <c r="G468" s="82"/>
      <c r="H468" s="82"/>
      <c r="I468" s="82"/>
      <c r="J468" s="82"/>
      <c r="K468" s="82"/>
      <c r="L468" s="82"/>
      <c r="M468" s="82"/>
      <c r="N468" s="82"/>
      <c r="O468" s="82"/>
      <c r="P468" s="82"/>
      <c r="Q468" s="82"/>
    </row>
    <row r="469" spans="6:17" x14ac:dyDescent="0.25">
      <c r="F469" s="82"/>
      <c r="G469" s="82"/>
      <c r="H469" s="82"/>
      <c r="I469" s="82"/>
      <c r="J469" s="82"/>
      <c r="K469" s="82"/>
      <c r="L469" s="82"/>
      <c r="M469" s="82"/>
      <c r="N469" s="82"/>
      <c r="O469" s="82"/>
      <c r="P469" s="82"/>
      <c r="Q469" s="82"/>
    </row>
    <row r="470" spans="6:17" x14ac:dyDescent="0.25">
      <c r="F470" s="82"/>
      <c r="G470" s="82"/>
      <c r="H470" s="82"/>
      <c r="I470" s="82"/>
      <c r="J470" s="82"/>
      <c r="K470" s="82"/>
      <c r="L470" s="82"/>
      <c r="M470" s="82"/>
      <c r="N470" s="82"/>
      <c r="O470" s="82"/>
      <c r="P470" s="82"/>
      <c r="Q470" s="82"/>
    </row>
    <row r="471" spans="6:17" x14ac:dyDescent="0.25">
      <c r="F471" s="82"/>
      <c r="G471" s="82"/>
      <c r="H471" s="82"/>
      <c r="I471" s="82"/>
      <c r="J471" s="82"/>
      <c r="K471" s="82"/>
      <c r="L471" s="82"/>
      <c r="M471" s="82"/>
      <c r="N471" s="82"/>
      <c r="O471" s="82"/>
      <c r="P471" s="82"/>
      <c r="Q471" s="82"/>
    </row>
    <row r="472" spans="6:17" x14ac:dyDescent="0.25">
      <c r="F472" s="82"/>
      <c r="G472" s="82"/>
      <c r="H472" s="82"/>
      <c r="I472" s="82"/>
      <c r="J472" s="82"/>
      <c r="K472" s="82"/>
      <c r="L472" s="82"/>
      <c r="M472" s="82"/>
      <c r="N472" s="82"/>
      <c r="O472" s="82"/>
      <c r="P472" s="82"/>
      <c r="Q472" s="82"/>
    </row>
    <row r="473" spans="6:17" x14ac:dyDescent="0.25">
      <c r="F473" s="82"/>
      <c r="G473" s="82"/>
      <c r="H473" s="82"/>
      <c r="I473" s="82"/>
      <c r="J473" s="82"/>
      <c r="K473" s="82"/>
      <c r="L473" s="82"/>
      <c r="M473" s="82"/>
      <c r="N473" s="82"/>
      <c r="O473" s="82"/>
      <c r="P473" s="82"/>
      <c r="Q473" s="82"/>
    </row>
    <row r="474" spans="6:17" x14ac:dyDescent="0.25">
      <c r="F474" s="82"/>
      <c r="G474" s="82"/>
      <c r="H474" s="82"/>
      <c r="I474" s="82"/>
      <c r="J474" s="82"/>
      <c r="K474" s="82"/>
      <c r="L474" s="82"/>
      <c r="M474" s="82"/>
      <c r="N474" s="82"/>
      <c r="O474" s="82"/>
      <c r="P474" s="82"/>
      <c r="Q474" s="82"/>
    </row>
    <row r="475" spans="6:17" x14ac:dyDescent="0.25">
      <c r="F475" s="82"/>
      <c r="G475" s="82"/>
      <c r="H475" s="82"/>
      <c r="I475" s="82"/>
      <c r="J475" s="82"/>
      <c r="K475" s="82"/>
      <c r="L475" s="82"/>
      <c r="M475" s="82"/>
      <c r="N475" s="82"/>
      <c r="O475" s="82"/>
      <c r="P475" s="82"/>
      <c r="Q475" s="82"/>
    </row>
    <row r="476" spans="6:17" x14ac:dyDescent="0.25">
      <c r="F476" s="82"/>
      <c r="G476" s="82"/>
      <c r="H476" s="82"/>
      <c r="I476" s="82"/>
      <c r="J476" s="82"/>
      <c r="K476" s="82"/>
      <c r="L476" s="82"/>
      <c r="M476" s="82"/>
      <c r="N476" s="82"/>
      <c r="O476" s="82"/>
      <c r="P476" s="82"/>
      <c r="Q476" s="82"/>
    </row>
    <row r="477" spans="6:17" x14ac:dyDescent="0.25">
      <c r="F477" s="82"/>
      <c r="G477" s="82"/>
      <c r="H477" s="82"/>
      <c r="I477" s="82"/>
      <c r="J477" s="82"/>
      <c r="K477" s="82"/>
      <c r="L477" s="82"/>
      <c r="M477" s="82"/>
      <c r="N477" s="82"/>
      <c r="O477" s="82"/>
      <c r="P477" s="82"/>
      <c r="Q477" s="82"/>
    </row>
    <row r="478" spans="6:17" x14ac:dyDescent="0.25">
      <c r="F478" s="82"/>
      <c r="G478" s="82"/>
      <c r="H478" s="82"/>
      <c r="I478" s="82"/>
      <c r="J478" s="82"/>
      <c r="K478" s="82"/>
      <c r="L478" s="82"/>
      <c r="M478" s="82"/>
      <c r="N478" s="82"/>
      <c r="O478" s="82"/>
      <c r="P478" s="82"/>
      <c r="Q478" s="82"/>
    </row>
    <row r="479" spans="6:17" x14ac:dyDescent="0.25">
      <c r="F479" s="82"/>
      <c r="G479" s="82"/>
      <c r="H479" s="82"/>
      <c r="I479" s="82"/>
      <c r="J479" s="82"/>
      <c r="K479" s="82"/>
      <c r="L479" s="82"/>
      <c r="M479" s="82"/>
      <c r="N479" s="82"/>
      <c r="O479" s="82"/>
      <c r="P479" s="82"/>
      <c r="Q479" s="82"/>
    </row>
    <row r="480" spans="6:17" x14ac:dyDescent="0.25">
      <c r="F480" s="82"/>
      <c r="G480" s="82"/>
      <c r="H480" s="82"/>
      <c r="I480" s="82"/>
      <c r="J480" s="82"/>
      <c r="K480" s="82"/>
      <c r="L480" s="82"/>
      <c r="M480" s="82"/>
      <c r="N480" s="82"/>
      <c r="O480" s="82"/>
      <c r="P480" s="82"/>
      <c r="Q480" s="82"/>
    </row>
    <row r="481" spans="6:17" x14ac:dyDescent="0.25">
      <c r="F481" s="82"/>
      <c r="G481" s="82"/>
      <c r="H481" s="82"/>
      <c r="I481" s="82"/>
      <c r="J481" s="82"/>
      <c r="K481" s="82"/>
      <c r="L481" s="82"/>
      <c r="M481" s="82"/>
      <c r="N481" s="82"/>
      <c r="O481" s="82"/>
      <c r="P481" s="82"/>
      <c r="Q481" s="82"/>
    </row>
    <row r="482" spans="6:17" x14ac:dyDescent="0.25">
      <c r="F482" s="82"/>
      <c r="G482" s="82"/>
      <c r="H482" s="82"/>
      <c r="I482" s="82"/>
      <c r="J482" s="82"/>
      <c r="K482" s="82"/>
      <c r="L482" s="82"/>
      <c r="M482" s="82"/>
      <c r="N482" s="82"/>
      <c r="O482" s="82"/>
      <c r="P482" s="82"/>
      <c r="Q482" s="82"/>
    </row>
    <row r="483" spans="6:17" x14ac:dyDescent="0.25">
      <c r="F483" s="82"/>
      <c r="G483" s="82"/>
      <c r="H483" s="82"/>
      <c r="I483" s="82"/>
      <c r="J483" s="82"/>
      <c r="K483" s="82"/>
      <c r="L483" s="82"/>
      <c r="M483" s="82"/>
      <c r="N483" s="82"/>
      <c r="O483" s="82"/>
      <c r="P483" s="82"/>
      <c r="Q483" s="82"/>
    </row>
    <row r="484" spans="6:17" x14ac:dyDescent="0.25">
      <c r="F484" s="82"/>
      <c r="G484" s="82"/>
      <c r="H484" s="82"/>
      <c r="I484" s="82"/>
      <c r="J484" s="82"/>
      <c r="K484" s="82"/>
      <c r="L484" s="82"/>
      <c r="M484" s="82"/>
      <c r="N484" s="82"/>
      <c r="O484" s="82"/>
      <c r="P484" s="82"/>
      <c r="Q484" s="82"/>
    </row>
    <row r="485" spans="6:17" x14ac:dyDescent="0.25">
      <c r="F485" s="82"/>
      <c r="G485" s="82"/>
      <c r="H485" s="82"/>
      <c r="I485" s="82"/>
      <c r="J485" s="82"/>
      <c r="K485" s="82"/>
      <c r="L485" s="82"/>
      <c r="M485" s="82"/>
      <c r="N485" s="82"/>
      <c r="O485" s="82"/>
      <c r="P485" s="82"/>
      <c r="Q485" s="82"/>
    </row>
    <row r="486" spans="6:17" x14ac:dyDescent="0.25">
      <c r="F486" s="82"/>
      <c r="G486" s="82"/>
      <c r="H486" s="82"/>
      <c r="I486" s="82"/>
      <c r="J486" s="82"/>
      <c r="K486" s="82"/>
      <c r="L486" s="82"/>
      <c r="M486" s="82"/>
      <c r="N486" s="82"/>
      <c r="O486" s="82"/>
      <c r="P486" s="82"/>
      <c r="Q486" s="82"/>
    </row>
    <row r="487" spans="6:17" x14ac:dyDescent="0.25">
      <c r="F487" s="82"/>
      <c r="G487" s="82"/>
      <c r="H487" s="82"/>
      <c r="I487" s="82"/>
      <c r="J487" s="82"/>
      <c r="K487" s="82"/>
      <c r="L487" s="82"/>
      <c r="M487" s="82"/>
      <c r="N487" s="82"/>
      <c r="O487" s="82"/>
      <c r="P487" s="82"/>
      <c r="Q487" s="82"/>
    </row>
    <row r="488" spans="6:17" x14ac:dyDescent="0.25">
      <c r="F488" s="82"/>
      <c r="G488" s="82"/>
      <c r="H488" s="82"/>
      <c r="I488" s="82"/>
      <c r="J488" s="82"/>
      <c r="K488" s="82"/>
      <c r="L488" s="82"/>
      <c r="M488" s="82"/>
      <c r="N488" s="82"/>
      <c r="O488" s="82"/>
      <c r="P488" s="82"/>
      <c r="Q488" s="82"/>
    </row>
    <row r="489" spans="6:17" x14ac:dyDescent="0.25">
      <c r="F489" s="82"/>
      <c r="G489" s="82"/>
      <c r="H489" s="82"/>
      <c r="I489" s="82"/>
      <c r="J489" s="82"/>
      <c r="K489" s="82"/>
      <c r="L489" s="82"/>
      <c r="M489" s="82"/>
      <c r="N489" s="82"/>
      <c r="O489" s="82"/>
      <c r="P489" s="82"/>
      <c r="Q489" s="82"/>
    </row>
    <row r="490" spans="6:17" x14ac:dyDescent="0.25">
      <c r="F490" s="82"/>
      <c r="G490" s="82"/>
      <c r="H490" s="82"/>
      <c r="I490" s="82"/>
      <c r="J490" s="82"/>
      <c r="K490" s="82"/>
      <c r="L490" s="82"/>
      <c r="M490" s="82"/>
      <c r="N490" s="82"/>
      <c r="O490" s="82"/>
      <c r="P490" s="82"/>
      <c r="Q490" s="82"/>
    </row>
    <row r="491" spans="6:17" x14ac:dyDescent="0.25">
      <c r="F491" s="82"/>
      <c r="G491" s="82"/>
      <c r="H491" s="82"/>
      <c r="I491" s="82"/>
      <c r="J491" s="82"/>
      <c r="K491" s="82"/>
      <c r="L491" s="82"/>
      <c r="M491" s="82"/>
      <c r="N491" s="82"/>
      <c r="O491" s="82"/>
      <c r="P491" s="82"/>
      <c r="Q491" s="82"/>
    </row>
    <row r="492" spans="6:17" x14ac:dyDescent="0.25">
      <c r="F492" s="82"/>
      <c r="G492" s="82"/>
      <c r="H492" s="82"/>
      <c r="I492" s="82"/>
      <c r="J492" s="82"/>
      <c r="K492" s="82"/>
      <c r="L492" s="82"/>
      <c r="M492" s="82"/>
      <c r="N492" s="82"/>
      <c r="O492" s="82"/>
      <c r="P492" s="82"/>
      <c r="Q492" s="82"/>
    </row>
    <row r="493" spans="6:17" x14ac:dyDescent="0.25">
      <c r="F493" s="82"/>
      <c r="G493" s="82"/>
      <c r="H493" s="82"/>
      <c r="I493" s="82"/>
      <c r="J493" s="82"/>
      <c r="K493" s="82"/>
      <c r="L493" s="82"/>
      <c r="M493" s="82"/>
      <c r="N493" s="82"/>
      <c r="O493" s="82"/>
      <c r="P493" s="82"/>
      <c r="Q493" s="82"/>
    </row>
    <row r="494" spans="6:17" x14ac:dyDescent="0.25">
      <c r="F494" s="82"/>
      <c r="G494" s="82"/>
      <c r="H494" s="82"/>
      <c r="I494" s="82"/>
      <c r="J494" s="82"/>
      <c r="K494" s="82"/>
      <c r="L494" s="82"/>
      <c r="M494" s="82"/>
      <c r="N494" s="82"/>
      <c r="O494" s="82"/>
      <c r="P494" s="82"/>
      <c r="Q494" s="82"/>
    </row>
    <row r="495" spans="6:17" x14ac:dyDescent="0.25">
      <c r="F495" s="82"/>
      <c r="G495" s="82"/>
      <c r="H495" s="82"/>
      <c r="I495" s="82"/>
      <c r="J495" s="82"/>
      <c r="K495" s="82"/>
      <c r="L495" s="82"/>
      <c r="M495" s="82"/>
      <c r="N495" s="82"/>
      <c r="O495" s="82"/>
      <c r="P495" s="82"/>
      <c r="Q495" s="82"/>
    </row>
    <row r="496" spans="6:17" x14ac:dyDescent="0.25">
      <c r="F496" s="82"/>
      <c r="G496" s="82"/>
      <c r="H496" s="82"/>
      <c r="I496" s="82"/>
      <c r="J496" s="82"/>
      <c r="K496" s="82"/>
      <c r="L496" s="82"/>
      <c r="M496" s="82"/>
      <c r="N496" s="82"/>
      <c r="O496" s="82"/>
      <c r="P496" s="82"/>
      <c r="Q496" s="82"/>
    </row>
    <row r="497" spans="6:17" x14ac:dyDescent="0.25">
      <c r="F497" s="82"/>
      <c r="G497" s="82"/>
      <c r="H497" s="82"/>
      <c r="I497" s="82"/>
      <c r="J497" s="82"/>
      <c r="K497" s="82"/>
      <c r="L497" s="82"/>
      <c r="M497" s="82"/>
      <c r="N497" s="82"/>
      <c r="O497" s="82"/>
      <c r="P497" s="82"/>
      <c r="Q497" s="82"/>
    </row>
    <row r="498" spans="6:17" x14ac:dyDescent="0.25">
      <c r="F498" s="82"/>
      <c r="G498" s="82"/>
      <c r="H498" s="82"/>
      <c r="I498" s="82"/>
      <c r="J498" s="82"/>
      <c r="K498" s="82"/>
      <c r="L498" s="82"/>
      <c r="M498" s="82"/>
      <c r="N498" s="82"/>
      <c r="O498" s="82"/>
      <c r="P498" s="82"/>
      <c r="Q498" s="82"/>
    </row>
    <row r="499" spans="6:17" x14ac:dyDescent="0.25">
      <c r="F499" s="82"/>
      <c r="G499" s="82"/>
      <c r="H499" s="82"/>
      <c r="I499" s="82"/>
      <c r="J499" s="82"/>
      <c r="K499" s="82"/>
      <c r="L499" s="82"/>
      <c r="M499" s="82"/>
      <c r="N499" s="82"/>
      <c r="O499" s="82"/>
      <c r="P499" s="82"/>
      <c r="Q499" s="82"/>
    </row>
    <row r="500" spans="6:17" x14ac:dyDescent="0.25">
      <c r="F500" s="82"/>
      <c r="G500" s="82"/>
      <c r="H500" s="82"/>
      <c r="I500" s="82"/>
      <c r="J500" s="82"/>
      <c r="K500" s="82"/>
      <c r="L500" s="82"/>
      <c r="M500" s="82"/>
      <c r="N500" s="82"/>
      <c r="O500" s="82"/>
      <c r="P500" s="82"/>
      <c r="Q500" s="82"/>
    </row>
    <row r="501" spans="6:17" x14ac:dyDescent="0.25">
      <c r="F501" s="82"/>
      <c r="G501" s="82"/>
      <c r="H501" s="82"/>
      <c r="I501" s="82"/>
      <c r="J501" s="82"/>
      <c r="K501" s="82"/>
      <c r="L501" s="82"/>
      <c r="M501" s="82"/>
      <c r="N501" s="82"/>
      <c r="O501" s="82"/>
      <c r="P501" s="82"/>
      <c r="Q501" s="82"/>
    </row>
    <row r="502" spans="6:17" x14ac:dyDescent="0.25">
      <c r="F502" s="82"/>
      <c r="G502" s="82"/>
      <c r="H502" s="82"/>
      <c r="I502" s="82"/>
      <c r="J502" s="82"/>
      <c r="K502" s="82"/>
      <c r="L502" s="82"/>
      <c r="M502" s="82"/>
      <c r="N502" s="82"/>
      <c r="O502" s="82"/>
      <c r="P502" s="82"/>
      <c r="Q502" s="82"/>
    </row>
    <row r="503" spans="6:17" x14ac:dyDescent="0.25">
      <c r="F503" s="82"/>
      <c r="G503" s="82"/>
      <c r="H503" s="82"/>
      <c r="I503" s="82"/>
      <c r="J503" s="82"/>
      <c r="K503" s="82"/>
      <c r="L503" s="82"/>
      <c r="M503" s="82"/>
      <c r="N503" s="82"/>
      <c r="O503" s="82"/>
      <c r="P503" s="82"/>
      <c r="Q503" s="82"/>
    </row>
    <row r="504" spans="6:17" x14ac:dyDescent="0.25">
      <c r="F504" s="82"/>
      <c r="G504" s="82"/>
      <c r="H504" s="82"/>
      <c r="I504" s="82"/>
      <c r="J504" s="82"/>
      <c r="K504" s="82"/>
      <c r="L504" s="82"/>
      <c r="M504" s="82"/>
      <c r="N504" s="82"/>
      <c r="O504" s="82"/>
      <c r="P504" s="82"/>
      <c r="Q504" s="82"/>
    </row>
    <row r="505" spans="6:17" x14ac:dyDescent="0.25">
      <c r="F505" s="82"/>
      <c r="G505" s="82"/>
      <c r="H505" s="82"/>
      <c r="I505" s="82"/>
      <c r="J505" s="82"/>
      <c r="K505" s="82"/>
      <c r="L505" s="82"/>
      <c r="M505" s="82"/>
      <c r="N505" s="82"/>
      <c r="O505" s="82"/>
      <c r="P505" s="82"/>
      <c r="Q505" s="82"/>
    </row>
    <row r="506" spans="6:17" x14ac:dyDescent="0.25">
      <c r="F506" s="82"/>
      <c r="G506" s="82"/>
      <c r="H506" s="82"/>
      <c r="I506" s="82"/>
      <c r="J506" s="82"/>
      <c r="K506" s="82"/>
      <c r="L506" s="82"/>
      <c r="M506" s="82"/>
      <c r="N506" s="82"/>
      <c r="O506" s="82"/>
      <c r="P506" s="82"/>
      <c r="Q506" s="82"/>
    </row>
    <row r="507" spans="6:17" x14ac:dyDescent="0.25">
      <c r="F507" s="82"/>
      <c r="G507" s="82"/>
      <c r="H507" s="82"/>
      <c r="I507" s="82"/>
      <c r="J507" s="82"/>
      <c r="K507" s="82"/>
      <c r="L507" s="82"/>
      <c r="M507" s="82"/>
      <c r="N507" s="82"/>
      <c r="O507" s="82"/>
      <c r="P507" s="82"/>
      <c r="Q507" s="82"/>
    </row>
    <row r="508" spans="6:17" x14ac:dyDescent="0.25">
      <c r="F508" s="82"/>
      <c r="G508" s="82"/>
      <c r="H508" s="82"/>
      <c r="I508" s="82"/>
      <c r="J508" s="82"/>
      <c r="K508" s="82"/>
      <c r="L508" s="82"/>
      <c r="M508" s="82"/>
      <c r="N508" s="82"/>
      <c r="O508" s="82"/>
      <c r="P508" s="82"/>
      <c r="Q508" s="82"/>
    </row>
    <row r="509" spans="6:17" x14ac:dyDescent="0.25">
      <c r="F509" s="82"/>
      <c r="G509" s="82"/>
      <c r="H509" s="82"/>
      <c r="I509" s="82"/>
      <c r="J509" s="82"/>
      <c r="K509" s="82"/>
      <c r="L509" s="82"/>
      <c r="M509" s="82"/>
      <c r="N509" s="82"/>
      <c r="O509" s="82"/>
      <c r="P509" s="82"/>
      <c r="Q509" s="82"/>
    </row>
    <row r="510" spans="6:17" x14ac:dyDescent="0.25">
      <c r="F510" s="82"/>
      <c r="G510" s="82"/>
      <c r="H510" s="82"/>
      <c r="I510" s="82"/>
      <c r="J510" s="82"/>
      <c r="K510" s="82"/>
      <c r="L510" s="82"/>
      <c r="M510" s="82"/>
      <c r="N510" s="82"/>
      <c r="O510" s="82"/>
      <c r="P510" s="82"/>
      <c r="Q510" s="82"/>
    </row>
    <row r="511" spans="6:17" x14ac:dyDescent="0.25">
      <c r="F511" s="82"/>
      <c r="G511" s="82"/>
      <c r="H511" s="82"/>
      <c r="I511" s="82"/>
      <c r="J511" s="82"/>
      <c r="K511" s="82"/>
      <c r="L511" s="82"/>
      <c r="M511" s="82"/>
      <c r="N511" s="82"/>
      <c r="O511" s="82"/>
      <c r="P511" s="82"/>
      <c r="Q511" s="82"/>
    </row>
    <row r="512" spans="6:17" x14ac:dyDescent="0.25">
      <c r="F512" s="82"/>
      <c r="G512" s="82"/>
      <c r="H512" s="82"/>
      <c r="I512" s="82"/>
      <c r="J512" s="82"/>
      <c r="K512" s="82"/>
      <c r="L512" s="82"/>
      <c r="M512" s="82"/>
      <c r="N512" s="82"/>
      <c r="O512" s="82"/>
      <c r="P512" s="82"/>
      <c r="Q512" s="82"/>
    </row>
    <row r="513" spans="6:17" x14ac:dyDescent="0.25">
      <c r="F513" s="82"/>
      <c r="G513" s="82"/>
      <c r="H513" s="82"/>
      <c r="I513" s="82"/>
      <c r="J513" s="82"/>
      <c r="K513" s="82"/>
      <c r="L513" s="82"/>
      <c r="M513" s="82"/>
      <c r="N513" s="82"/>
      <c r="O513" s="82"/>
      <c r="P513" s="82"/>
      <c r="Q513" s="82"/>
    </row>
    <row r="514" spans="6:17" x14ac:dyDescent="0.25">
      <c r="F514" s="82"/>
      <c r="G514" s="82"/>
      <c r="H514" s="82"/>
      <c r="I514" s="82"/>
      <c r="J514" s="82"/>
      <c r="K514" s="82"/>
      <c r="L514" s="82"/>
      <c r="M514" s="82"/>
      <c r="N514" s="82"/>
      <c r="O514" s="82"/>
      <c r="P514" s="82"/>
      <c r="Q514" s="82"/>
    </row>
    <row r="515" spans="6:17" x14ac:dyDescent="0.25">
      <c r="F515" s="82"/>
      <c r="G515" s="82"/>
      <c r="H515" s="82"/>
      <c r="I515" s="82"/>
      <c r="J515" s="82"/>
      <c r="K515" s="82"/>
      <c r="L515" s="82"/>
      <c r="M515" s="82"/>
      <c r="N515" s="82"/>
      <c r="O515" s="82"/>
      <c r="P515" s="82"/>
      <c r="Q515" s="82"/>
    </row>
    <row r="516" spans="6:17" x14ac:dyDescent="0.25">
      <c r="F516" s="82"/>
      <c r="G516" s="82"/>
      <c r="H516" s="82"/>
      <c r="I516" s="82"/>
      <c r="J516" s="82"/>
      <c r="K516" s="82"/>
      <c r="L516" s="82"/>
      <c r="M516" s="82"/>
      <c r="N516" s="82"/>
      <c r="O516" s="82"/>
      <c r="P516" s="82"/>
      <c r="Q516" s="82"/>
    </row>
    <row r="517" spans="6:17" x14ac:dyDescent="0.25">
      <c r="F517" s="82"/>
      <c r="G517" s="82"/>
      <c r="H517" s="82"/>
      <c r="I517" s="82"/>
      <c r="J517" s="82"/>
      <c r="K517" s="82"/>
      <c r="L517" s="82"/>
      <c r="M517" s="82"/>
      <c r="N517" s="82"/>
      <c r="O517" s="82"/>
      <c r="P517" s="82"/>
      <c r="Q517" s="82"/>
    </row>
    <row r="518" spans="6:17" x14ac:dyDescent="0.25">
      <c r="F518" s="82"/>
      <c r="G518" s="82"/>
      <c r="H518" s="82"/>
      <c r="I518" s="82"/>
      <c r="J518" s="82"/>
      <c r="K518" s="82"/>
      <c r="L518" s="82"/>
      <c r="M518" s="82"/>
      <c r="N518" s="82"/>
      <c r="O518" s="82"/>
      <c r="P518" s="82"/>
      <c r="Q518" s="82"/>
    </row>
    <row r="519" spans="6:17" x14ac:dyDescent="0.25">
      <c r="F519" s="82"/>
      <c r="G519" s="82"/>
      <c r="H519" s="82"/>
      <c r="I519" s="82"/>
      <c r="J519" s="82"/>
      <c r="K519" s="82"/>
      <c r="L519" s="82"/>
      <c r="M519" s="82"/>
      <c r="N519" s="82"/>
      <c r="O519" s="82"/>
      <c r="P519" s="82"/>
      <c r="Q519" s="82"/>
    </row>
    <row r="520" spans="6:17" x14ac:dyDescent="0.25">
      <c r="F520" s="82"/>
      <c r="G520" s="82"/>
      <c r="H520" s="82"/>
      <c r="I520" s="82"/>
      <c r="J520" s="82"/>
      <c r="K520" s="82"/>
      <c r="L520" s="82"/>
      <c r="M520" s="82"/>
      <c r="N520" s="82"/>
      <c r="O520" s="82"/>
      <c r="P520" s="82"/>
      <c r="Q520" s="82"/>
    </row>
    <row r="521" spans="6:17" x14ac:dyDescent="0.25">
      <c r="F521" s="82"/>
      <c r="G521" s="82"/>
      <c r="H521" s="82"/>
      <c r="I521" s="82"/>
      <c r="J521" s="82"/>
      <c r="K521" s="82"/>
      <c r="L521" s="82"/>
      <c r="M521" s="82"/>
      <c r="N521" s="82"/>
      <c r="O521" s="82"/>
      <c r="P521" s="82"/>
      <c r="Q521" s="82"/>
    </row>
    <row r="522" spans="6:17" x14ac:dyDescent="0.25">
      <c r="F522" s="82"/>
      <c r="G522" s="82"/>
      <c r="H522" s="82"/>
      <c r="I522" s="82"/>
      <c r="J522" s="82"/>
      <c r="K522" s="82"/>
      <c r="L522" s="82"/>
      <c r="M522" s="82"/>
      <c r="N522" s="82"/>
      <c r="O522" s="82"/>
      <c r="P522" s="82"/>
      <c r="Q522" s="82"/>
    </row>
    <row r="523" spans="6:17" x14ac:dyDescent="0.25">
      <c r="F523" s="82"/>
      <c r="G523" s="82"/>
      <c r="H523" s="82"/>
      <c r="I523" s="82"/>
      <c r="J523" s="82"/>
      <c r="K523" s="82"/>
      <c r="L523" s="82"/>
      <c r="M523" s="82"/>
      <c r="N523" s="82"/>
      <c r="O523" s="82"/>
      <c r="P523" s="82"/>
      <c r="Q523" s="82"/>
    </row>
    <row r="524" spans="6:17" x14ac:dyDescent="0.25">
      <c r="F524" s="82"/>
      <c r="G524" s="82"/>
      <c r="H524" s="82"/>
      <c r="I524" s="82"/>
      <c r="J524" s="82"/>
      <c r="K524" s="82"/>
      <c r="L524" s="82"/>
      <c r="M524" s="82"/>
      <c r="N524" s="82"/>
      <c r="O524" s="82"/>
      <c r="P524" s="82"/>
      <c r="Q524" s="82"/>
    </row>
    <row r="525" spans="6:17" x14ac:dyDescent="0.25">
      <c r="F525" s="82"/>
      <c r="G525" s="82"/>
      <c r="H525" s="82"/>
      <c r="I525" s="82"/>
      <c r="J525" s="82"/>
      <c r="K525" s="82"/>
      <c r="L525" s="82"/>
      <c r="M525" s="82"/>
      <c r="N525" s="82"/>
      <c r="O525" s="82"/>
      <c r="P525" s="82"/>
      <c r="Q525" s="82"/>
    </row>
    <row r="526" spans="6:17" x14ac:dyDescent="0.25">
      <c r="F526" s="82"/>
      <c r="G526" s="82"/>
      <c r="H526" s="82"/>
      <c r="I526" s="82"/>
      <c r="J526" s="82"/>
      <c r="K526" s="82"/>
      <c r="L526" s="82"/>
      <c r="M526" s="82"/>
      <c r="N526" s="82"/>
      <c r="O526" s="82"/>
      <c r="P526" s="82"/>
      <c r="Q526" s="82"/>
    </row>
    <row r="527" spans="6:17" x14ac:dyDescent="0.25">
      <c r="F527" s="82"/>
      <c r="G527" s="82"/>
      <c r="H527" s="82"/>
      <c r="I527" s="82"/>
      <c r="J527" s="82"/>
      <c r="K527" s="82"/>
      <c r="L527" s="82"/>
      <c r="M527" s="82"/>
      <c r="N527" s="82"/>
      <c r="O527" s="82"/>
      <c r="P527" s="82"/>
      <c r="Q527" s="82"/>
    </row>
    <row r="528" spans="6:17" x14ac:dyDescent="0.25">
      <c r="F528" s="82"/>
      <c r="G528" s="82"/>
      <c r="H528" s="82"/>
      <c r="I528" s="82"/>
      <c r="J528" s="82"/>
      <c r="K528" s="82"/>
      <c r="L528" s="82"/>
      <c r="M528" s="82"/>
      <c r="N528" s="82"/>
      <c r="O528" s="82"/>
      <c r="P528" s="82"/>
      <c r="Q528" s="82"/>
    </row>
    <row r="529" spans="6:17" x14ac:dyDescent="0.25">
      <c r="F529" s="82"/>
      <c r="G529" s="82"/>
      <c r="H529" s="82"/>
      <c r="I529" s="82"/>
      <c r="J529" s="82"/>
      <c r="K529" s="82"/>
      <c r="L529" s="82"/>
      <c r="M529" s="82"/>
      <c r="N529" s="82"/>
      <c r="O529" s="82"/>
      <c r="P529" s="82"/>
      <c r="Q529" s="82"/>
    </row>
    <row r="530" spans="6:17" x14ac:dyDescent="0.25">
      <c r="F530" s="82"/>
      <c r="G530" s="82"/>
      <c r="H530" s="82"/>
      <c r="I530" s="82"/>
      <c r="J530" s="82"/>
      <c r="K530" s="82"/>
      <c r="L530" s="82"/>
      <c r="M530" s="82"/>
      <c r="N530" s="82"/>
      <c r="O530" s="82"/>
      <c r="P530" s="82"/>
      <c r="Q530" s="82"/>
    </row>
    <row r="531" spans="6:17" x14ac:dyDescent="0.25">
      <c r="F531" s="82"/>
      <c r="G531" s="82"/>
      <c r="H531" s="82"/>
      <c r="I531" s="82"/>
      <c r="J531" s="82"/>
      <c r="K531" s="82"/>
      <c r="L531" s="82"/>
      <c r="M531" s="82"/>
      <c r="N531" s="82"/>
      <c r="O531" s="82"/>
      <c r="P531" s="82"/>
      <c r="Q531" s="82"/>
    </row>
    <row r="532" spans="6:17" x14ac:dyDescent="0.25">
      <c r="F532" s="82"/>
      <c r="G532" s="82"/>
      <c r="H532" s="82"/>
      <c r="I532" s="82"/>
      <c r="J532" s="82"/>
      <c r="K532" s="82"/>
      <c r="L532" s="82"/>
      <c r="M532" s="82"/>
      <c r="N532" s="82"/>
      <c r="O532" s="82"/>
      <c r="P532" s="82"/>
      <c r="Q532" s="82"/>
    </row>
    <row r="533" spans="6:17" x14ac:dyDescent="0.25">
      <c r="F533" s="82"/>
      <c r="G533" s="82"/>
      <c r="H533" s="82"/>
      <c r="I533" s="82"/>
      <c r="J533" s="82"/>
      <c r="K533" s="82"/>
      <c r="L533" s="82"/>
      <c r="M533" s="82"/>
      <c r="N533" s="82"/>
      <c r="O533" s="82"/>
      <c r="P533" s="82"/>
      <c r="Q533" s="82"/>
    </row>
    <row r="534" spans="6:17" x14ac:dyDescent="0.25">
      <c r="F534" s="82"/>
      <c r="G534" s="82"/>
      <c r="H534" s="82"/>
      <c r="I534" s="82"/>
      <c r="J534" s="82"/>
      <c r="K534" s="82"/>
      <c r="L534" s="82"/>
      <c r="M534" s="82"/>
      <c r="N534" s="82"/>
      <c r="O534" s="82"/>
      <c r="P534" s="82"/>
      <c r="Q534" s="82"/>
    </row>
    <row r="535" spans="6:17" x14ac:dyDescent="0.25">
      <c r="F535" s="82"/>
      <c r="G535" s="82"/>
      <c r="H535" s="82"/>
      <c r="I535" s="82"/>
      <c r="J535" s="82"/>
      <c r="K535" s="82"/>
      <c r="L535" s="82"/>
      <c r="M535" s="82"/>
      <c r="N535" s="82"/>
      <c r="O535" s="82"/>
      <c r="P535" s="82"/>
      <c r="Q535" s="82"/>
    </row>
    <row r="536" spans="6:17" x14ac:dyDescent="0.25">
      <c r="F536" s="82"/>
      <c r="G536" s="82"/>
      <c r="H536" s="82"/>
      <c r="I536" s="82"/>
      <c r="J536" s="82"/>
      <c r="K536" s="82"/>
      <c r="L536" s="82"/>
      <c r="M536" s="82"/>
      <c r="N536" s="82"/>
      <c r="O536" s="82"/>
      <c r="P536" s="82"/>
      <c r="Q536" s="82"/>
    </row>
    <row r="537" spans="6:17" x14ac:dyDescent="0.25">
      <c r="F537" s="82"/>
      <c r="G537" s="82"/>
      <c r="H537" s="82"/>
      <c r="I537" s="82"/>
      <c r="J537" s="82"/>
      <c r="K537" s="82"/>
      <c r="L537" s="82"/>
      <c r="M537" s="82"/>
      <c r="N537" s="82"/>
      <c r="O537" s="82"/>
      <c r="P537" s="82"/>
      <c r="Q537" s="82"/>
    </row>
    <row r="538" spans="6:17" x14ac:dyDescent="0.25">
      <c r="F538" s="82"/>
      <c r="G538" s="82"/>
      <c r="H538" s="82"/>
      <c r="I538" s="82"/>
      <c r="J538" s="82"/>
      <c r="K538" s="82"/>
      <c r="L538" s="82"/>
      <c r="M538" s="82"/>
      <c r="N538" s="82"/>
      <c r="O538" s="82"/>
      <c r="P538" s="82"/>
      <c r="Q538" s="82"/>
    </row>
    <row r="539" spans="6:17" x14ac:dyDescent="0.25">
      <c r="F539" s="82"/>
      <c r="G539" s="82"/>
      <c r="H539" s="82"/>
      <c r="I539" s="82"/>
      <c r="J539" s="82"/>
      <c r="K539" s="82"/>
      <c r="L539" s="82"/>
      <c r="M539" s="82"/>
      <c r="N539" s="82"/>
      <c r="O539" s="82"/>
      <c r="P539" s="82"/>
      <c r="Q539" s="82"/>
    </row>
    <row r="540" spans="6:17" x14ac:dyDescent="0.25">
      <c r="F540" s="82"/>
      <c r="G540" s="82"/>
      <c r="H540" s="82"/>
      <c r="I540" s="82"/>
      <c r="J540" s="82"/>
      <c r="K540" s="82"/>
      <c r="L540" s="82"/>
      <c r="M540" s="82"/>
      <c r="N540" s="82"/>
      <c r="O540" s="82"/>
      <c r="P540" s="82"/>
      <c r="Q540" s="82"/>
    </row>
    <row r="541" spans="6:17" x14ac:dyDescent="0.25">
      <c r="F541" s="82"/>
      <c r="G541" s="82"/>
      <c r="H541" s="82"/>
      <c r="I541" s="82"/>
      <c r="J541" s="82"/>
      <c r="K541" s="82"/>
      <c r="L541" s="82"/>
      <c r="M541" s="82"/>
      <c r="N541" s="82"/>
      <c r="O541" s="82"/>
      <c r="P541" s="82"/>
      <c r="Q541" s="82"/>
    </row>
    <row r="542" spans="6:17" x14ac:dyDescent="0.25">
      <c r="F542" s="82"/>
      <c r="G542" s="82"/>
      <c r="H542" s="82"/>
      <c r="I542" s="82"/>
      <c r="J542" s="82"/>
      <c r="K542" s="82"/>
      <c r="L542" s="82"/>
      <c r="M542" s="82"/>
      <c r="N542" s="82"/>
      <c r="O542" s="82"/>
      <c r="P542" s="82"/>
      <c r="Q542" s="82"/>
    </row>
    <row r="543" spans="6:17" x14ac:dyDescent="0.25">
      <c r="F543" s="82"/>
      <c r="G543" s="82"/>
      <c r="H543" s="82"/>
      <c r="I543" s="82"/>
      <c r="J543" s="82"/>
      <c r="K543" s="82"/>
      <c r="L543" s="82"/>
      <c r="M543" s="82"/>
      <c r="N543" s="82"/>
      <c r="O543" s="82"/>
      <c r="P543" s="82"/>
      <c r="Q543" s="82"/>
    </row>
    <row r="544" spans="6:17" x14ac:dyDescent="0.25">
      <c r="F544" s="82"/>
      <c r="G544" s="82"/>
      <c r="H544" s="82"/>
      <c r="I544" s="82"/>
      <c r="J544" s="82"/>
      <c r="K544" s="82"/>
      <c r="L544" s="82"/>
      <c r="M544" s="82"/>
      <c r="N544" s="82"/>
      <c r="O544" s="82"/>
      <c r="P544" s="82"/>
      <c r="Q544" s="82"/>
    </row>
    <row r="545" spans="6:17" x14ac:dyDescent="0.25">
      <c r="F545" s="82"/>
      <c r="G545" s="82"/>
      <c r="H545" s="82"/>
      <c r="I545" s="82"/>
      <c r="J545" s="82"/>
      <c r="K545" s="82"/>
      <c r="L545" s="82"/>
      <c r="M545" s="82"/>
      <c r="N545" s="82"/>
      <c r="O545" s="82"/>
      <c r="P545" s="82"/>
      <c r="Q545" s="82"/>
    </row>
    <row r="546" spans="6:17" x14ac:dyDescent="0.25">
      <c r="F546" s="82"/>
      <c r="G546" s="82"/>
      <c r="H546" s="82"/>
      <c r="I546" s="82"/>
      <c r="J546" s="82"/>
      <c r="K546" s="82"/>
      <c r="L546" s="82"/>
      <c r="M546" s="82"/>
      <c r="N546" s="82"/>
      <c r="O546" s="82"/>
      <c r="P546" s="82"/>
      <c r="Q546" s="82"/>
    </row>
    <row r="547" spans="6:17" x14ac:dyDescent="0.25">
      <c r="F547" s="82"/>
      <c r="G547" s="82"/>
      <c r="H547" s="82"/>
      <c r="I547" s="82"/>
      <c r="J547" s="82"/>
      <c r="K547" s="82"/>
      <c r="L547" s="82"/>
      <c r="M547" s="82"/>
      <c r="N547" s="82"/>
      <c r="O547" s="82"/>
      <c r="P547" s="82"/>
      <c r="Q547" s="82"/>
    </row>
    <row r="548" spans="6:17" x14ac:dyDescent="0.25">
      <c r="F548" s="82"/>
      <c r="G548" s="82"/>
      <c r="H548" s="82"/>
      <c r="I548" s="82"/>
      <c r="J548" s="82"/>
      <c r="K548" s="82"/>
      <c r="L548" s="82"/>
      <c r="M548" s="82"/>
      <c r="N548" s="82"/>
      <c r="O548" s="82"/>
      <c r="P548" s="82"/>
      <c r="Q548" s="82"/>
    </row>
    <row r="549" spans="6:17" x14ac:dyDescent="0.25">
      <c r="F549" s="82"/>
      <c r="G549" s="82"/>
      <c r="H549" s="82"/>
      <c r="I549" s="82"/>
      <c r="J549" s="82"/>
      <c r="K549" s="82"/>
      <c r="L549" s="82"/>
      <c r="M549" s="82"/>
      <c r="N549" s="82"/>
      <c r="O549" s="82"/>
      <c r="P549" s="82"/>
      <c r="Q549" s="82"/>
    </row>
    <row r="550" spans="6:17" x14ac:dyDescent="0.25">
      <c r="F550" s="82"/>
      <c r="G550" s="82"/>
      <c r="H550" s="82"/>
      <c r="I550" s="82"/>
      <c r="J550" s="82"/>
      <c r="K550" s="82"/>
      <c r="L550" s="82"/>
      <c r="M550" s="82"/>
      <c r="N550" s="82"/>
      <c r="O550" s="82"/>
      <c r="P550" s="82"/>
      <c r="Q550" s="82"/>
    </row>
    <row r="551" spans="6:17" x14ac:dyDescent="0.25">
      <c r="F551" s="82"/>
      <c r="G551" s="82"/>
      <c r="H551" s="82"/>
      <c r="I551" s="82"/>
      <c r="J551" s="82"/>
      <c r="K551" s="82"/>
      <c r="L551" s="82"/>
      <c r="M551" s="82"/>
      <c r="N551" s="82"/>
      <c r="O551" s="82"/>
      <c r="P551" s="82"/>
      <c r="Q551" s="82"/>
    </row>
    <row r="552" spans="6:17" x14ac:dyDescent="0.25">
      <c r="F552" s="82"/>
      <c r="G552" s="82"/>
      <c r="H552" s="82"/>
      <c r="I552" s="82"/>
      <c r="J552" s="82"/>
      <c r="K552" s="82"/>
      <c r="L552" s="82"/>
      <c r="M552" s="82"/>
      <c r="N552" s="82"/>
      <c r="O552" s="82"/>
      <c r="P552" s="82"/>
      <c r="Q552" s="82"/>
    </row>
    <row r="553" spans="6:17" x14ac:dyDescent="0.25">
      <c r="F553" s="82"/>
      <c r="G553" s="82"/>
      <c r="H553" s="82"/>
      <c r="I553" s="82"/>
      <c r="J553" s="82"/>
      <c r="K553" s="82"/>
      <c r="L553" s="82"/>
      <c r="M553" s="82"/>
      <c r="N553" s="82"/>
      <c r="O553" s="82"/>
      <c r="P553" s="82"/>
      <c r="Q553" s="82"/>
    </row>
    <row r="554" spans="6:17" x14ac:dyDescent="0.25">
      <c r="F554" s="82"/>
      <c r="G554" s="82"/>
      <c r="H554" s="82"/>
      <c r="I554" s="82"/>
      <c r="J554" s="82"/>
      <c r="K554" s="82"/>
      <c r="L554" s="82"/>
      <c r="M554" s="82"/>
      <c r="N554" s="82"/>
      <c r="O554" s="82"/>
      <c r="P554" s="82"/>
      <c r="Q554" s="82"/>
    </row>
    <row r="555" spans="6:17" x14ac:dyDescent="0.25">
      <c r="F555" s="82"/>
      <c r="G555" s="82"/>
      <c r="H555" s="82"/>
      <c r="I555" s="82"/>
      <c r="J555" s="82"/>
      <c r="K555" s="82"/>
      <c r="L555" s="82"/>
      <c r="M555" s="82"/>
      <c r="N555" s="82"/>
      <c r="O555" s="82"/>
      <c r="P555" s="82"/>
      <c r="Q555" s="82"/>
    </row>
    <row r="556" spans="6:17" x14ac:dyDescent="0.25">
      <c r="F556" s="82"/>
      <c r="G556" s="82"/>
      <c r="H556" s="82"/>
      <c r="I556" s="82"/>
      <c r="J556" s="82"/>
      <c r="K556" s="82"/>
      <c r="L556" s="82"/>
      <c r="M556" s="82"/>
      <c r="N556" s="82"/>
      <c r="O556" s="82"/>
      <c r="P556" s="82"/>
      <c r="Q556" s="82"/>
    </row>
    <row r="557" spans="6:17" x14ac:dyDescent="0.25">
      <c r="F557" s="82"/>
      <c r="G557" s="82"/>
      <c r="H557" s="82"/>
      <c r="I557" s="82"/>
      <c r="J557" s="82"/>
      <c r="K557" s="82"/>
      <c r="L557" s="82"/>
      <c r="M557" s="82"/>
      <c r="N557" s="82"/>
      <c r="O557" s="82"/>
      <c r="P557" s="82"/>
      <c r="Q557" s="82"/>
    </row>
    <row r="558" spans="6:17" x14ac:dyDescent="0.25">
      <c r="F558" s="82"/>
      <c r="G558" s="82"/>
      <c r="H558" s="82"/>
      <c r="I558" s="82"/>
      <c r="J558" s="82"/>
      <c r="K558" s="82"/>
      <c r="L558" s="82"/>
      <c r="M558" s="82"/>
      <c r="N558" s="82"/>
      <c r="O558" s="82"/>
      <c r="P558" s="82"/>
      <c r="Q558" s="82"/>
    </row>
    <row r="559" spans="6:17" x14ac:dyDescent="0.25">
      <c r="F559" s="82"/>
      <c r="G559" s="82"/>
      <c r="H559" s="82"/>
      <c r="I559" s="82"/>
      <c r="J559" s="82"/>
      <c r="K559" s="82"/>
      <c r="L559" s="82"/>
      <c r="M559" s="82"/>
      <c r="N559" s="82"/>
      <c r="O559" s="82"/>
      <c r="P559" s="82"/>
      <c r="Q559" s="82"/>
    </row>
    <row r="560" spans="6:17" x14ac:dyDescent="0.25">
      <c r="F560" s="82"/>
      <c r="G560" s="82"/>
      <c r="H560" s="82"/>
      <c r="I560" s="82"/>
      <c r="J560" s="82"/>
      <c r="K560" s="82"/>
      <c r="L560" s="82"/>
      <c r="M560" s="82"/>
      <c r="N560" s="82"/>
      <c r="O560" s="82"/>
      <c r="P560" s="82"/>
      <c r="Q560" s="82"/>
    </row>
    <row r="561" spans="6:17" x14ac:dyDescent="0.25">
      <c r="F561" s="82"/>
      <c r="G561" s="82"/>
      <c r="H561" s="82"/>
      <c r="I561" s="82"/>
      <c r="J561" s="82"/>
      <c r="K561" s="82"/>
      <c r="L561" s="82"/>
      <c r="M561" s="82"/>
      <c r="N561" s="82"/>
      <c r="O561" s="82"/>
      <c r="P561" s="82"/>
      <c r="Q561" s="82"/>
    </row>
    <row r="562" spans="6:17" x14ac:dyDescent="0.25">
      <c r="F562" s="82"/>
      <c r="G562" s="82"/>
      <c r="H562" s="82"/>
      <c r="I562" s="82"/>
      <c r="J562" s="82"/>
      <c r="K562" s="82"/>
      <c r="L562" s="82"/>
      <c r="M562" s="82"/>
      <c r="N562" s="82"/>
      <c r="O562" s="82"/>
      <c r="P562" s="82"/>
      <c r="Q562" s="82"/>
    </row>
    <row r="563" spans="6:17" x14ac:dyDescent="0.25">
      <c r="F563" s="82"/>
      <c r="G563" s="82"/>
      <c r="H563" s="82"/>
      <c r="I563" s="82"/>
      <c r="J563" s="82"/>
      <c r="K563" s="82"/>
      <c r="L563" s="82"/>
      <c r="M563" s="82"/>
      <c r="N563" s="82"/>
      <c r="O563" s="82"/>
      <c r="P563" s="82"/>
      <c r="Q563" s="82"/>
    </row>
    <row r="564" spans="6:17" x14ac:dyDescent="0.25">
      <c r="F564" s="82"/>
      <c r="G564" s="82"/>
      <c r="H564" s="82"/>
      <c r="I564" s="82"/>
      <c r="J564" s="82"/>
      <c r="K564" s="82"/>
      <c r="L564" s="82"/>
      <c r="M564" s="82"/>
      <c r="N564" s="82"/>
      <c r="O564" s="82"/>
      <c r="P564" s="82"/>
      <c r="Q564" s="82"/>
    </row>
    <row r="565" spans="6:17" x14ac:dyDescent="0.25">
      <c r="F565" s="82"/>
      <c r="G565" s="82"/>
      <c r="H565" s="82"/>
      <c r="I565" s="82"/>
      <c r="J565" s="82"/>
      <c r="K565" s="82"/>
      <c r="L565" s="82"/>
      <c r="M565" s="82"/>
      <c r="N565" s="82"/>
      <c r="O565" s="82"/>
      <c r="P565" s="82"/>
      <c r="Q565" s="82"/>
    </row>
    <row r="566" spans="6:17" x14ac:dyDescent="0.25">
      <c r="F566" s="82"/>
      <c r="G566" s="82"/>
      <c r="H566" s="82"/>
      <c r="I566" s="82"/>
      <c r="J566" s="82"/>
      <c r="K566" s="82"/>
      <c r="L566" s="82"/>
      <c r="M566" s="82"/>
      <c r="N566" s="82"/>
      <c r="O566" s="82"/>
      <c r="P566" s="82"/>
      <c r="Q566" s="82"/>
    </row>
    <row r="567" spans="6:17" x14ac:dyDescent="0.25">
      <c r="F567" s="82"/>
      <c r="G567" s="82"/>
      <c r="H567" s="82"/>
      <c r="I567" s="82"/>
      <c r="J567" s="82"/>
      <c r="K567" s="82"/>
      <c r="L567" s="82"/>
      <c r="M567" s="82"/>
      <c r="N567" s="82"/>
      <c r="O567" s="82"/>
      <c r="P567" s="82"/>
      <c r="Q567" s="82"/>
    </row>
    <row r="568" spans="6:17" x14ac:dyDescent="0.25">
      <c r="F568" s="82"/>
      <c r="G568" s="82"/>
      <c r="H568" s="82"/>
      <c r="I568" s="82"/>
      <c r="J568" s="82"/>
      <c r="K568" s="82"/>
      <c r="L568" s="82"/>
      <c r="M568" s="82"/>
      <c r="N568" s="82"/>
      <c r="O568" s="82"/>
      <c r="P568" s="82"/>
      <c r="Q568" s="82"/>
    </row>
    <row r="569" spans="6:17" x14ac:dyDescent="0.25">
      <c r="F569" s="82"/>
      <c r="G569" s="82"/>
      <c r="H569" s="82"/>
      <c r="I569" s="82"/>
      <c r="J569" s="82"/>
      <c r="K569" s="82"/>
      <c r="L569" s="82"/>
      <c r="M569" s="82"/>
      <c r="N569" s="82"/>
      <c r="O569" s="82"/>
      <c r="P569" s="82"/>
      <c r="Q569" s="82"/>
    </row>
    <row r="570" spans="6:17" x14ac:dyDescent="0.25">
      <c r="F570" s="82"/>
      <c r="G570" s="82"/>
      <c r="H570" s="82"/>
      <c r="I570" s="82"/>
      <c r="J570" s="82"/>
      <c r="K570" s="82"/>
      <c r="L570" s="82"/>
      <c r="M570" s="82"/>
      <c r="N570" s="82"/>
      <c r="O570" s="82"/>
      <c r="P570" s="82"/>
      <c r="Q570" s="82"/>
    </row>
    <row r="571" spans="6:17" x14ac:dyDescent="0.25">
      <c r="F571" s="82"/>
      <c r="G571" s="82"/>
      <c r="H571" s="82"/>
      <c r="I571" s="82"/>
      <c r="J571" s="82"/>
      <c r="K571" s="82"/>
      <c r="L571" s="82"/>
      <c r="M571" s="82"/>
      <c r="N571" s="82"/>
      <c r="O571" s="82"/>
      <c r="P571" s="82"/>
      <c r="Q571" s="82"/>
    </row>
    <row r="572" spans="6:17" x14ac:dyDescent="0.25">
      <c r="F572" s="82"/>
      <c r="G572" s="82"/>
      <c r="H572" s="82"/>
      <c r="I572" s="82"/>
      <c r="J572" s="82"/>
      <c r="K572" s="82"/>
      <c r="L572" s="82"/>
      <c r="M572" s="82"/>
      <c r="N572" s="82"/>
      <c r="O572" s="82"/>
      <c r="P572" s="82"/>
      <c r="Q572" s="82"/>
    </row>
    <row r="573" spans="6:17" x14ac:dyDescent="0.25">
      <c r="F573" s="82"/>
      <c r="G573" s="82"/>
      <c r="H573" s="82"/>
      <c r="I573" s="82"/>
      <c r="J573" s="82"/>
      <c r="K573" s="82"/>
      <c r="L573" s="82"/>
      <c r="M573" s="82"/>
      <c r="N573" s="82"/>
      <c r="O573" s="82"/>
      <c r="P573" s="82"/>
      <c r="Q573" s="82"/>
    </row>
    <row r="574" spans="6:17" x14ac:dyDescent="0.25">
      <c r="F574" s="82"/>
      <c r="G574" s="82"/>
      <c r="H574" s="82"/>
      <c r="I574" s="82"/>
      <c r="J574" s="82"/>
      <c r="K574" s="82"/>
      <c r="L574" s="82"/>
      <c r="M574" s="82"/>
      <c r="N574" s="82"/>
      <c r="O574" s="82"/>
      <c r="P574" s="82"/>
      <c r="Q574" s="82"/>
    </row>
    <row r="575" spans="6:17" x14ac:dyDescent="0.25">
      <c r="F575" s="82"/>
      <c r="G575" s="82"/>
      <c r="H575" s="82"/>
      <c r="I575" s="82"/>
      <c r="J575" s="82"/>
      <c r="K575" s="82"/>
      <c r="L575" s="82"/>
      <c r="M575" s="82"/>
      <c r="N575" s="82"/>
      <c r="O575" s="82"/>
      <c r="P575" s="82"/>
      <c r="Q575" s="82"/>
    </row>
    <row r="576" spans="6:17" x14ac:dyDescent="0.25">
      <c r="F576" s="82"/>
      <c r="G576" s="82"/>
      <c r="H576" s="82"/>
      <c r="I576" s="82"/>
      <c r="J576" s="82"/>
      <c r="K576" s="82"/>
      <c r="L576" s="82"/>
      <c r="M576" s="82"/>
      <c r="N576" s="82"/>
      <c r="O576" s="82"/>
      <c r="P576" s="82"/>
      <c r="Q576" s="82"/>
    </row>
    <row r="577" spans="6:17" x14ac:dyDescent="0.25">
      <c r="F577" s="82"/>
      <c r="G577" s="82"/>
      <c r="H577" s="82"/>
      <c r="I577" s="82"/>
      <c r="J577" s="82"/>
      <c r="K577" s="82"/>
      <c r="L577" s="82"/>
      <c r="M577" s="82"/>
      <c r="N577" s="82"/>
      <c r="O577" s="82"/>
      <c r="P577" s="82"/>
      <c r="Q577" s="82"/>
    </row>
    <row r="578" spans="6:17" x14ac:dyDescent="0.25">
      <c r="F578" s="82"/>
      <c r="G578" s="82"/>
      <c r="H578" s="82"/>
      <c r="I578" s="82"/>
      <c r="J578" s="82"/>
      <c r="K578" s="82"/>
      <c r="L578" s="82"/>
      <c r="M578" s="82"/>
      <c r="N578" s="82"/>
      <c r="O578" s="82"/>
      <c r="P578" s="82"/>
      <c r="Q578" s="82"/>
    </row>
    <row r="579" spans="6:17" x14ac:dyDescent="0.25">
      <c r="F579" s="82"/>
      <c r="G579" s="82"/>
      <c r="H579" s="82"/>
      <c r="I579" s="82"/>
      <c r="J579" s="82"/>
      <c r="K579" s="82"/>
      <c r="L579" s="82"/>
      <c r="M579" s="82"/>
      <c r="N579" s="82"/>
      <c r="O579" s="82"/>
      <c r="P579" s="82"/>
      <c r="Q579" s="82"/>
    </row>
    <row r="580" spans="6:17" x14ac:dyDescent="0.25">
      <c r="F580" s="82"/>
      <c r="G580" s="82"/>
      <c r="H580" s="82"/>
      <c r="I580" s="82"/>
      <c r="J580" s="82"/>
      <c r="K580" s="82"/>
      <c r="L580" s="82"/>
      <c r="M580" s="82"/>
      <c r="N580" s="82"/>
      <c r="O580" s="82"/>
      <c r="P580" s="82"/>
      <c r="Q580" s="82"/>
    </row>
    <row r="581" spans="6:17" x14ac:dyDescent="0.25">
      <c r="F581" s="82"/>
      <c r="G581" s="82"/>
      <c r="H581" s="82"/>
      <c r="I581" s="82"/>
      <c r="J581" s="82"/>
      <c r="K581" s="82"/>
      <c r="L581" s="82"/>
      <c r="M581" s="82"/>
      <c r="N581" s="82"/>
      <c r="O581" s="82"/>
      <c r="P581" s="82"/>
      <c r="Q581" s="82"/>
    </row>
    <row r="582" spans="6:17" x14ac:dyDescent="0.25">
      <c r="F582" s="82"/>
      <c r="G582" s="82"/>
      <c r="H582" s="82"/>
      <c r="I582" s="82"/>
      <c r="J582" s="82"/>
      <c r="K582" s="82"/>
      <c r="L582" s="82"/>
      <c r="M582" s="82"/>
      <c r="N582" s="82"/>
      <c r="O582" s="82"/>
      <c r="P582" s="82"/>
      <c r="Q582" s="82"/>
    </row>
    <row r="583" spans="6:17" x14ac:dyDescent="0.25">
      <c r="F583" s="82"/>
      <c r="G583" s="82"/>
      <c r="H583" s="82"/>
      <c r="I583" s="82"/>
      <c r="J583" s="82"/>
      <c r="K583" s="82"/>
      <c r="L583" s="82"/>
      <c r="M583" s="82"/>
      <c r="N583" s="82"/>
      <c r="O583" s="82"/>
      <c r="P583" s="82"/>
      <c r="Q583" s="82"/>
    </row>
    <row r="584" spans="6:17" x14ac:dyDescent="0.25">
      <c r="F584" s="82"/>
      <c r="G584" s="82"/>
      <c r="H584" s="82"/>
      <c r="I584" s="82"/>
      <c r="J584" s="82"/>
      <c r="K584" s="82"/>
      <c r="L584" s="82"/>
      <c r="M584" s="82"/>
      <c r="N584" s="82"/>
      <c r="O584" s="82"/>
      <c r="P584" s="82"/>
      <c r="Q584" s="82"/>
    </row>
    <row r="585" spans="6:17" x14ac:dyDescent="0.25">
      <c r="F585" s="82"/>
      <c r="G585" s="82"/>
      <c r="H585" s="82"/>
      <c r="I585" s="82"/>
      <c r="J585" s="82"/>
      <c r="K585" s="82"/>
      <c r="L585" s="82"/>
      <c r="M585" s="82"/>
      <c r="N585" s="82"/>
      <c r="O585" s="82"/>
      <c r="P585" s="82"/>
      <c r="Q585" s="82"/>
    </row>
    <row r="586" spans="6:17" x14ac:dyDescent="0.25">
      <c r="F586" s="82"/>
      <c r="G586" s="82"/>
      <c r="H586" s="82"/>
      <c r="I586" s="82"/>
      <c r="J586" s="82"/>
      <c r="K586" s="82"/>
      <c r="L586" s="82"/>
      <c r="M586" s="82"/>
      <c r="N586" s="82"/>
      <c r="O586" s="82"/>
      <c r="P586" s="82"/>
      <c r="Q586" s="82"/>
    </row>
    <row r="587" spans="6:17" x14ac:dyDescent="0.25">
      <c r="F587" s="82"/>
      <c r="G587" s="82"/>
      <c r="H587" s="82"/>
      <c r="I587" s="82"/>
      <c r="J587" s="82"/>
      <c r="K587" s="82"/>
      <c r="L587" s="82"/>
      <c r="M587" s="82"/>
      <c r="N587" s="82"/>
      <c r="O587" s="82"/>
      <c r="P587" s="82"/>
      <c r="Q587" s="82"/>
    </row>
    <row r="588" spans="6:17" x14ac:dyDescent="0.25">
      <c r="F588" s="82"/>
      <c r="G588" s="82"/>
      <c r="H588" s="82"/>
      <c r="I588" s="82"/>
      <c r="J588" s="82"/>
      <c r="K588" s="82"/>
      <c r="L588" s="82"/>
      <c r="M588" s="82"/>
      <c r="N588" s="82"/>
      <c r="O588" s="82"/>
      <c r="P588" s="82"/>
      <c r="Q588" s="82"/>
    </row>
    <row r="589" spans="6:17" x14ac:dyDescent="0.25">
      <c r="F589" s="82"/>
      <c r="G589" s="82"/>
      <c r="H589" s="82"/>
      <c r="I589" s="82"/>
      <c r="J589" s="82"/>
      <c r="K589" s="82"/>
      <c r="L589" s="82"/>
      <c r="M589" s="82"/>
      <c r="N589" s="82"/>
      <c r="O589" s="82"/>
      <c r="P589" s="82"/>
      <c r="Q589" s="82"/>
    </row>
    <row r="590" spans="6:17" x14ac:dyDescent="0.25">
      <c r="F590" s="82"/>
      <c r="G590" s="82"/>
      <c r="H590" s="82"/>
      <c r="I590" s="82"/>
      <c r="J590" s="82"/>
      <c r="K590" s="82"/>
      <c r="L590" s="82"/>
      <c r="M590" s="82"/>
      <c r="N590" s="82"/>
      <c r="O590" s="82"/>
      <c r="P590" s="82"/>
      <c r="Q590" s="82"/>
    </row>
    <row r="591" spans="6:17" x14ac:dyDescent="0.25">
      <c r="F591" s="82"/>
      <c r="G591" s="82"/>
      <c r="H591" s="82"/>
      <c r="I591" s="82"/>
      <c r="J591" s="82"/>
      <c r="K591" s="82"/>
      <c r="L591" s="82"/>
      <c r="M591" s="82"/>
      <c r="N591" s="82"/>
      <c r="O591" s="82"/>
      <c r="P591" s="82"/>
      <c r="Q591" s="82"/>
    </row>
    <row r="592" spans="6:17" x14ac:dyDescent="0.25">
      <c r="F592" s="82"/>
      <c r="G592" s="82"/>
      <c r="H592" s="82"/>
      <c r="I592" s="82"/>
      <c r="J592" s="82"/>
      <c r="K592" s="82"/>
      <c r="L592" s="82"/>
      <c r="M592" s="82"/>
      <c r="N592" s="82"/>
      <c r="O592" s="82"/>
      <c r="P592" s="82"/>
      <c r="Q592" s="82"/>
    </row>
    <row r="593" spans="6:17" x14ac:dyDescent="0.25">
      <c r="F593" s="82"/>
      <c r="G593" s="82"/>
      <c r="H593" s="82"/>
      <c r="I593" s="82"/>
      <c r="J593" s="82"/>
      <c r="K593" s="82"/>
      <c r="L593" s="82"/>
      <c r="M593" s="82"/>
      <c r="N593" s="82"/>
      <c r="O593" s="82"/>
      <c r="P593" s="82"/>
      <c r="Q593" s="82"/>
    </row>
    <row r="594" spans="6:17" x14ac:dyDescent="0.25">
      <c r="F594" s="82"/>
      <c r="G594" s="82"/>
      <c r="H594" s="82"/>
      <c r="I594" s="82"/>
      <c r="J594" s="82"/>
      <c r="K594" s="82"/>
      <c r="L594" s="82"/>
      <c r="M594" s="82"/>
      <c r="N594" s="82"/>
      <c r="O594" s="82"/>
      <c r="P594" s="82"/>
      <c r="Q594" s="82"/>
    </row>
    <row r="595" spans="6:17" x14ac:dyDescent="0.25">
      <c r="F595" s="82"/>
      <c r="G595" s="82"/>
      <c r="H595" s="82"/>
      <c r="I595" s="82"/>
      <c r="J595" s="82"/>
      <c r="K595" s="82"/>
      <c r="L595" s="82"/>
      <c r="M595" s="82"/>
      <c r="N595" s="82"/>
      <c r="O595" s="82"/>
      <c r="P595" s="82"/>
      <c r="Q595" s="82"/>
    </row>
    <row r="596" spans="6:17" x14ac:dyDescent="0.25">
      <c r="F596" s="82"/>
      <c r="G596" s="82"/>
      <c r="H596" s="82"/>
      <c r="I596" s="82"/>
      <c r="J596" s="82"/>
      <c r="K596" s="82"/>
      <c r="L596" s="82"/>
      <c r="M596" s="82"/>
      <c r="N596" s="82"/>
      <c r="O596" s="82"/>
      <c r="P596" s="82"/>
      <c r="Q596" s="82"/>
    </row>
    <row r="597" spans="6:17" x14ac:dyDescent="0.25">
      <c r="F597" s="82"/>
      <c r="G597" s="82"/>
      <c r="H597" s="82"/>
      <c r="I597" s="82"/>
      <c r="J597" s="82"/>
      <c r="K597" s="82"/>
      <c r="L597" s="82"/>
      <c r="M597" s="82"/>
      <c r="N597" s="82"/>
      <c r="O597" s="82"/>
      <c r="P597" s="82"/>
      <c r="Q597" s="82"/>
    </row>
    <row r="598" spans="6:17" x14ac:dyDescent="0.25">
      <c r="F598" s="82"/>
      <c r="G598" s="82"/>
      <c r="H598" s="82"/>
      <c r="I598" s="82"/>
      <c r="J598" s="82"/>
      <c r="K598" s="82"/>
      <c r="L598" s="82"/>
      <c r="M598" s="82"/>
      <c r="N598" s="82"/>
      <c r="O598" s="82"/>
      <c r="P598" s="82"/>
      <c r="Q598" s="82"/>
    </row>
    <row r="599" spans="6:17" x14ac:dyDescent="0.25">
      <c r="F599" s="82"/>
      <c r="G599" s="82"/>
      <c r="H599" s="82"/>
      <c r="I599" s="82"/>
      <c r="J599" s="82"/>
      <c r="K599" s="82"/>
      <c r="L599" s="82"/>
      <c r="M599" s="82"/>
      <c r="N599" s="82"/>
      <c r="O599" s="82"/>
      <c r="P599" s="82"/>
      <c r="Q599" s="82"/>
    </row>
    <row r="600" spans="6:17" x14ac:dyDescent="0.25">
      <c r="F600" s="82"/>
      <c r="G600" s="82"/>
      <c r="H600" s="82"/>
      <c r="I600" s="82"/>
      <c r="J600" s="82"/>
      <c r="K600" s="82"/>
      <c r="L600" s="82"/>
      <c r="M600" s="82"/>
      <c r="N600" s="82"/>
      <c r="O600" s="82"/>
      <c r="P600" s="82"/>
      <c r="Q600" s="82"/>
    </row>
    <row r="601" spans="6:17" x14ac:dyDescent="0.25">
      <c r="F601" s="82"/>
      <c r="G601" s="82"/>
      <c r="H601" s="82"/>
      <c r="I601" s="82"/>
      <c r="J601" s="82"/>
      <c r="K601" s="82"/>
      <c r="L601" s="82"/>
      <c r="M601" s="82"/>
      <c r="N601" s="82"/>
      <c r="O601" s="82"/>
      <c r="P601" s="82"/>
      <c r="Q601" s="82"/>
    </row>
    <row r="602" spans="6:17" x14ac:dyDescent="0.25">
      <c r="F602" s="82"/>
      <c r="G602" s="82"/>
      <c r="H602" s="82"/>
      <c r="I602" s="82"/>
      <c r="J602" s="82"/>
      <c r="K602" s="82"/>
      <c r="L602" s="82"/>
      <c r="M602" s="82"/>
      <c r="N602" s="82"/>
      <c r="O602" s="82"/>
      <c r="P602" s="82"/>
      <c r="Q602" s="82"/>
    </row>
    <row r="603" spans="6:17" x14ac:dyDescent="0.25">
      <c r="F603" s="82"/>
      <c r="G603" s="82"/>
      <c r="H603" s="82"/>
      <c r="I603" s="82"/>
      <c r="J603" s="82"/>
      <c r="K603" s="82"/>
      <c r="L603" s="82"/>
      <c r="M603" s="82"/>
      <c r="N603" s="82"/>
      <c r="O603" s="82"/>
      <c r="P603" s="82"/>
      <c r="Q603" s="82"/>
    </row>
    <row r="604" spans="6:17" x14ac:dyDescent="0.25">
      <c r="F604" s="82"/>
      <c r="G604" s="82"/>
      <c r="H604" s="82"/>
      <c r="I604" s="82"/>
      <c r="J604" s="82"/>
      <c r="K604" s="82"/>
      <c r="L604" s="82"/>
      <c r="M604" s="82"/>
      <c r="N604" s="82"/>
      <c r="O604" s="82"/>
      <c r="P604" s="82"/>
      <c r="Q604" s="82"/>
    </row>
    <row r="605" spans="6:17" x14ac:dyDescent="0.25">
      <c r="F605" s="82"/>
      <c r="G605" s="82"/>
      <c r="H605" s="82"/>
      <c r="I605" s="82"/>
      <c r="J605" s="82"/>
      <c r="K605" s="82"/>
      <c r="L605" s="82"/>
      <c r="M605" s="82"/>
      <c r="N605" s="82"/>
      <c r="O605" s="82"/>
      <c r="P605" s="82"/>
      <c r="Q605" s="82"/>
    </row>
    <row r="606" spans="6:17" x14ac:dyDescent="0.25">
      <c r="F606" s="82"/>
      <c r="G606" s="82"/>
      <c r="H606" s="82"/>
      <c r="I606" s="82"/>
      <c r="J606" s="82"/>
      <c r="K606" s="82"/>
      <c r="L606" s="82"/>
      <c r="M606" s="82"/>
      <c r="N606" s="82"/>
      <c r="O606" s="82"/>
      <c r="P606" s="82"/>
      <c r="Q606" s="82"/>
    </row>
    <row r="607" spans="6:17" x14ac:dyDescent="0.25">
      <c r="F607" s="82"/>
      <c r="G607" s="82"/>
      <c r="H607" s="82"/>
      <c r="I607" s="82"/>
      <c r="J607" s="82"/>
      <c r="K607" s="82"/>
      <c r="L607" s="82"/>
      <c r="M607" s="82"/>
      <c r="N607" s="82"/>
      <c r="O607" s="82"/>
      <c r="P607" s="82"/>
      <c r="Q607" s="82"/>
    </row>
    <row r="608" spans="6:17" x14ac:dyDescent="0.25">
      <c r="F608" s="82"/>
      <c r="G608" s="82"/>
      <c r="H608" s="82"/>
      <c r="I608" s="82"/>
      <c r="J608" s="82"/>
      <c r="K608" s="82"/>
      <c r="L608" s="82"/>
      <c r="M608" s="82"/>
      <c r="N608" s="82"/>
      <c r="O608" s="82"/>
      <c r="P608" s="82"/>
      <c r="Q608" s="82"/>
    </row>
    <row r="609" spans="6:17" x14ac:dyDescent="0.25">
      <c r="F609" s="82"/>
      <c r="G609" s="82"/>
      <c r="H609" s="82"/>
      <c r="I609" s="82"/>
      <c r="J609" s="82"/>
      <c r="K609" s="82"/>
      <c r="L609" s="82"/>
      <c r="M609" s="82"/>
      <c r="N609" s="82"/>
      <c r="O609" s="82"/>
      <c r="P609" s="82"/>
      <c r="Q609" s="82"/>
    </row>
    <row r="610" spans="6:17" x14ac:dyDescent="0.25">
      <c r="F610" s="82"/>
      <c r="G610" s="82"/>
      <c r="H610" s="82"/>
      <c r="I610" s="82"/>
      <c r="J610" s="82"/>
      <c r="K610" s="82"/>
      <c r="L610" s="82"/>
      <c r="M610" s="82"/>
      <c r="N610" s="82"/>
      <c r="O610" s="82"/>
      <c r="P610" s="82"/>
      <c r="Q610" s="82"/>
    </row>
    <row r="611" spans="6:17" x14ac:dyDescent="0.25">
      <c r="F611" s="82"/>
      <c r="G611" s="82"/>
      <c r="H611" s="82"/>
      <c r="I611" s="82"/>
      <c r="J611" s="82"/>
      <c r="K611" s="82"/>
      <c r="L611" s="82"/>
      <c r="M611" s="82"/>
      <c r="N611" s="82"/>
      <c r="O611" s="82"/>
      <c r="P611" s="82"/>
      <c r="Q611" s="82"/>
    </row>
    <row r="612" spans="6:17" x14ac:dyDescent="0.25">
      <c r="F612" s="82"/>
      <c r="G612" s="82"/>
      <c r="H612" s="82"/>
      <c r="I612" s="82"/>
      <c r="J612" s="82"/>
      <c r="K612" s="82"/>
      <c r="L612" s="82"/>
      <c r="M612" s="82"/>
      <c r="N612" s="82"/>
      <c r="O612" s="82"/>
      <c r="P612" s="82"/>
      <c r="Q612" s="82"/>
    </row>
    <row r="613" spans="6:17" x14ac:dyDescent="0.25">
      <c r="F613" s="82"/>
      <c r="G613" s="82"/>
      <c r="H613" s="82"/>
      <c r="I613" s="82"/>
      <c r="J613" s="82"/>
      <c r="K613" s="82"/>
      <c r="L613" s="82"/>
      <c r="M613" s="82"/>
      <c r="N613" s="82"/>
      <c r="O613" s="82"/>
      <c r="P613" s="82"/>
      <c r="Q613" s="82"/>
    </row>
    <row r="614" spans="6:17" x14ac:dyDescent="0.25">
      <c r="F614" s="82"/>
      <c r="G614" s="82"/>
      <c r="H614" s="82"/>
      <c r="I614" s="82"/>
      <c r="J614" s="82"/>
      <c r="K614" s="82"/>
      <c r="L614" s="82"/>
      <c r="M614" s="82"/>
      <c r="N614" s="82"/>
      <c r="O614" s="82"/>
      <c r="P614" s="82"/>
      <c r="Q614" s="82"/>
    </row>
    <row r="615" spans="6:17" x14ac:dyDescent="0.25">
      <c r="F615" s="82"/>
      <c r="G615" s="82"/>
      <c r="H615" s="82"/>
      <c r="I615" s="82"/>
      <c r="J615" s="82"/>
      <c r="K615" s="82"/>
      <c r="L615" s="82"/>
      <c r="M615" s="82"/>
      <c r="N615" s="82"/>
      <c r="O615" s="82"/>
      <c r="P615" s="82"/>
      <c r="Q615" s="82"/>
    </row>
    <row r="616" spans="6:17" x14ac:dyDescent="0.25">
      <c r="F616" s="82"/>
      <c r="G616" s="82"/>
      <c r="H616" s="82"/>
      <c r="I616" s="82"/>
      <c r="J616" s="82"/>
      <c r="K616" s="82"/>
      <c r="L616" s="82"/>
      <c r="M616" s="82"/>
      <c r="N616" s="82"/>
      <c r="O616" s="82"/>
      <c r="P616" s="82"/>
      <c r="Q616" s="82"/>
    </row>
    <row r="617" spans="6:17" x14ac:dyDescent="0.25">
      <c r="F617" s="82"/>
      <c r="G617" s="82"/>
      <c r="H617" s="82"/>
      <c r="I617" s="82"/>
      <c r="J617" s="82"/>
      <c r="K617" s="82"/>
      <c r="L617" s="82"/>
      <c r="M617" s="82"/>
      <c r="N617" s="82"/>
      <c r="O617" s="82"/>
      <c r="P617" s="82"/>
      <c r="Q617" s="82"/>
    </row>
    <row r="618" spans="6:17" x14ac:dyDescent="0.25">
      <c r="F618" s="82"/>
      <c r="G618" s="82"/>
      <c r="H618" s="82"/>
      <c r="I618" s="82"/>
      <c r="J618" s="82"/>
      <c r="K618" s="82"/>
      <c r="L618" s="82"/>
      <c r="M618" s="82"/>
      <c r="N618" s="82"/>
      <c r="O618" s="82"/>
      <c r="P618" s="82"/>
      <c r="Q618" s="82"/>
    </row>
    <row r="619" spans="6:17" x14ac:dyDescent="0.25">
      <c r="F619" s="82"/>
      <c r="G619" s="82"/>
      <c r="H619" s="82"/>
      <c r="I619" s="82"/>
      <c r="J619" s="82"/>
      <c r="K619" s="82"/>
      <c r="L619" s="82"/>
      <c r="M619" s="82"/>
      <c r="N619" s="82"/>
      <c r="O619" s="82"/>
      <c r="P619" s="82"/>
      <c r="Q619" s="82"/>
    </row>
    <row r="620" spans="6:17" x14ac:dyDescent="0.25">
      <c r="F620" s="82"/>
      <c r="G620" s="82"/>
      <c r="H620" s="82"/>
      <c r="I620" s="82"/>
      <c r="J620" s="82"/>
      <c r="K620" s="82"/>
      <c r="L620" s="82"/>
      <c r="M620" s="82"/>
      <c r="N620" s="82"/>
      <c r="O620" s="82"/>
      <c r="P620" s="82"/>
      <c r="Q620" s="82"/>
    </row>
    <row r="621" spans="6:17" x14ac:dyDescent="0.25">
      <c r="F621" s="82"/>
      <c r="G621" s="82"/>
      <c r="H621" s="82"/>
      <c r="I621" s="82"/>
      <c r="J621" s="82"/>
      <c r="K621" s="82"/>
      <c r="L621" s="82"/>
      <c r="M621" s="82"/>
      <c r="N621" s="82"/>
      <c r="O621" s="82"/>
      <c r="P621" s="82"/>
      <c r="Q621" s="82"/>
    </row>
    <row r="622" spans="6:17" x14ac:dyDescent="0.25">
      <c r="F622" s="82"/>
      <c r="G622" s="82"/>
      <c r="H622" s="82"/>
      <c r="I622" s="82"/>
      <c r="J622" s="82"/>
      <c r="K622" s="82"/>
      <c r="L622" s="82"/>
      <c r="M622" s="82"/>
      <c r="N622" s="82"/>
      <c r="O622" s="82"/>
      <c r="P622" s="82"/>
      <c r="Q622" s="82"/>
    </row>
    <row r="623" spans="6:17" x14ac:dyDescent="0.25">
      <c r="F623" s="82"/>
      <c r="G623" s="82"/>
      <c r="H623" s="82"/>
      <c r="I623" s="82"/>
      <c r="J623" s="82"/>
      <c r="K623" s="82"/>
      <c r="L623" s="82"/>
      <c r="M623" s="82"/>
      <c r="N623" s="82"/>
      <c r="O623" s="82"/>
      <c r="P623" s="82"/>
      <c r="Q623" s="82"/>
    </row>
    <row r="624" spans="6:17" x14ac:dyDescent="0.25">
      <c r="F624" s="82"/>
      <c r="G624" s="82"/>
      <c r="H624" s="82"/>
      <c r="I624" s="82"/>
      <c r="J624" s="82"/>
      <c r="K624" s="82"/>
      <c r="L624" s="82"/>
      <c r="M624" s="82"/>
      <c r="N624" s="82"/>
      <c r="O624" s="82"/>
      <c r="P624" s="82"/>
      <c r="Q624" s="82"/>
    </row>
    <row r="625" spans="6:17" x14ac:dyDescent="0.25">
      <c r="F625" s="82"/>
      <c r="G625" s="82"/>
      <c r="H625" s="82"/>
      <c r="I625" s="82"/>
      <c r="J625" s="82"/>
      <c r="K625" s="82"/>
      <c r="L625" s="82"/>
      <c r="M625" s="82"/>
      <c r="N625" s="82"/>
      <c r="O625" s="82"/>
      <c r="P625" s="82"/>
      <c r="Q625" s="82"/>
    </row>
    <row r="626" spans="6:17" x14ac:dyDescent="0.25">
      <c r="F626" s="82"/>
      <c r="G626" s="82"/>
      <c r="H626" s="82"/>
      <c r="I626" s="82"/>
      <c r="J626" s="82"/>
      <c r="K626" s="82"/>
      <c r="L626" s="82"/>
      <c r="M626" s="82"/>
      <c r="N626" s="82"/>
      <c r="O626" s="82"/>
      <c r="P626" s="82"/>
      <c r="Q626" s="82"/>
    </row>
    <row r="627" spans="6:17" x14ac:dyDescent="0.25">
      <c r="F627" s="82"/>
      <c r="G627" s="82"/>
      <c r="H627" s="82"/>
      <c r="I627" s="82"/>
      <c r="J627" s="82"/>
      <c r="K627" s="82"/>
      <c r="L627" s="82"/>
      <c r="M627" s="82"/>
      <c r="N627" s="82"/>
      <c r="O627" s="82"/>
      <c r="P627" s="82"/>
      <c r="Q627" s="82"/>
    </row>
    <row r="628" spans="6:17" x14ac:dyDescent="0.25">
      <c r="F628" s="82"/>
      <c r="G628" s="82"/>
      <c r="H628" s="82"/>
      <c r="I628" s="82"/>
      <c r="J628" s="82"/>
      <c r="K628" s="82"/>
      <c r="L628" s="82"/>
      <c r="M628" s="82"/>
      <c r="N628" s="82"/>
      <c r="O628" s="82"/>
      <c r="P628" s="82"/>
      <c r="Q628" s="82"/>
    </row>
    <row r="629" spans="6:17" x14ac:dyDescent="0.25">
      <c r="F629" s="82"/>
      <c r="G629" s="82"/>
      <c r="H629" s="82"/>
      <c r="I629" s="82"/>
      <c r="J629" s="82"/>
      <c r="K629" s="82"/>
      <c r="L629" s="82"/>
      <c r="M629" s="82"/>
      <c r="N629" s="82"/>
      <c r="O629" s="82"/>
      <c r="P629" s="82"/>
      <c r="Q629" s="82"/>
    </row>
    <row r="630" spans="6:17" x14ac:dyDescent="0.25">
      <c r="F630" s="82"/>
      <c r="G630" s="82"/>
      <c r="H630" s="82"/>
      <c r="I630" s="82"/>
      <c r="J630" s="82"/>
      <c r="K630" s="82"/>
      <c r="L630" s="82"/>
      <c r="M630" s="82"/>
      <c r="N630" s="82"/>
      <c r="O630" s="82"/>
      <c r="P630" s="82"/>
      <c r="Q630" s="82"/>
    </row>
    <row r="631" spans="6:17" x14ac:dyDescent="0.25">
      <c r="F631" s="82"/>
      <c r="G631" s="82"/>
      <c r="H631" s="82"/>
      <c r="I631" s="82"/>
      <c r="J631" s="82"/>
      <c r="K631" s="82"/>
      <c r="L631" s="82"/>
      <c r="M631" s="82"/>
      <c r="N631" s="82"/>
      <c r="O631" s="82"/>
      <c r="P631" s="82"/>
      <c r="Q631" s="82"/>
    </row>
    <row r="632" spans="6:17" x14ac:dyDescent="0.25">
      <c r="F632" s="82"/>
      <c r="G632" s="82"/>
      <c r="H632" s="82"/>
      <c r="I632" s="82"/>
      <c r="J632" s="82"/>
      <c r="K632" s="82"/>
      <c r="L632" s="82"/>
      <c r="M632" s="82"/>
      <c r="N632" s="82"/>
      <c r="O632" s="82"/>
      <c r="P632" s="82"/>
      <c r="Q632" s="82"/>
    </row>
    <row r="633" spans="6:17" x14ac:dyDescent="0.25">
      <c r="F633" s="82"/>
      <c r="G633" s="82"/>
      <c r="H633" s="82"/>
      <c r="I633" s="82"/>
      <c r="J633" s="82"/>
      <c r="K633" s="82"/>
      <c r="L633" s="82"/>
      <c r="M633" s="82"/>
      <c r="N633" s="82"/>
      <c r="O633" s="82"/>
      <c r="P633" s="82"/>
      <c r="Q633" s="82"/>
    </row>
    <row r="634" spans="6:17" x14ac:dyDescent="0.25">
      <c r="F634" s="82"/>
      <c r="G634" s="82"/>
      <c r="H634" s="82"/>
      <c r="I634" s="82"/>
      <c r="J634" s="82"/>
      <c r="K634" s="82"/>
      <c r="L634" s="82"/>
      <c r="M634" s="82"/>
      <c r="N634" s="82"/>
      <c r="O634" s="82"/>
      <c r="P634" s="82"/>
      <c r="Q634" s="82"/>
    </row>
    <row r="635" spans="6:17" x14ac:dyDescent="0.25">
      <c r="F635" s="82"/>
      <c r="G635" s="82"/>
      <c r="H635" s="82"/>
      <c r="I635" s="82"/>
      <c r="J635" s="82"/>
      <c r="K635" s="82"/>
      <c r="L635" s="82"/>
      <c r="M635" s="82"/>
      <c r="N635" s="82"/>
      <c r="O635" s="82"/>
      <c r="P635" s="82"/>
      <c r="Q635" s="82"/>
    </row>
    <row r="636" spans="6:17" x14ac:dyDescent="0.25">
      <c r="F636" s="82"/>
      <c r="G636" s="82"/>
      <c r="H636" s="82"/>
      <c r="I636" s="82"/>
      <c r="J636" s="82"/>
      <c r="K636" s="82"/>
      <c r="L636" s="82"/>
      <c r="M636" s="82"/>
      <c r="N636" s="82"/>
      <c r="O636" s="82"/>
      <c r="P636" s="82"/>
      <c r="Q636" s="82"/>
    </row>
    <row r="637" spans="6:17" x14ac:dyDescent="0.25">
      <c r="F637" s="82"/>
      <c r="G637" s="82"/>
      <c r="H637" s="82"/>
      <c r="I637" s="82"/>
      <c r="J637" s="82"/>
      <c r="K637" s="82"/>
      <c r="L637" s="82"/>
      <c r="M637" s="82"/>
      <c r="N637" s="82"/>
      <c r="O637" s="82"/>
      <c r="P637" s="82"/>
      <c r="Q637" s="82"/>
    </row>
    <row r="638" spans="6:17" x14ac:dyDescent="0.25">
      <c r="F638" s="82"/>
      <c r="G638" s="82"/>
      <c r="H638" s="82"/>
      <c r="I638" s="82"/>
      <c r="J638" s="82"/>
      <c r="K638" s="82"/>
      <c r="L638" s="82"/>
      <c r="M638" s="82"/>
      <c r="N638" s="82"/>
      <c r="O638" s="82"/>
      <c r="P638" s="82"/>
      <c r="Q638" s="82"/>
    </row>
    <row r="639" spans="6:17" x14ac:dyDescent="0.25">
      <c r="F639" s="82"/>
      <c r="G639" s="82"/>
      <c r="H639" s="82"/>
      <c r="I639" s="82"/>
      <c r="J639" s="82"/>
      <c r="K639" s="82"/>
      <c r="L639" s="82"/>
      <c r="M639" s="82"/>
      <c r="N639" s="82"/>
      <c r="O639" s="82"/>
      <c r="P639" s="82"/>
      <c r="Q639" s="82"/>
    </row>
    <row r="640" spans="6:17" x14ac:dyDescent="0.25">
      <c r="F640" s="82"/>
      <c r="G640" s="82"/>
      <c r="H640" s="82"/>
      <c r="I640" s="82"/>
      <c r="J640" s="82"/>
      <c r="K640" s="82"/>
      <c r="L640" s="82"/>
      <c r="M640" s="82"/>
      <c r="N640" s="82"/>
      <c r="O640" s="82"/>
      <c r="P640" s="82"/>
      <c r="Q640" s="82"/>
    </row>
    <row r="641" spans="6:17" x14ac:dyDescent="0.25">
      <c r="F641" s="82"/>
      <c r="G641" s="82"/>
      <c r="H641" s="82"/>
      <c r="I641" s="82"/>
      <c r="J641" s="82"/>
      <c r="K641" s="82"/>
      <c r="L641" s="82"/>
      <c r="M641" s="82"/>
      <c r="N641" s="82"/>
      <c r="O641" s="82"/>
      <c r="P641" s="82"/>
      <c r="Q641" s="82"/>
    </row>
    <row r="642" spans="6:17" x14ac:dyDescent="0.25">
      <c r="F642" s="82"/>
      <c r="G642" s="82"/>
      <c r="H642" s="82"/>
      <c r="I642" s="82"/>
      <c r="J642" s="82"/>
      <c r="K642" s="82"/>
      <c r="L642" s="82"/>
      <c r="M642" s="82"/>
      <c r="N642" s="82"/>
      <c r="O642" s="82"/>
      <c r="P642" s="82"/>
      <c r="Q642" s="82"/>
    </row>
    <row r="643" spans="6:17" x14ac:dyDescent="0.25">
      <c r="F643" s="82"/>
      <c r="G643" s="82"/>
      <c r="H643" s="82"/>
      <c r="I643" s="82"/>
      <c r="J643" s="82"/>
      <c r="K643" s="82"/>
      <c r="L643" s="82"/>
      <c r="M643" s="82"/>
      <c r="N643" s="82"/>
      <c r="O643" s="82"/>
      <c r="P643" s="82"/>
      <c r="Q643" s="82"/>
    </row>
    <row r="644" spans="6:17" x14ac:dyDescent="0.25">
      <c r="F644" s="82"/>
      <c r="G644" s="82"/>
      <c r="H644" s="82"/>
      <c r="I644" s="82"/>
      <c r="J644" s="82"/>
      <c r="K644" s="82"/>
      <c r="L644" s="82"/>
      <c r="M644" s="82"/>
      <c r="N644" s="82"/>
      <c r="O644" s="82"/>
      <c r="P644" s="82"/>
      <c r="Q644" s="82"/>
    </row>
    <row r="645" spans="6:17" x14ac:dyDescent="0.25">
      <c r="F645" s="82"/>
      <c r="G645" s="82"/>
      <c r="H645" s="82"/>
      <c r="I645" s="82"/>
      <c r="J645" s="82"/>
      <c r="K645" s="82"/>
      <c r="L645" s="82"/>
      <c r="M645" s="82"/>
      <c r="N645" s="82"/>
      <c r="O645" s="82"/>
      <c r="P645" s="82"/>
      <c r="Q645" s="82"/>
    </row>
    <row r="646" spans="6:17" x14ac:dyDescent="0.25">
      <c r="F646" s="82"/>
      <c r="G646" s="82"/>
      <c r="H646" s="82"/>
      <c r="I646" s="82"/>
      <c r="J646" s="82"/>
      <c r="K646" s="82"/>
      <c r="L646" s="82"/>
      <c r="M646" s="82"/>
      <c r="N646" s="82"/>
      <c r="O646" s="82"/>
      <c r="P646" s="82"/>
      <c r="Q646" s="82"/>
    </row>
    <row r="647" spans="6:17" x14ac:dyDescent="0.25">
      <c r="F647" s="82"/>
      <c r="G647" s="82"/>
      <c r="H647" s="82"/>
      <c r="I647" s="82"/>
      <c r="J647" s="82"/>
      <c r="K647" s="82"/>
      <c r="L647" s="82"/>
      <c r="M647" s="82"/>
      <c r="N647" s="82"/>
      <c r="O647" s="82"/>
      <c r="P647" s="82"/>
      <c r="Q647" s="82"/>
    </row>
    <row r="648" spans="6:17" x14ac:dyDescent="0.25">
      <c r="F648" s="82"/>
      <c r="G648" s="82"/>
      <c r="H648" s="82"/>
      <c r="I648" s="82"/>
      <c r="J648" s="82"/>
      <c r="K648" s="82"/>
      <c r="L648" s="82"/>
      <c r="M648" s="82"/>
      <c r="N648" s="82"/>
      <c r="O648" s="82"/>
      <c r="P648" s="82"/>
      <c r="Q648" s="82"/>
    </row>
    <row r="649" spans="6:17" x14ac:dyDescent="0.25">
      <c r="F649" s="82"/>
      <c r="G649" s="82"/>
      <c r="H649" s="82"/>
      <c r="I649" s="82"/>
      <c r="J649" s="82"/>
      <c r="K649" s="82"/>
      <c r="L649" s="82"/>
      <c r="M649" s="82"/>
      <c r="N649" s="82"/>
      <c r="O649" s="82"/>
      <c r="P649" s="82"/>
      <c r="Q649" s="82"/>
    </row>
    <row r="650" spans="6:17" x14ac:dyDescent="0.25">
      <c r="F650" s="82"/>
      <c r="G650" s="82"/>
      <c r="H650" s="82"/>
      <c r="I650" s="82"/>
      <c r="J650" s="82"/>
      <c r="K650" s="82"/>
      <c r="L650" s="82"/>
      <c r="M650" s="82"/>
      <c r="N650" s="82"/>
      <c r="O650" s="82"/>
      <c r="P650" s="82"/>
      <c r="Q650" s="82"/>
    </row>
    <row r="651" spans="6:17" x14ac:dyDescent="0.25">
      <c r="F651" s="82"/>
      <c r="G651" s="82"/>
      <c r="H651" s="82"/>
      <c r="I651" s="82"/>
      <c r="J651" s="82"/>
      <c r="K651" s="82"/>
      <c r="L651" s="82"/>
      <c r="M651" s="82"/>
      <c r="N651" s="82"/>
      <c r="O651" s="82"/>
      <c r="P651" s="82"/>
      <c r="Q651" s="82"/>
    </row>
    <row r="652" spans="6:17" x14ac:dyDescent="0.25">
      <c r="F652" s="82"/>
      <c r="G652" s="82"/>
      <c r="H652" s="82"/>
      <c r="I652" s="82"/>
      <c r="J652" s="82"/>
      <c r="K652" s="82"/>
      <c r="L652" s="82"/>
      <c r="M652" s="82"/>
      <c r="N652" s="82"/>
      <c r="O652" s="82"/>
      <c r="P652" s="82"/>
      <c r="Q652" s="82"/>
    </row>
    <row r="653" spans="6:17" x14ac:dyDescent="0.25">
      <c r="F653" s="82"/>
      <c r="G653" s="82"/>
      <c r="H653" s="82"/>
      <c r="I653" s="82"/>
      <c r="J653" s="82"/>
      <c r="K653" s="82"/>
      <c r="L653" s="82"/>
      <c r="M653" s="82"/>
      <c r="N653" s="82"/>
      <c r="O653" s="82"/>
      <c r="P653" s="82"/>
      <c r="Q653" s="82"/>
    </row>
    <row r="654" spans="6:17" x14ac:dyDescent="0.25">
      <c r="F654" s="82"/>
      <c r="G654" s="82"/>
      <c r="H654" s="82"/>
      <c r="I654" s="82"/>
      <c r="J654" s="82"/>
      <c r="K654" s="82"/>
      <c r="L654" s="82"/>
      <c r="M654" s="82"/>
      <c r="N654" s="82"/>
      <c r="O654" s="82"/>
      <c r="P654" s="82"/>
      <c r="Q654" s="82"/>
    </row>
    <row r="655" spans="6:17" x14ac:dyDescent="0.25">
      <c r="F655" s="82"/>
      <c r="G655" s="82"/>
      <c r="H655" s="82"/>
      <c r="I655" s="82"/>
      <c r="J655" s="82"/>
      <c r="K655" s="82"/>
      <c r="L655" s="82"/>
      <c r="M655" s="82"/>
      <c r="N655" s="82"/>
      <c r="O655" s="82"/>
      <c r="P655" s="82"/>
      <c r="Q655" s="82"/>
    </row>
    <row r="656" spans="6:17" x14ac:dyDescent="0.25">
      <c r="F656" s="82"/>
      <c r="G656" s="82"/>
      <c r="H656" s="82"/>
      <c r="I656" s="82"/>
      <c r="J656" s="82"/>
      <c r="K656" s="82"/>
      <c r="L656" s="82"/>
      <c r="M656" s="82"/>
      <c r="N656" s="82"/>
      <c r="O656" s="82"/>
      <c r="P656" s="82"/>
      <c r="Q656" s="82"/>
    </row>
    <row r="657" spans="6:17" x14ac:dyDescent="0.25">
      <c r="F657" s="82"/>
      <c r="G657" s="82"/>
      <c r="H657" s="82"/>
      <c r="I657" s="82"/>
      <c r="J657" s="82"/>
      <c r="K657" s="82"/>
      <c r="L657" s="82"/>
      <c r="M657" s="82"/>
      <c r="N657" s="82"/>
      <c r="O657" s="82"/>
      <c r="P657" s="82"/>
      <c r="Q657" s="82"/>
    </row>
    <row r="658" spans="6:17" x14ac:dyDescent="0.25">
      <c r="F658" s="82"/>
      <c r="G658" s="82"/>
      <c r="H658" s="82"/>
      <c r="I658" s="82"/>
      <c r="J658" s="82"/>
      <c r="K658" s="82"/>
      <c r="L658" s="82"/>
      <c r="M658" s="82"/>
      <c r="N658" s="82"/>
      <c r="O658" s="82"/>
      <c r="P658" s="82"/>
      <c r="Q658" s="82"/>
    </row>
    <row r="659" spans="6:17" x14ac:dyDescent="0.25">
      <c r="F659" s="82"/>
      <c r="G659" s="82"/>
      <c r="H659" s="82"/>
      <c r="I659" s="82"/>
      <c r="J659" s="82"/>
      <c r="K659" s="82"/>
      <c r="L659" s="82"/>
      <c r="M659" s="82"/>
      <c r="N659" s="82"/>
      <c r="O659" s="82"/>
      <c r="P659" s="82"/>
      <c r="Q659" s="82"/>
    </row>
    <row r="660" spans="6:17" x14ac:dyDescent="0.25">
      <c r="F660" s="82"/>
      <c r="G660" s="82"/>
      <c r="H660" s="82"/>
      <c r="I660" s="82"/>
      <c r="J660" s="82"/>
      <c r="K660" s="82"/>
      <c r="L660" s="82"/>
      <c r="M660" s="82"/>
      <c r="N660" s="82"/>
      <c r="O660" s="82"/>
      <c r="P660" s="82"/>
      <c r="Q660" s="82"/>
    </row>
    <row r="661" spans="6:17" x14ac:dyDescent="0.25">
      <c r="F661" s="82"/>
      <c r="G661" s="82"/>
      <c r="H661" s="82"/>
      <c r="I661" s="82"/>
      <c r="J661" s="82"/>
      <c r="K661" s="82"/>
      <c r="L661" s="82"/>
      <c r="M661" s="82"/>
      <c r="N661" s="82"/>
      <c r="O661" s="82"/>
      <c r="P661" s="82"/>
      <c r="Q661" s="82"/>
    </row>
    <row r="662" spans="6:17" x14ac:dyDescent="0.25">
      <c r="F662" s="82"/>
      <c r="G662" s="82"/>
      <c r="H662" s="82"/>
      <c r="I662" s="82"/>
      <c r="J662" s="82"/>
      <c r="K662" s="82"/>
      <c r="L662" s="82"/>
      <c r="M662" s="82"/>
      <c r="N662" s="82"/>
      <c r="O662" s="82"/>
      <c r="P662" s="82"/>
      <c r="Q662" s="82"/>
    </row>
    <row r="663" spans="6:17" x14ac:dyDescent="0.25">
      <c r="F663" s="82"/>
      <c r="G663" s="82"/>
      <c r="H663" s="82"/>
      <c r="I663" s="82"/>
      <c r="J663" s="82"/>
      <c r="K663" s="82"/>
      <c r="L663" s="82"/>
      <c r="M663" s="82"/>
      <c r="N663" s="82"/>
      <c r="O663" s="82"/>
      <c r="P663" s="82"/>
      <c r="Q663" s="82"/>
    </row>
    <row r="664" spans="6:17" x14ac:dyDescent="0.25">
      <c r="F664" s="82"/>
      <c r="G664" s="82"/>
      <c r="H664" s="82"/>
      <c r="I664" s="82"/>
      <c r="J664" s="82"/>
      <c r="K664" s="82"/>
      <c r="L664" s="82"/>
      <c r="M664" s="82"/>
      <c r="N664" s="82"/>
      <c r="O664" s="82"/>
      <c r="P664" s="82"/>
      <c r="Q664" s="82"/>
    </row>
    <row r="665" spans="6:17" x14ac:dyDescent="0.25">
      <c r="F665" s="82"/>
      <c r="G665" s="82"/>
      <c r="H665" s="82"/>
      <c r="I665" s="82"/>
      <c r="J665" s="82"/>
      <c r="K665" s="82"/>
      <c r="L665" s="82"/>
      <c r="M665" s="82"/>
      <c r="N665" s="82"/>
      <c r="O665" s="82"/>
      <c r="P665" s="82"/>
      <c r="Q665" s="82"/>
    </row>
    <row r="666" spans="6:17" x14ac:dyDescent="0.25">
      <c r="F666" s="82"/>
      <c r="G666" s="82"/>
      <c r="H666" s="82"/>
      <c r="I666" s="82"/>
      <c r="J666" s="82"/>
      <c r="K666" s="82"/>
      <c r="L666" s="82"/>
      <c r="M666" s="82"/>
      <c r="N666" s="82"/>
      <c r="O666" s="82"/>
      <c r="P666" s="82"/>
      <c r="Q666" s="82"/>
    </row>
    <row r="667" spans="6:17" x14ac:dyDescent="0.25">
      <c r="F667" s="82"/>
      <c r="G667" s="82"/>
      <c r="H667" s="82"/>
      <c r="I667" s="82"/>
      <c r="J667" s="82"/>
      <c r="K667" s="82"/>
      <c r="L667" s="82"/>
      <c r="M667" s="82"/>
      <c r="N667" s="82"/>
      <c r="O667" s="82"/>
      <c r="P667" s="82"/>
      <c r="Q667" s="82"/>
    </row>
    <row r="668" spans="6:17" x14ac:dyDescent="0.25">
      <c r="F668" s="82"/>
      <c r="G668" s="82"/>
      <c r="H668" s="82"/>
      <c r="I668" s="82"/>
      <c r="J668" s="82"/>
      <c r="K668" s="82"/>
      <c r="L668" s="82"/>
      <c r="M668" s="82"/>
      <c r="N668" s="82"/>
      <c r="O668" s="82"/>
      <c r="P668" s="82"/>
      <c r="Q668" s="82"/>
    </row>
    <row r="669" spans="6:17" x14ac:dyDescent="0.25">
      <c r="F669" s="82"/>
      <c r="G669" s="82"/>
      <c r="H669" s="82"/>
      <c r="I669" s="82"/>
      <c r="J669" s="82"/>
      <c r="K669" s="82"/>
      <c r="L669" s="82"/>
      <c r="M669" s="82"/>
      <c r="N669" s="82"/>
      <c r="O669" s="82"/>
      <c r="P669" s="82"/>
      <c r="Q669" s="82"/>
    </row>
    <row r="670" spans="6:17" x14ac:dyDescent="0.25">
      <c r="F670" s="82"/>
      <c r="G670" s="82"/>
      <c r="H670" s="82"/>
      <c r="I670" s="82"/>
      <c r="J670" s="82"/>
      <c r="K670" s="82"/>
      <c r="L670" s="82"/>
      <c r="M670" s="82"/>
      <c r="N670" s="82"/>
      <c r="O670" s="82"/>
      <c r="P670" s="82"/>
      <c r="Q670" s="82"/>
    </row>
    <row r="671" spans="6:17" x14ac:dyDescent="0.25">
      <c r="F671" s="82"/>
      <c r="G671" s="82"/>
      <c r="H671" s="82"/>
      <c r="I671" s="82"/>
      <c r="J671" s="82"/>
      <c r="K671" s="82"/>
      <c r="L671" s="82"/>
      <c r="M671" s="82"/>
      <c r="N671" s="82"/>
      <c r="O671" s="82"/>
      <c r="P671" s="82"/>
      <c r="Q671" s="82"/>
    </row>
    <row r="672" spans="6:17" x14ac:dyDescent="0.25">
      <c r="F672" s="82"/>
      <c r="G672" s="82"/>
      <c r="H672" s="82"/>
      <c r="I672" s="82"/>
      <c r="J672" s="82"/>
      <c r="K672" s="82"/>
      <c r="L672" s="82"/>
      <c r="M672" s="82"/>
      <c r="N672" s="82"/>
      <c r="O672" s="82"/>
      <c r="P672" s="82"/>
      <c r="Q672" s="82"/>
    </row>
    <row r="673" spans="6:17" x14ac:dyDescent="0.25">
      <c r="F673" s="82"/>
      <c r="G673" s="82"/>
      <c r="H673" s="82"/>
      <c r="I673" s="82"/>
      <c r="J673" s="82"/>
      <c r="K673" s="82"/>
      <c r="L673" s="82"/>
      <c r="M673" s="82"/>
      <c r="N673" s="82"/>
      <c r="O673" s="82"/>
      <c r="P673" s="82"/>
      <c r="Q673" s="82"/>
    </row>
    <row r="674" spans="6:17" x14ac:dyDescent="0.25">
      <c r="F674" s="82"/>
      <c r="G674" s="82"/>
      <c r="H674" s="82"/>
      <c r="I674" s="82"/>
      <c r="J674" s="82"/>
      <c r="K674" s="82"/>
      <c r="L674" s="82"/>
      <c r="M674" s="82"/>
      <c r="N674" s="82"/>
      <c r="O674" s="82"/>
      <c r="P674" s="82"/>
      <c r="Q674" s="82"/>
    </row>
    <row r="675" spans="6:17" x14ac:dyDescent="0.25">
      <c r="F675" s="82"/>
      <c r="G675" s="82"/>
      <c r="H675" s="82"/>
      <c r="I675" s="82"/>
      <c r="J675" s="82"/>
      <c r="K675" s="82"/>
      <c r="L675" s="82"/>
      <c r="M675" s="82"/>
      <c r="N675" s="82"/>
      <c r="O675" s="82"/>
      <c r="P675" s="82"/>
      <c r="Q675" s="82"/>
    </row>
    <row r="676" spans="6:17" x14ac:dyDescent="0.25">
      <c r="F676" s="82"/>
      <c r="G676" s="82"/>
      <c r="H676" s="82"/>
      <c r="I676" s="82"/>
      <c r="J676" s="82"/>
      <c r="K676" s="82"/>
      <c r="L676" s="82"/>
      <c r="M676" s="82"/>
      <c r="N676" s="82"/>
      <c r="O676" s="82"/>
      <c r="P676" s="82"/>
      <c r="Q676" s="82"/>
    </row>
    <row r="677" spans="6:17" x14ac:dyDescent="0.25">
      <c r="F677" s="82"/>
      <c r="G677" s="82"/>
      <c r="H677" s="82"/>
      <c r="I677" s="82"/>
      <c r="J677" s="82"/>
      <c r="K677" s="82"/>
      <c r="L677" s="82"/>
      <c r="M677" s="82"/>
      <c r="N677" s="82"/>
      <c r="O677" s="82"/>
      <c r="P677" s="82"/>
      <c r="Q677" s="82"/>
    </row>
    <row r="678" spans="6:17" x14ac:dyDescent="0.25">
      <c r="F678" s="82"/>
      <c r="G678" s="82"/>
      <c r="H678" s="82"/>
      <c r="I678" s="82"/>
      <c r="J678" s="82"/>
      <c r="K678" s="82"/>
      <c r="L678" s="82"/>
      <c r="M678" s="82"/>
      <c r="N678" s="82"/>
      <c r="O678" s="82"/>
      <c r="P678" s="82"/>
      <c r="Q678" s="82"/>
    </row>
    <row r="679" spans="6:17" x14ac:dyDescent="0.25">
      <c r="F679" s="82"/>
      <c r="G679" s="82"/>
      <c r="H679" s="82"/>
      <c r="I679" s="82"/>
      <c r="J679" s="82"/>
      <c r="K679" s="82"/>
      <c r="L679" s="82"/>
      <c r="M679" s="82"/>
      <c r="N679" s="82"/>
      <c r="O679" s="82"/>
      <c r="P679" s="82"/>
      <c r="Q679" s="82"/>
    </row>
    <row r="680" spans="6:17" x14ac:dyDescent="0.25">
      <c r="F680" s="82"/>
      <c r="G680" s="82"/>
      <c r="H680" s="82"/>
      <c r="I680" s="82"/>
      <c r="J680" s="82"/>
      <c r="K680" s="82"/>
      <c r="L680" s="82"/>
      <c r="M680" s="82"/>
      <c r="N680" s="82"/>
      <c r="O680" s="82"/>
      <c r="P680" s="82"/>
      <c r="Q680" s="82"/>
    </row>
    <row r="681" spans="6:17" x14ac:dyDescent="0.25">
      <c r="F681" s="82"/>
      <c r="G681" s="82"/>
      <c r="H681" s="82"/>
      <c r="I681" s="82"/>
      <c r="J681" s="82"/>
      <c r="K681" s="82"/>
      <c r="L681" s="82"/>
      <c r="M681" s="82"/>
      <c r="N681" s="82"/>
      <c r="O681" s="82"/>
      <c r="P681" s="82"/>
      <c r="Q681" s="82"/>
    </row>
    <row r="682" spans="6:17" x14ac:dyDescent="0.25">
      <c r="F682" s="82"/>
      <c r="G682" s="82"/>
      <c r="H682" s="82"/>
      <c r="I682" s="82"/>
      <c r="J682" s="82"/>
      <c r="K682" s="82"/>
      <c r="L682" s="82"/>
      <c r="M682" s="82"/>
      <c r="N682" s="82"/>
      <c r="O682" s="82"/>
      <c r="P682" s="82"/>
      <c r="Q682" s="82"/>
    </row>
    <row r="683" spans="6:17" x14ac:dyDescent="0.25">
      <c r="F683" s="82"/>
      <c r="G683" s="82"/>
      <c r="H683" s="82"/>
      <c r="I683" s="82"/>
      <c r="J683" s="82"/>
      <c r="K683" s="82"/>
      <c r="L683" s="82"/>
      <c r="M683" s="82"/>
      <c r="N683" s="82"/>
      <c r="O683" s="82"/>
      <c r="P683" s="82"/>
      <c r="Q683" s="82"/>
    </row>
    <row r="684" spans="6:17" x14ac:dyDescent="0.25">
      <c r="F684" s="82"/>
      <c r="G684" s="82"/>
      <c r="H684" s="82"/>
      <c r="I684" s="82"/>
      <c r="J684" s="82"/>
      <c r="K684" s="82"/>
      <c r="L684" s="82"/>
      <c r="M684" s="82"/>
      <c r="N684" s="82"/>
      <c r="O684" s="82"/>
      <c r="P684" s="82"/>
      <c r="Q684" s="82"/>
    </row>
    <row r="685" spans="6:17" x14ac:dyDescent="0.25">
      <c r="F685" s="82"/>
      <c r="G685" s="82"/>
      <c r="H685" s="82"/>
      <c r="I685" s="82"/>
      <c r="J685" s="82"/>
      <c r="K685" s="82"/>
      <c r="L685" s="82"/>
      <c r="M685" s="82"/>
      <c r="N685" s="82"/>
      <c r="O685" s="82"/>
      <c r="P685" s="82"/>
      <c r="Q685" s="82"/>
    </row>
    <row r="686" spans="6:17" x14ac:dyDescent="0.25">
      <c r="F686" s="82"/>
      <c r="G686" s="82"/>
      <c r="H686" s="82"/>
      <c r="I686" s="82"/>
      <c r="J686" s="82"/>
      <c r="K686" s="82"/>
      <c r="L686" s="82"/>
      <c r="M686" s="82"/>
      <c r="N686" s="82"/>
      <c r="O686" s="82"/>
      <c r="P686" s="82"/>
      <c r="Q686" s="82"/>
    </row>
    <row r="687" spans="6:17" x14ac:dyDescent="0.25">
      <c r="F687" s="82"/>
      <c r="G687" s="82"/>
      <c r="H687" s="82"/>
      <c r="I687" s="82"/>
      <c r="J687" s="82"/>
      <c r="K687" s="82"/>
      <c r="L687" s="82"/>
      <c r="M687" s="82"/>
      <c r="N687" s="82"/>
      <c r="O687" s="82"/>
      <c r="P687" s="82"/>
      <c r="Q687" s="82"/>
    </row>
    <row r="688" spans="6:17" x14ac:dyDescent="0.25">
      <c r="F688" s="82"/>
      <c r="G688" s="82"/>
      <c r="H688" s="82"/>
      <c r="I688" s="82"/>
      <c r="J688" s="82"/>
      <c r="K688" s="82"/>
      <c r="L688" s="82"/>
      <c r="M688" s="82"/>
      <c r="N688" s="82"/>
      <c r="O688" s="82"/>
      <c r="P688" s="82"/>
      <c r="Q688" s="82"/>
    </row>
    <row r="689" spans="6:17" x14ac:dyDescent="0.25">
      <c r="F689" s="82"/>
      <c r="G689" s="82"/>
      <c r="H689" s="82"/>
      <c r="I689" s="82"/>
      <c r="J689" s="82"/>
      <c r="K689" s="82"/>
      <c r="L689" s="82"/>
      <c r="M689" s="82"/>
      <c r="N689" s="82"/>
      <c r="O689" s="82"/>
      <c r="P689" s="82"/>
      <c r="Q689" s="82"/>
    </row>
    <row r="690" spans="6:17" x14ac:dyDescent="0.25">
      <c r="F690" s="82"/>
      <c r="G690" s="82"/>
      <c r="H690" s="82"/>
      <c r="I690" s="82"/>
      <c r="J690" s="82"/>
      <c r="K690" s="82"/>
      <c r="L690" s="82"/>
      <c r="M690" s="82"/>
      <c r="N690" s="82"/>
      <c r="O690" s="82"/>
      <c r="P690" s="82"/>
      <c r="Q690" s="82"/>
    </row>
    <row r="691" spans="6:17" x14ac:dyDescent="0.25">
      <c r="F691" s="82"/>
      <c r="G691" s="82"/>
      <c r="H691" s="82"/>
      <c r="I691" s="82"/>
      <c r="J691" s="82"/>
      <c r="K691" s="82"/>
      <c r="L691" s="82"/>
      <c r="M691" s="82"/>
      <c r="N691" s="82"/>
      <c r="O691" s="82"/>
      <c r="P691" s="82"/>
      <c r="Q691" s="82"/>
    </row>
    <row r="692" spans="6:17" x14ac:dyDescent="0.25">
      <c r="F692" s="82"/>
      <c r="G692" s="82"/>
      <c r="H692" s="82"/>
      <c r="I692" s="82"/>
      <c r="J692" s="82"/>
      <c r="K692" s="82"/>
      <c r="L692" s="82"/>
      <c r="M692" s="82"/>
      <c r="N692" s="82"/>
      <c r="O692" s="82"/>
      <c r="P692" s="82"/>
      <c r="Q692" s="82"/>
    </row>
    <row r="693" spans="6:17" x14ac:dyDescent="0.25">
      <c r="F693" s="82"/>
      <c r="G693" s="82"/>
      <c r="H693" s="82"/>
      <c r="I693" s="82"/>
      <c r="J693" s="82"/>
      <c r="K693" s="82"/>
      <c r="L693" s="82"/>
      <c r="M693" s="82"/>
      <c r="N693" s="82"/>
      <c r="O693" s="82"/>
      <c r="P693" s="82"/>
      <c r="Q693" s="82"/>
    </row>
    <row r="694" spans="6:17" x14ac:dyDescent="0.25">
      <c r="F694" s="82"/>
      <c r="G694" s="82"/>
      <c r="H694" s="82"/>
      <c r="I694" s="82"/>
      <c r="J694" s="82"/>
      <c r="K694" s="82"/>
      <c r="L694" s="82"/>
      <c r="M694" s="82"/>
      <c r="N694" s="82"/>
      <c r="O694" s="82"/>
      <c r="P694" s="82"/>
      <c r="Q694" s="82"/>
    </row>
    <row r="695" spans="6:17" x14ac:dyDescent="0.25">
      <c r="F695" s="82"/>
      <c r="G695" s="82"/>
      <c r="H695" s="82"/>
      <c r="I695" s="82"/>
      <c r="J695" s="82"/>
      <c r="K695" s="82"/>
      <c r="L695" s="82"/>
      <c r="M695" s="82"/>
      <c r="N695" s="82"/>
      <c r="O695" s="82"/>
      <c r="P695" s="82"/>
      <c r="Q695" s="82"/>
    </row>
    <row r="696" spans="6:17" x14ac:dyDescent="0.25">
      <c r="F696" s="82"/>
      <c r="G696" s="82"/>
      <c r="H696" s="82"/>
      <c r="I696" s="82"/>
      <c r="J696" s="82"/>
      <c r="K696" s="82"/>
      <c r="L696" s="82"/>
      <c r="M696" s="82"/>
      <c r="N696" s="82"/>
      <c r="O696" s="82"/>
      <c r="P696" s="82"/>
      <c r="Q696" s="82"/>
    </row>
    <row r="697" spans="6:17" x14ac:dyDescent="0.25">
      <c r="F697" s="82"/>
      <c r="G697" s="82"/>
      <c r="H697" s="82"/>
      <c r="I697" s="82"/>
      <c r="J697" s="82"/>
      <c r="K697" s="82"/>
      <c r="L697" s="82"/>
      <c r="M697" s="82"/>
      <c r="N697" s="82"/>
      <c r="O697" s="82"/>
      <c r="P697" s="82"/>
      <c r="Q697" s="82"/>
    </row>
    <row r="698" spans="6:17" x14ac:dyDescent="0.25">
      <c r="F698" s="82"/>
      <c r="G698" s="82"/>
      <c r="H698" s="82"/>
      <c r="I698" s="82"/>
      <c r="J698" s="82"/>
      <c r="K698" s="82"/>
      <c r="L698" s="82"/>
      <c r="M698" s="82"/>
      <c r="N698" s="82"/>
      <c r="O698" s="82"/>
      <c r="P698" s="82"/>
      <c r="Q698" s="82"/>
    </row>
    <row r="699" spans="6:17" x14ac:dyDescent="0.25">
      <c r="F699" s="82"/>
      <c r="G699" s="82"/>
      <c r="H699" s="82"/>
      <c r="I699" s="82"/>
      <c r="J699" s="82"/>
      <c r="K699" s="82"/>
      <c r="L699" s="82"/>
      <c r="M699" s="82"/>
      <c r="N699" s="82"/>
      <c r="O699" s="82"/>
      <c r="P699" s="82"/>
      <c r="Q699" s="82"/>
    </row>
    <row r="700" spans="6:17" x14ac:dyDescent="0.25">
      <c r="F700" s="82"/>
      <c r="G700" s="82"/>
      <c r="H700" s="82"/>
      <c r="I700" s="82"/>
      <c r="J700" s="82"/>
      <c r="K700" s="82"/>
      <c r="L700" s="82"/>
      <c r="M700" s="82"/>
      <c r="N700" s="82"/>
      <c r="O700" s="82"/>
      <c r="P700" s="82"/>
      <c r="Q700" s="82"/>
    </row>
    <row r="701" spans="6:17" x14ac:dyDescent="0.25">
      <c r="F701" s="82"/>
      <c r="G701" s="82"/>
      <c r="H701" s="82"/>
      <c r="I701" s="82"/>
      <c r="J701" s="82"/>
      <c r="K701" s="82"/>
      <c r="L701" s="82"/>
      <c r="M701" s="82"/>
      <c r="N701" s="82"/>
      <c r="O701" s="82"/>
      <c r="P701" s="82"/>
      <c r="Q701" s="82"/>
    </row>
    <row r="702" spans="6:17" x14ac:dyDescent="0.25">
      <c r="F702" s="82"/>
      <c r="G702" s="82"/>
      <c r="H702" s="82"/>
      <c r="I702" s="82"/>
      <c r="J702" s="82"/>
      <c r="K702" s="82"/>
      <c r="L702" s="82"/>
      <c r="M702" s="82"/>
      <c r="N702" s="82"/>
      <c r="O702" s="82"/>
      <c r="P702" s="82"/>
      <c r="Q702" s="82"/>
    </row>
    <row r="703" spans="6:17" x14ac:dyDescent="0.25">
      <c r="F703" s="82"/>
      <c r="G703" s="82"/>
      <c r="H703" s="82"/>
      <c r="I703" s="82"/>
      <c r="J703" s="82"/>
      <c r="K703" s="82"/>
      <c r="L703" s="82"/>
      <c r="M703" s="82"/>
      <c r="N703" s="82"/>
      <c r="O703" s="82"/>
      <c r="P703" s="82"/>
      <c r="Q703" s="82"/>
    </row>
    <row r="704" spans="6:17" x14ac:dyDescent="0.25">
      <c r="F704" s="82"/>
      <c r="G704" s="82"/>
      <c r="H704" s="82"/>
      <c r="I704" s="82"/>
      <c r="J704" s="82"/>
      <c r="K704" s="82"/>
      <c r="L704" s="82"/>
      <c r="M704" s="82"/>
      <c r="N704" s="82"/>
      <c r="O704" s="82"/>
      <c r="P704" s="82"/>
      <c r="Q704" s="82"/>
    </row>
    <row r="705" spans="6:17" x14ac:dyDescent="0.25">
      <c r="F705" s="82"/>
      <c r="G705" s="82"/>
      <c r="H705" s="82"/>
      <c r="I705" s="82"/>
      <c r="J705" s="82"/>
      <c r="K705" s="82"/>
      <c r="L705" s="82"/>
      <c r="M705" s="82"/>
      <c r="N705" s="82"/>
      <c r="O705" s="82"/>
      <c r="P705" s="82"/>
      <c r="Q705" s="82"/>
    </row>
    <row r="706" spans="6:17" x14ac:dyDescent="0.25">
      <c r="F706" s="82"/>
      <c r="G706" s="82"/>
      <c r="H706" s="82"/>
      <c r="I706" s="82"/>
      <c r="J706" s="82"/>
      <c r="K706" s="82"/>
      <c r="L706" s="82"/>
      <c r="M706" s="82"/>
      <c r="N706" s="82"/>
      <c r="O706" s="82"/>
      <c r="P706" s="82"/>
      <c r="Q706" s="82"/>
    </row>
    <row r="707" spans="6:17" x14ac:dyDescent="0.25">
      <c r="F707" s="82"/>
      <c r="G707" s="82"/>
      <c r="H707" s="82"/>
      <c r="I707" s="82"/>
      <c r="J707" s="82"/>
      <c r="K707" s="82"/>
      <c r="L707" s="82"/>
      <c r="M707" s="82"/>
      <c r="N707" s="82"/>
      <c r="O707" s="82"/>
      <c r="P707" s="82"/>
      <c r="Q707" s="82"/>
    </row>
    <row r="708" spans="6:17" x14ac:dyDescent="0.25">
      <c r="F708" s="82"/>
      <c r="G708" s="82"/>
      <c r="H708" s="82"/>
      <c r="I708" s="82"/>
      <c r="J708" s="82"/>
      <c r="K708" s="82"/>
      <c r="L708" s="82"/>
      <c r="M708" s="82"/>
      <c r="N708" s="82"/>
      <c r="O708" s="82"/>
      <c r="P708" s="82"/>
      <c r="Q708" s="82"/>
    </row>
    <row r="709" spans="6:17" x14ac:dyDescent="0.25">
      <c r="F709" s="82"/>
      <c r="G709" s="82"/>
      <c r="H709" s="82"/>
      <c r="I709" s="82"/>
      <c r="J709" s="82"/>
      <c r="K709" s="82"/>
      <c r="L709" s="82"/>
      <c r="M709" s="82"/>
      <c r="N709" s="82"/>
      <c r="O709" s="82"/>
      <c r="P709" s="82"/>
      <c r="Q709" s="82"/>
    </row>
    <row r="710" spans="6:17" x14ac:dyDescent="0.25">
      <c r="F710" s="82"/>
      <c r="G710" s="82"/>
      <c r="H710" s="82"/>
      <c r="I710" s="82"/>
      <c r="J710" s="82"/>
      <c r="K710" s="82"/>
      <c r="L710" s="82"/>
      <c r="M710" s="82"/>
      <c r="N710" s="82"/>
      <c r="O710" s="82"/>
      <c r="P710" s="82"/>
      <c r="Q710" s="82"/>
    </row>
    <row r="711" spans="6:17" x14ac:dyDescent="0.25">
      <c r="F711" s="82"/>
      <c r="G711" s="82"/>
      <c r="H711" s="82"/>
      <c r="I711" s="82"/>
      <c r="J711" s="82"/>
      <c r="K711" s="82"/>
      <c r="L711" s="82"/>
      <c r="M711" s="82"/>
      <c r="N711" s="82"/>
      <c r="O711" s="82"/>
      <c r="P711" s="82"/>
      <c r="Q711" s="82"/>
    </row>
    <row r="712" spans="6:17" x14ac:dyDescent="0.25">
      <c r="F712" s="82"/>
      <c r="G712" s="82"/>
      <c r="H712" s="82"/>
      <c r="I712" s="82"/>
      <c r="J712" s="82"/>
      <c r="K712" s="82"/>
      <c r="L712" s="82"/>
      <c r="M712" s="82"/>
      <c r="N712" s="82"/>
      <c r="O712" s="82"/>
      <c r="P712" s="82"/>
      <c r="Q712" s="82"/>
    </row>
    <row r="713" spans="6:17" x14ac:dyDescent="0.25">
      <c r="F713" s="82"/>
      <c r="G713" s="82"/>
      <c r="H713" s="82"/>
      <c r="I713" s="82"/>
      <c r="J713" s="82"/>
      <c r="K713" s="82"/>
      <c r="L713" s="82"/>
      <c r="M713" s="82"/>
      <c r="N713" s="82"/>
      <c r="O713" s="82"/>
      <c r="P713" s="82"/>
      <c r="Q713" s="82"/>
    </row>
    <row r="714" spans="6:17" x14ac:dyDescent="0.25">
      <c r="F714" s="82"/>
      <c r="G714" s="82"/>
      <c r="H714" s="82"/>
      <c r="I714" s="82"/>
      <c r="J714" s="82"/>
      <c r="K714" s="82"/>
      <c r="L714" s="82"/>
      <c r="M714" s="82"/>
      <c r="N714" s="82"/>
      <c r="O714" s="82"/>
      <c r="P714" s="82"/>
      <c r="Q714" s="82"/>
    </row>
    <row r="715" spans="6:17" x14ac:dyDescent="0.25">
      <c r="F715" s="82"/>
      <c r="G715" s="82"/>
      <c r="H715" s="82"/>
      <c r="I715" s="82"/>
      <c r="J715" s="82"/>
      <c r="K715" s="82"/>
      <c r="L715" s="82"/>
      <c r="M715" s="82"/>
      <c r="N715" s="82"/>
      <c r="O715" s="82"/>
      <c r="P715" s="82"/>
      <c r="Q715" s="82"/>
    </row>
    <row r="716" spans="6:17" x14ac:dyDescent="0.25">
      <c r="F716" s="82"/>
      <c r="G716" s="82"/>
      <c r="H716" s="82"/>
      <c r="I716" s="82"/>
      <c r="J716" s="82"/>
      <c r="K716" s="82"/>
      <c r="L716" s="82"/>
      <c r="M716" s="82"/>
      <c r="N716" s="82"/>
      <c r="O716" s="82"/>
      <c r="P716" s="82"/>
      <c r="Q716" s="82"/>
    </row>
    <row r="717" spans="6:17" x14ac:dyDescent="0.25">
      <c r="F717" s="82"/>
      <c r="G717" s="82"/>
      <c r="H717" s="82"/>
      <c r="I717" s="82"/>
      <c r="J717" s="82"/>
      <c r="K717" s="82"/>
      <c r="L717" s="82"/>
      <c r="M717" s="82"/>
      <c r="N717" s="82"/>
      <c r="O717" s="82"/>
      <c r="P717" s="82"/>
      <c r="Q717" s="82"/>
    </row>
    <row r="718" spans="6:17" x14ac:dyDescent="0.25">
      <c r="F718" s="82"/>
      <c r="G718" s="82"/>
      <c r="H718" s="82"/>
      <c r="I718" s="82"/>
      <c r="J718" s="82"/>
      <c r="K718" s="82"/>
      <c r="L718" s="82"/>
      <c r="M718" s="82"/>
      <c r="N718" s="82"/>
      <c r="O718" s="82"/>
      <c r="P718" s="82"/>
      <c r="Q718" s="82"/>
    </row>
    <row r="719" spans="6:17" x14ac:dyDescent="0.25">
      <c r="F719" s="82"/>
      <c r="G719" s="82"/>
      <c r="H719" s="82"/>
      <c r="I719" s="82"/>
      <c r="J719" s="82"/>
      <c r="K719" s="82"/>
      <c r="L719" s="82"/>
      <c r="M719" s="82"/>
      <c r="N719" s="82"/>
      <c r="O719" s="82"/>
      <c r="P719" s="82"/>
      <c r="Q719" s="82"/>
    </row>
    <row r="720" spans="6:17" x14ac:dyDescent="0.25">
      <c r="F720" s="82"/>
      <c r="G720" s="82"/>
      <c r="H720" s="82"/>
      <c r="I720" s="82"/>
      <c r="J720" s="82"/>
      <c r="K720" s="82"/>
      <c r="L720" s="82"/>
      <c r="M720" s="82"/>
      <c r="N720" s="82"/>
      <c r="O720" s="82"/>
      <c r="P720" s="82"/>
      <c r="Q720" s="82"/>
    </row>
    <row r="721" spans="6:17" x14ac:dyDescent="0.25">
      <c r="F721" s="82"/>
      <c r="G721" s="82"/>
      <c r="H721" s="82"/>
      <c r="I721" s="82"/>
      <c r="J721" s="82"/>
      <c r="K721" s="82"/>
      <c r="L721" s="82"/>
      <c r="M721" s="82"/>
      <c r="N721" s="82"/>
      <c r="O721" s="82"/>
      <c r="P721" s="82"/>
      <c r="Q721" s="82"/>
    </row>
    <row r="722" spans="6:17" x14ac:dyDescent="0.25">
      <c r="F722" s="82"/>
      <c r="G722" s="82"/>
      <c r="H722" s="82"/>
      <c r="I722" s="82"/>
      <c r="J722" s="82"/>
      <c r="K722" s="82"/>
      <c r="L722" s="82"/>
      <c r="M722" s="82"/>
      <c r="N722" s="82"/>
      <c r="O722" s="82"/>
      <c r="P722" s="82"/>
      <c r="Q722" s="82"/>
    </row>
    <row r="723" spans="6:17" x14ac:dyDescent="0.25">
      <c r="F723" s="82"/>
      <c r="G723" s="82"/>
      <c r="H723" s="82"/>
      <c r="I723" s="82"/>
      <c r="J723" s="82"/>
      <c r="K723" s="82"/>
      <c r="L723" s="82"/>
      <c r="M723" s="82"/>
      <c r="N723" s="82"/>
      <c r="O723" s="82"/>
      <c r="P723" s="82"/>
      <c r="Q723" s="82"/>
    </row>
    <row r="724" spans="6:17" x14ac:dyDescent="0.25">
      <c r="F724" s="82"/>
      <c r="G724" s="82"/>
      <c r="H724" s="82"/>
      <c r="I724" s="82"/>
      <c r="J724" s="82"/>
      <c r="K724" s="82"/>
      <c r="L724" s="82"/>
      <c r="M724" s="82"/>
      <c r="N724" s="82"/>
      <c r="O724" s="82"/>
      <c r="P724" s="82"/>
      <c r="Q724" s="82"/>
    </row>
    <row r="725" spans="6:17" x14ac:dyDescent="0.25">
      <c r="F725" s="82"/>
      <c r="G725" s="82"/>
      <c r="H725" s="82"/>
      <c r="I725" s="82"/>
      <c r="J725" s="82"/>
      <c r="K725" s="82"/>
      <c r="L725" s="82"/>
      <c r="M725" s="82"/>
      <c r="N725" s="82"/>
      <c r="O725" s="82"/>
      <c r="P725" s="82"/>
      <c r="Q725" s="82"/>
    </row>
    <row r="726" spans="6:17" x14ac:dyDescent="0.25">
      <c r="F726" s="82"/>
      <c r="G726" s="82"/>
      <c r="H726" s="82"/>
      <c r="I726" s="82"/>
      <c r="J726" s="82"/>
      <c r="K726" s="82"/>
      <c r="L726" s="82"/>
      <c r="M726" s="82"/>
      <c r="N726" s="82"/>
      <c r="O726" s="82"/>
      <c r="P726" s="82"/>
      <c r="Q726" s="82"/>
    </row>
    <row r="727" spans="6:17" x14ac:dyDescent="0.25">
      <c r="F727" s="82"/>
      <c r="G727" s="82"/>
      <c r="H727" s="82"/>
      <c r="I727" s="82"/>
      <c r="J727" s="82"/>
      <c r="K727" s="82"/>
      <c r="L727" s="82"/>
      <c r="M727" s="82"/>
      <c r="N727" s="82"/>
      <c r="O727" s="82"/>
      <c r="P727" s="82"/>
      <c r="Q727" s="82"/>
    </row>
    <row r="728" spans="6:17" x14ac:dyDescent="0.25">
      <c r="F728" s="82"/>
      <c r="G728" s="82"/>
      <c r="H728" s="82"/>
      <c r="I728" s="82"/>
      <c r="J728" s="82"/>
      <c r="K728" s="82"/>
      <c r="L728" s="82"/>
      <c r="M728" s="82"/>
      <c r="N728" s="82"/>
      <c r="O728" s="82"/>
      <c r="P728" s="82"/>
      <c r="Q728" s="82"/>
    </row>
    <row r="729" spans="6:17" x14ac:dyDescent="0.25">
      <c r="F729" s="82"/>
      <c r="G729" s="82"/>
      <c r="H729" s="82"/>
      <c r="I729" s="82"/>
      <c r="J729" s="82"/>
      <c r="K729" s="82"/>
      <c r="L729" s="82"/>
      <c r="M729" s="82"/>
      <c r="N729" s="82"/>
      <c r="O729" s="82"/>
      <c r="P729" s="82"/>
      <c r="Q729" s="82"/>
    </row>
    <row r="730" spans="6:17" x14ac:dyDescent="0.25">
      <c r="F730" s="82"/>
      <c r="G730" s="82"/>
      <c r="H730" s="82"/>
      <c r="I730" s="82"/>
      <c r="J730" s="82"/>
      <c r="K730" s="82"/>
      <c r="L730" s="82"/>
      <c r="M730" s="82"/>
      <c r="N730" s="82"/>
      <c r="O730" s="82"/>
      <c r="P730" s="82"/>
      <c r="Q730" s="82"/>
    </row>
    <row r="731" spans="6:17" x14ac:dyDescent="0.25">
      <c r="F731" s="82"/>
      <c r="G731" s="82"/>
      <c r="H731" s="82"/>
      <c r="I731" s="82"/>
      <c r="J731" s="82"/>
      <c r="K731" s="82"/>
      <c r="L731" s="82"/>
      <c r="M731" s="82"/>
      <c r="N731" s="82"/>
      <c r="O731" s="82"/>
      <c r="P731" s="82"/>
      <c r="Q731" s="82"/>
    </row>
    <row r="732" spans="6:17" x14ac:dyDescent="0.25">
      <c r="F732" s="82"/>
      <c r="G732" s="82"/>
      <c r="H732" s="82"/>
      <c r="I732" s="82"/>
      <c r="J732" s="82"/>
      <c r="K732" s="82"/>
      <c r="L732" s="82"/>
      <c r="M732" s="82"/>
      <c r="N732" s="82"/>
      <c r="O732" s="82"/>
      <c r="P732" s="82"/>
      <c r="Q732" s="82"/>
    </row>
    <row r="733" spans="6:17" x14ac:dyDescent="0.25">
      <c r="F733" s="82"/>
      <c r="G733" s="82"/>
      <c r="H733" s="82"/>
      <c r="I733" s="82"/>
      <c r="J733" s="82"/>
      <c r="K733" s="82"/>
      <c r="L733" s="82"/>
      <c r="M733" s="82"/>
      <c r="N733" s="82"/>
      <c r="O733" s="82"/>
      <c r="P733" s="82"/>
      <c r="Q733" s="82"/>
    </row>
    <row r="734" spans="6:17" x14ac:dyDescent="0.25">
      <c r="F734" s="82"/>
      <c r="G734" s="82"/>
      <c r="H734" s="82"/>
      <c r="I734" s="82"/>
      <c r="J734" s="82"/>
      <c r="K734" s="82"/>
      <c r="L734" s="82"/>
      <c r="M734" s="82"/>
      <c r="N734" s="82"/>
      <c r="O734" s="82"/>
      <c r="P734" s="82"/>
      <c r="Q734" s="82"/>
    </row>
    <row r="735" spans="6:17" x14ac:dyDescent="0.25">
      <c r="F735" s="82"/>
      <c r="G735" s="82"/>
      <c r="H735" s="82"/>
      <c r="I735" s="82"/>
      <c r="J735" s="82"/>
      <c r="K735" s="82"/>
      <c r="L735" s="82"/>
      <c r="M735" s="82"/>
      <c r="N735" s="82"/>
      <c r="O735" s="82"/>
      <c r="P735" s="82"/>
      <c r="Q735" s="82"/>
    </row>
    <row r="736" spans="6:17" x14ac:dyDescent="0.25">
      <c r="F736" s="82"/>
      <c r="G736" s="82"/>
      <c r="H736" s="82"/>
      <c r="I736" s="82"/>
      <c r="J736" s="82"/>
      <c r="K736" s="82"/>
      <c r="L736" s="82"/>
      <c r="M736" s="82"/>
      <c r="N736" s="82"/>
      <c r="O736" s="82"/>
      <c r="P736" s="82"/>
      <c r="Q736" s="82"/>
    </row>
    <row r="737" spans="6:17" x14ac:dyDescent="0.25">
      <c r="F737" s="82"/>
      <c r="G737" s="82"/>
      <c r="H737" s="82"/>
      <c r="I737" s="82"/>
      <c r="J737" s="82"/>
      <c r="K737" s="82"/>
      <c r="L737" s="82"/>
      <c r="M737" s="82"/>
      <c r="N737" s="82"/>
      <c r="O737" s="82"/>
      <c r="P737" s="82"/>
      <c r="Q737" s="82"/>
    </row>
    <row r="738" spans="6:17" x14ac:dyDescent="0.25">
      <c r="F738" s="82"/>
      <c r="G738" s="82"/>
      <c r="H738" s="82"/>
      <c r="I738" s="82"/>
      <c r="J738" s="82"/>
      <c r="K738" s="82"/>
      <c r="L738" s="82"/>
      <c r="M738" s="82"/>
      <c r="N738" s="82"/>
      <c r="O738" s="82"/>
      <c r="P738" s="82"/>
      <c r="Q738" s="82"/>
    </row>
    <row r="739" spans="6:17" x14ac:dyDescent="0.25">
      <c r="F739" s="82"/>
      <c r="G739" s="82"/>
      <c r="H739" s="82"/>
      <c r="I739" s="82"/>
      <c r="J739" s="82"/>
      <c r="K739" s="82"/>
      <c r="L739" s="82"/>
      <c r="M739" s="82"/>
      <c r="N739" s="82"/>
      <c r="O739" s="82"/>
      <c r="P739" s="82"/>
      <c r="Q739" s="82"/>
    </row>
    <row r="740" spans="6:17" x14ac:dyDescent="0.25">
      <c r="F740" s="82"/>
      <c r="G740" s="82"/>
      <c r="H740" s="82"/>
      <c r="I740" s="82"/>
      <c r="J740" s="82"/>
      <c r="K740" s="82"/>
      <c r="L740" s="82"/>
      <c r="M740" s="82"/>
      <c r="N740" s="82"/>
      <c r="O740" s="82"/>
      <c r="P740" s="82"/>
      <c r="Q740" s="82"/>
    </row>
    <row r="741" spans="6:17" x14ac:dyDescent="0.25">
      <c r="F741" s="82"/>
      <c r="G741" s="82"/>
      <c r="H741" s="82"/>
      <c r="I741" s="82"/>
      <c r="J741" s="82"/>
      <c r="K741" s="82"/>
      <c r="L741" s="82"/>
      <c r="M741" s="82"/>
      <c r="N741" s="82"/>
      <c r="O741" s="82"/>
      <c r="P741" s="82"/>
      <c r="Q741" s="82"/>
    </row>
    <row r="742" spans="6:17" x14ac:dyDescent="0.25">
      <c r="F742" s="82"/>
      <c r="G742" s="82"/>
      <c r="H742" s="82"/>
      <c r="I742" s="82"/>
      <c r="J742" s="82"/>
      <c r="K742" s="82"/>
      <c r="L742" s="82"/>
      <c r="M742" s="82"/>
      <c r="N742" s="82"/>
      <c r="O742" s="82"/>
      <c r="P742" s="82"/>
      <c r="Q742" s="82"/>
    </row>
    <row r="743" spans="6:17" x14ac:dyDescent="0.25">
      <c r="F743" s="82"/>
      <c r="G743" s="82"/>
      <c r="H743" s="82"/>
      <c r="I743" s="82"/>
      <c r="J743" s="82"/>
      <c r="K743" s="82"/>
      <c r="L743" s="82"/>
      <c r="M743" s="82"/>
      <c r="N743" s="82"/>
      <c r="O743" s="82"/>
      <c r="P743" s="82"/>
      <c r="Q743" s="82"/>
    </row>
    <row r="744" spans="6:17" x14ac:dyDescent="0.25">
      <c r="F744" s="82"/>
      <c r="G744" s="82"/>
      <c r="H744" s="82"/>
      <c r="I744" s="82"/>
      <c r="J744" s="82"/>
      <c r="K744" s="82"/>
      <c r="L744" s="82"/>
      <c r="M744" s="82"/>
      <c r="N744" s="82"/>
      <c r="O744" s="82"/>
      <c r="P744" s="82"/>
      <c r="Q744" s="82"/>
    </row>
    <row r="745" spans="6:17" x14ac:dyDescent="0.25">
      <c r="F745" s="82"/>
      <c r="G745" s="82"/>
      <c r="H745" s="82"/>
      <c r="I745" s="82"/>
      <c r="J745" s="82"/>
      <c r="K745" s="82"/>
      <c r="L745" s="82"/>
      <c r="M745" s="82"/>
      <c r="N745" s="82"/>
      <c r="O745" s="82"/>
      <c r="P745" s="82"/>
      <c r="Q745" s="82"/>
    </row>
    <row r="746" spans="6:17" x14ac:dyDescent="0.25">
      <c r="F746" s="82"/>
      <c r="G746" s="82"/>
      <c r="H746" s="82"/>
      <c r="I746" s="82"/>
      <c r="J746" s="82"/>
      <c r="K746" s="82"/>
      <c r="L746" s="82"/>
      <c r="M746" s="82"/>
      <c r="N746" s="82"/>
      <c r="O746" s="82"/>
      <c r="P746" s="82"/>
      <c r="Q746" s="82"/>
    </row>
    <row r="747" spans="6:17" x14ac:dyDescent="0.25">
      <c r="F747" s="82"/>
      <c r="G747" s="82"/>
      <c r="H747" s="82"/>
      <c r="I747" s="82"/>
      <c r="J747" s="82"/>
      <c r="K747" s="82"/>
      <c r="L747" s="82"/>
      <c r="M747" s="82"/>
      <c r="N747" s="82"/>
      <c r="O747" s="82"/>
      <c r="P747" s="82"/>
      <c r="Q747" s="82"/>
    </row>
    <row r="748" spans="6:17" x14ac:dyDescent="0.25">
      <c r="F748" s="82"/>
      <c r="G748" s="82"/>
      <c r="H748" s="82"/>
      <c r="I748" s="82"/>
      <c r="J748" s="82"/>
      <c r="K748" s="82"/>
      <c r="L748" s="82"/>
      <c r="M748" s="82"/>
      <c r="N748" s="82"/>
      <c r="O748" s="82"/>
      <c r="P748" s="82"/>
      <c r="Q748" s="82"/>
    </row>
    <row r="749" spans="6:17" x14ac:dyDescent="0.25">
      <c r="F749" s="82"/>
      <c r="G749" s="82"/>
      <c r="H749" s="82"/>
      <c r="I749" s="82"/>
      <c r="J749" s="82"/>
      <c r="K749" s="82"/>
      <c r="L749" s="82"/>
      <c r="M749" s="82"/>
      <c r="N749" s="82"/>
      <c r="O749" s="82"/>
      <c r="P749" s="82"/>
      <c r="Q749" s="82"/>
    </row>
    <row r="750" spans="6:17" x14ac:dyDescent="0.25">
      <c r="F750" s="82"/>
      <c r="G750" s="82"/>
      <c r="H750" s="82"/>
      <c r="I750" s="82"/>
      <c r="J750" s="82"/>
      <c r="K750" s="82"/>
      <c r="L750" s="82"/>
      <c r="M750" s="82"/>
      <c r="N750" s="82"/>
      <c r="O750" s="82"/>
      <c r="P750" s="82"/>
      <c r="Q750" s="82"/>
    </row>
    <row r="751" spans="6:17" x14ac:dyDescent="0.25">
      <c r="F751" s="82"/>
      <c r="G751" s="82"/>
      <c r="H751" s="82"/>
      <c r="I751" s="82"/>
      <c r="J751" s="82"/>
      <c r="K751" s="82"/>
      <c r="L751" s="82"/>
      <c r="M751" s="82"/>
      <c r="N751" s="82"/>
      <c r="O751" s="82"/>
      <c r="P751" s="82"/>
      <c r="Q751" s="82"/>
    </row>
    <row r="752" spans="6:17" x14ac:dyDescent="0.25">
      <c r="F752" s="82"/>
      <c r="G752" s="82"/>
      <c r="H752" s="82"/>
      <c r="I752" s="82"/>
      <c r="J752" s="82"/>
      <c r="K752" s="82"/>
      <c r="L752" s="82"/>
      <c r="M752" s="82"/>
      <c r="N752" s="82"/>
      <c r="O752" s="82"/>
      <c r="P752" s="82"/>
      <c r="Q752" s="82"/>
    </row>
    <row r="753" spans="6:17" x14ac:dyDescent="0.25">
      <c r="F753" s="82"/>
      <c r="G753" s="82"/>
      <c r="H753" s="82"/>
      <c r="I753" s="82"/>
      <c r="J753" s="82"/>
      <c r="K753" s="82"/>
      <c r="L753" s="82"/>
      <c r="M753" s="82"/>
      <c r="N753" s="82"/>
      <c r="O753" s="82"/>
      <c r="P753" s="82"/>
      <c r="Q753" s="82"/>
    </row>
    <row r="754" spans="6:17" x14ac:dyDescent="0.25">
      <c r="F754" s="82"/>
      <c r="G754" s="82"/>
      <c r="H754" s="82"/>
      <c r="I754" s="82"/>
      <c r="J754" s="82"/>
      <c r="K754" s="82"/>
      <c r="L754" s="82"/>
      <c r="M754" s="82"/>
      <c r="N754" s="82"/>
      <c r="O754" s="82"/>
      <c r="P754" s="82"/>
      <c r="Q754" s="82"/>
    </row>
    <row r="755" spans="6:17" x14ac:dyDescent="0.25">
      <c r="F755" s="82"/>
      <c r="G755" s="82"/>
      <c r="H755" s="82"/>
      <c r="I755" s="82"/>
      <c r="J755" s="82"/>
      <c r="K755" s="82"/>
      <c r="L755" s="82"/>
      <c r="M755" s="82"/>
      <c r="N755" s="82"/>
      <c r="O755" s="82"/>
      <c r="P755" s="82"/>
      <c r="Q755" s="82"/>
    </row>
    <row r="756" spans="6:17" x14ac:dyDescent="0.25">
      <c r="F756" s="82"/>
      <c r="G756" s="82"/>
      <c r="H756" s="82"/>
      <c r="I756" s="82"/>
      <c r="J756" s="82"/>
      <c r="K756" s="82"/>
      <c r="L756" s="82"/>
      <c r="M756" s="82"/>
      <c r="N756" s="82"/>
      <c r="O756" s="82"/>
      <c r="P756" s="82"/>
      <c r="Q756" s="82"/>
    </row>
    <row r="757" spans="6:17" x14ac:dyDescent="0.25">
      <c r="F757" s="82"/>
      <c r="G757" s="82"/>
      <c r="H757" s="82"/>
      <c r="I757" s="82"/>
      <c r="J757" s="82"/>
      <c r="K757" s="82"/>
      <c r="L757" s="82"/>
      <c r="M757" s="82"/>
      <c r="N757" s="82"/>
      <c r="O757" s="82"/>
      <c r="P757" s="82"/>
      <c r="Q757" s="82"/>
    </row>
    <row r="758" spans="6:17" x14ac:dyDescent="0.25">
      <c r="F758" s="82"/>
      <c r="G758" s="82"/>
      <c r="H758" s="82"/>
      <c r="I758" s="82"/>
      <c r="J758" s="82"/>
      <c r="K758" s="82"/>
      <c r="L758" s="82"/>
      <c r="M758" s="82"/>
      <c r="N758" s="82"/>
      <c r="O758" s="82"/>
      <c r="P758" s="82"/>
      <c r="Q758" s="82"/>
    </row>
    <row r="759" spans="6:17" x14ac:dyDescent="0.25">
      <c r="F759" s="82"/>
      <c r="G759" s="82"/>
      <c r="H759" s="82"/>
      <c r="I759" s="82"/>
      <c r="J759" s="82"/>
      <c r="K759" s="82"/>
      <c r="L759" s="82"/>
      <c r="M759" s="82"/>
      <c r="N759" s="82"/>
      <c r="O759" s="82"/>
      <c r="P759" s="82"/>
      <c r="Q759" s="82"/>
    </row>
    <row r="760" spans="6:17" x14ac:dyDescent="0.25">
      <c r="F760" s="82"/>
      <c r="G760" s="82"/>
      <c r="H760" s="82"/>
      <c r="I760" s="82"/>
      <c r="J760" s="82"/>
      <c r="K760" s="82"/>
      <c r="L760" s="82"/>
      <c r="M760" s="82"/>
      <c r="N760" s="82"/>
      <c r="O760" s="82"/>
      <c r="P760" s="82"/>
      <c r="Q760" s="82"/>
    </row>
    <row r="761" spans="6:17" x14ac:dyDescent="0.25">
      <c r="F761" s="82"/>
      <c r="G761" s="82"/>
      <c r="H761" s="82"/>
      <c r="I761" s="82"/>
      <c r="J761" s="82"/>
      <c r="K761" s="82"/>
      <c r="L761" s="82"/>
      <c r="M761" s="82"/>
      <c r="N761" s="82"/>
      <c r="O761" s="82"/>
      <c r="P761" s="82"/>
      <c r="Q761" s="82"/>
    </row>
    <row r="762" spans="6:17" x14ac:dyDescent="0.25">
      <c r="F762" s="82"/>
      <c r="G762" s="82"/>
      <c r="H762" s="82"/>
      <c r="I762" s="82"/>
      <c r="J762" s="82"/>
      <c r="K762" s="82"/>
      <c r="L762" s="82"/>
      <c r="M762" s="82"/>
      <c r="N762" s="82"/>
      <c r="O762" s="82"/>
      <c r="P762" s="82"/>
      <c r="Q762" s="82"/>
    </row>
    <row r="763" spans="6:17" x14ac:dyDescent="0.25">
      <c r="F763" s="82"/>
      <c r="G763" s="82"/>
      <c r="H763" s="82"/>
      <c r="I763" s="82"/>
      <c r="J763" s="82"/>
      <c r="K763" s="82"/>
      <c r="L763" s="82"/>
      <c r="M763" s="82"/>
      <c r="N763" s="82"/>
      <c r="O763" s="82"/>
      <c r="P763" s="82"/>
      <c r="Q763" s="82"/>
    </row>
    <row r="764" spans="6:17" x14ac:dyDescent="0.25">
      <c r="F764" s="82"/>
      <c r="G764" s="82"/>
      <c r="H764" s="82"/>
      <c r="I764" s="82"/>
      <c r="J764" s="82"/>
      <c r="K764" s="82"/>
      <c r="L764" s="82"/>
      <c r="M764" s="82"/>
      <c r="N764" s="82"/>
      <c r="O764" s="82"/>
      <c r="P764" s="82"/>
      <c r="Q764" s="82"/>
    </row>
    <row r="765" spans="6:17" x14ac:dyDescent="0.25">
      <c r="F765" s="82"/>
      <c r="G765" s="82"/>
      <c r="H765" s="82"/>
      <c r="I765" s="82"/>
      <c r="J765" s="82"/>
      <c r="K765" s="82"/>
      <c r="L765" s="82"/>
      <c r="M765" s="82"/>
      <c r="N765" s="82"/>
      <c r="O765" s="82"/>
      <c r="P765" s="82"/>
      <c r="Q765" s="82"/>
    </row>
    <row r="766" spans="6:17" x14ac:dyDescent="0.25">
      <c r="F766" s="82"/>
      <c r="G766" s="82"/>
      <c r="H766" s="82"/>
      <c r="I766" s="82"/>
      <c r="J766" s="82"/>
      <c r="K766" s="82"/>
      <c r="L766" s="82"/>
      <c r="M766" s="82"/>
      <c r="N766" s="82"/>
      <c r="O766" s="82"/>
      <c r="P766" s="82"/>
      <c r="Q766" s="82"/>
    </row>
    <row r="767" spans="6:17" x14ac:dyDescent="0.25">
      <c r="F767" s="82"/>
      <c r="G767" s="82"/>
      <c r="H767" s="82"/>
      <c r="I767" s="82"/>
      <c r="J767" s="82"/>
      <c r="K767" s="82"/>
      <c r="L767" s="82"/>
      <c r="M767" s="82"/>
      <c r="N767" s="82"/>
      <c r="O767" s="82"/>
      <c r="P767" s="82"/>
      <c r="Q767" s="82"/>
    </row>
    <row r="768" spans="6:17" x14ac:dyDescent="0.25">
      <c r="F768" s="82"/>
      <c r="G768" s="82"/>
      <c r="H768" s="82"/>
      <c r="I768" s="82"/>
      <c r="J768" s="82"/>
      <c r="K768" s="82"/>
      <c r="L768" s="82"/>
      <c r="M768" s="82"/>
      <c r="N768" s="82"/>
      <c r="O768" s="82"/>
      <c r="P768" s="82"/>
      <c r="Q768" s="82"/>
    </row>
    <row r="769" spans="6:17" x14ac:dyDescent="0.25">
      <c r="F769" s="82"/>
      <c r="G769" s="82"/>
      <c r="H769" s="82"/>
      <c r="I769" s="82"/>
      <c r="J769" s="82"/>
      <c r="K769" s="82"/>
      <c r="L769" s="82"/>
      <c r="M769" s="82"/>
      <c r="N769" s="82"/>
      <c r="O769" s="82"/>
      <c r="P769" s="82"/>
      <c r="Q769" s="82"/>
    </row>
    <row r="770" spans="6:17" x14ac:dyDescent="0.25">
      <c r="F770" s="82"/>
      <c r="G770" s="82"/>
      <c r="H770" s="82"/>
      <c r="I770" s="82"/>
      <c r="J770" s="82"/>
      <c r="K770" s="82"/>
      <c r="L770" s="82"/>
      <c r="M770" s="82"/>
      <c r="N770" s="82"/>
      <c r="O770" s="82"/>
      <c r="P770" s="82"/>
      <c r="Q770" s="82"/>
    </row>
    <row r="771" spans="6:17" x14ac:dyDescent="0.25">
      <c r="F771" s="82"/>
      <c r="G771" s="82"/>
      <c r="H771" s="82"/>
      <c r="I771" s="82"/>
      <c r="J771" s="82"/>
      <c r="K771" s="82"/>
      <c r="L771" s="82"/>
      <c r="M771" s="82"/>
      <c r="N771" s="82"/>
      <c r="O771" s="82"/>
      <c r="P771" s="82"/>
      <c r="Q771" s="82"/>
    </row>
    <row r="772" spans="6:17" x14ac:dyDescent="0.25">
      <c r="F772" s="82"/>
      <c r="G772" s="82"/>
      <c r="H772" s="82"/>
      <c r="I772" s="82"/>
      <c r="J772" s="82"/>
      <c r="K772" s="82"/>
      <c r="L772" s="82"/>
      <c r="M772" s="82"/>
      <c r="N772" s="82"/>
      <c r="O772" s="82"/>
      <c r="P772" s="82"/>
      <c r="Q772" s="82"/>
    </row>
    <row r="773" spans="6:17" x14ac:dyDescent="0.25">
      <c r="F773" s="82"/>
      <c r="G773" s="82"/>
      <c r="H773" s="82"/>
      <c r="I773" s="82"/>
      <c r="J773" s="82"/>
      <c r="K773" s="82"/>
      <c r="L773" s="82"/>
      <c r="M773" s="82"/>
      <c r="N773" s="82"/>
      <c r="O773" s="82"/>
      <c r="P773" s="82"/>
      <c r="Q773" s="82"/>
    </row>
    <row r="774" spans="6:17" x14ac:dyDescent="0.25">
      <c r="F774" s="82"/>
      <c r="G774" s="82"/>
      <c r="H774" s="82"/>
      <c r="I774" s="82"/>
      <c r="J774" s="82"/>
      <c r="K774" s="82"/>
      <c r="L774" s="82"/>
      <c r="M774" s="82"/>
      <c r="N774" s="82"/>
      <c r="O774" s="82"/>
      <c r="P774" s="82"/>
      <c r="Q774" s="82"/>
    </row>
    <row r="775" spans="6:17" x14ac:dyDescent="0.25">
      <c r="F775" s="82"/>
      <c r="G775" s="82"/>
      <c r="H775" s="82"/>
      <c r="I775" s="82"/>
      <c r="J775" s="82"/>
      <c r="K775" s="82"/>
      <c r="L775" s="82"/>
      <c r="M775" s="82"/>
      <c r="N775" s="82"/>
      <c r="O775" s="82"/>
      <c r="P775" s="82"/>
      <c r="Q775" s="82"/>
    </row>
    <row r="776" spans="6:17" x14ac:dyDescent="0.25">
      <c r="F776" s="82"/>
      <c r="G776" s="82"/>
      <c r="H776" s="82"/>
      <c r="I776" s="82"/>
      <c r="J776" s="82"/>
      <c r="K776" s="82"/>
      <c r="L776" s="82"/>
      <c r="M776" s="82"/>
      <c r="N776" s="82"/>
      <c r="O776" s="82"/>
      <c r="P776" s="82"/>
      <c r="Q776" s="82"/>
    </row>
    <row r="777" spans="6:17" x14ac:dyDescent="0.25">
      <c r="F777" s="82"/>
      <c r="G777" s="82"/>
      <c r="H777" s="82"/>
      <c r="I777" s="82"/>
      <c r="J777" s="82"/>
      <c r="K777" s="82"/>
      <c r="L777" s="82"/>
      <c r="M777" s="82"/>
      <c r="N777" s="82"/>
      <c r="O777" s="82"/>
      <c r="P777" s="82"/>
      <c r="Q777" s="82"/>
    </row>
    <row r="778" spans="6:17" x14ac:dyDescent="0.25">
      <c r="F778" s="82"/>
      <c r="G778" s="82"/>
      <c r="H778" s="82"/>
      <c r="I778" s="82"/>
      <c r="J778" s="82"/>
      <c r="K778" s="82"/>
      <c r="L778" s="82"/>
      <c r="M778" s="82"/>
      <c r="N778" s="82"/>
      <c r="O778" s="82"/>
      <c r="P778" s="82"/>
      <c r="Q778" s="82"/>
    </row>
    <row r="779" spans="6:17" x14ac:dyDescent="0.25">
      <c r="F779" s="82"/>
      <c r="G779" s="82"/>
      <c r="H779" s="82"/>
      <c r="I779" s="82"/>
      <c r="J779" s="82"/>
      <c r="K779" s="82"/>
      <c r="L779" s="82"/>
      <c r="M779" s="82"/>
      <c r="N779" s="82"/>
      <c r="O779" s="82"/>
      <c r="P779" s="82"/>
      <c r="Q779" s="82"/>
    </row>
    <row r="780" spans="6:17" x14ac:dyDescent="0.25">
      <c r="F780" s="82"/>
      <c r="G780" s="82"/>
      <c r="H780" s="82"/>
      <c r="I780" s="82"/>
      <c r="J780" s="82"/>
      <c r="K780" s="82"/>
      <c r="L780" s="82"/>
      <c r="M780" s="82"/>
      <c r="N780" s="82"/>
      <c r="O780" s="82"/>
      <c r="P780" s="82"/>
      <c r="Q780" s="82"/>
    </row>
    <row r="781" spans="6:17" x14ac:dyDescent="0.25">
      <c r="F781" s="82"/>
      <c r="G781" s="82"/>
      <c r="H781" s="82"/>
      <c r="I781" s="82"/>
      <c r="J781" s="82"/>
      <c r="K781" s="82"/>
      <c r="L781" s="82"/>
      <c r="M781" s="82"/>
      <c r="N781" s="82"/>
      <c r="O781" s="82"/>
      <c r="P781" s="82"/>
      <c r="Q781" s="82"/>
    </row>
    <row r="782" spans="6:17" x14ac:dyDescent="0.25">
      <c r="F782" s="82"/>
      <c r="G782" s="82"/>
      <c r="H782" s="82"/>
      <c r="I782" s="82"/>
      <c r="J782" s="82"/>
      <c r="K782" s="82"/>
      <c r="L782" s="82"/>
      <c r="M782" s="82"/>
      <c r="N782" s="82"/>
      <c r="O782" s="82"/>
      <c r="P782" s="82"/>
      <c r="Q782" s="82"/>
    </row>
    <row r="783" spans="6:17" x14ac:dyDescent="0.25">
      <c r="F783" s="82"/>
      <c r="G783" s="82"/>
      <c r="H783" s="82"/>
      <c r="I783" s="82"/>
      <c r="J783" s="82"/>
      <c r="K783" s="82"/>
      <c r="L783" s="82"/>
      <c r="M783" s="82"/>
      <c r="N783" s="82"/>
      <c r="O783" s="82"/>
      <c r="P783" s="82"/>
      <c r="Q783" s="82"/>
    </row>
    <row r="784" spans="6:17" x14ac:dyDescent="0.25">
      <c r="F784" s="82"/>
      <c r="G784" s="82"/>
      <c r="H784" s="82"/>
      <c r="I784" s="82"/>
      <c r="J784" s="82"/>
      <c r="K784" s="82"/>
      <c r="L784" s="82"/>
      <c r="M784" s="82"/>
      <c r="N784" s="82"/>
      <c r="O784" s="82"/>
      <c r="P784" s="82"/>
      <c r="Q784" s="82"/>
    </row>
    <row r="785" spans="6:17" x14ac:dyDescent="0.25">
      <c r="F785" s="82"/>
      <c r="G785" s="82"/>
      <c r="H785" s="82"/>
      <c r="I785" s="82"/>
      <c r="J785" s="82"/>
      <c r="K785" s="82"/>
      <c r="L785" s="82"/>
      <c r="M785" s="82"/>
      <c r="N785" s="82"/>
      <c r="O785" s="82"/>
      <c r="P785" s="82"/>
      <c r="Q785" s="82"/>
    </row>
    <row r="786" spans="6:17" x14ac:dyDescent="0.25">
      <c r="F786" s="82"/>
      <c r="G786" s="82"/>
      <c r="H786" s="82"/>
      <c r="I786" s="82"/>
      <c r="J786" s="82"/>
      <c r="K786" s="82"/>
      <c r="L786" s="82"/>
      <c r="M786" s="82"/>
      <c r="N786" s="82"/>
      <c r="O786" s="82"/>
      <c r="P786" s="82"/>
      <c r="Q786" s="82"/>
    </row>
    <row r="787" spans="6:17" x14ac:dyDescent="0.25">
      <c r="F787" s="82"/>
      <c r="G787" s="82"/>
      <c r="H787" s="82"/>
      <c r="I787" s="82"/>
      <c r="J787" s="82"/>
      <c r="K787" s="82"/>
      <c r="L787" s="82"/>
      <c r="M787" s="82"/>
      <c r="N787" s="82"/>
      <c r="O787" s="82"/>
      <c r="P787" s="82"/>
      <c r="Q787" s="82"/>
    </row>
    <row r="788" spans="6:17" x14ac:dyDescent="0.25">
      <c r="F788" s="82"/>
      <c r="G788" s="82"/>
      <c r="H788" s="82"/>
      <c r="I788" s="82"/>
      <c r="J788" s="82"/>
      <c r="K788" s="82"/>
      <c r="L788" s="82"/>
      <c r="M788" s="82"/>
      <c r="N788" s="82"/>
      <c r="O788" s="82"/>
      <c r="P788" s="82"/>
      <c r="Q788" s="82"/>
    </row>
    <row r="789" spans="6:17" x14ac:dyDescent="0.25">
      <c r="F789" s="82"/>
      <c r="G789" s="82"/>
      <c r="H789" s="82"/>
      <c r="I789" s="82"/>
      <c r="J789" s="82"/>
      <c r="K789" s="82"/>
      <c r="L789" s="82"/>
      <c r="M789" s="82"/>
      <c r="N789" s="82"/>
      <c r="O789" s="82"/>
      <c r="P789" s="82"/>
      <c r="Q789" s="82"/>
    </row>
    <row r="790" spans="6:17" x14ac:dyDescent="0.25">
      <c r="F790" s="82"/>
      <c r="G790" s="82"/>
      <c r="H790" s="82"/>
      <c r="I790" s="82"/>
      <c r="J790" s="82"/>
      <c r="K790" s="82"/>
      <c r="L790" s="82"/>
      <c r="M790" s="82"/>
      <c r="N790" s="82"/>
      <c r="O790" s="82"/>
      <c r="P790" s="82"/>
      <c r="Q790" s="82"/>
    </row>
    <row r="791" spans="6:17" x14ac:dyDescent="0.25">
      <c r="F791" s="82"/>
      <c r="G791" s="82"/>
      <c r="H791" s="82"/>
      <c r="I791" s="82"/>
      <c r="J791" s="82"/>
      <c r="K791" s="82"/>
      <c r="L791" s="82"/>
      <c r="M791" s="82"/>
      <c r="N791" s="82"/>
      <c r="O791" s="82"/>
      <c r="P791" s="82"/>
      <c r="Q791" s="82"/>
    </row>
    <row r="792" spans="6:17" x14ac:dyDescent="0.25">
      <c r="F792" s="82"/>
      <c r="G792" s="82"/>
      <c r="H792" s="82"/>
      <c r="I792" s="82"/>
      <c r="J792" s="82"/>
      <c r="K792" s="82"/>
      <c r="L792" s="82"/>
      <c r="M792" s="82"/>
      <c r="N792" s="82"/>
      <c r="O792" s="82"/>
      <c r="P792" s="82"/>
      <c r="Q792" s="82"/>
    </row>
    <row r="793" spans="6:17" x14ac:dyDescent="0.25">
      <c r="F793" s="82"/>
      <c r="G793" s="82"/>
      <c r="H793" s="82"/>
      <c r="I793" s="82"/>
      <c r="J793" s="82"/>
      <c r="K793" s="82"/>
      <c r="L793" s="82"/>
      <c r="M793" s="82"/>
      <c r="N793" s="82"/>
      <c r="O793" s="82"/>
      <c r="P793" s="82"/>
      <c r="Q793" s="82"/>
    </row>
    <row r="794" spans="6:17" x14ac:dyDescent="0.25">
      <c r="F794" s="82"/>
      <c r="G794" s="82"/>
      <c r="H794" s="82"/>
      <c r="I794" s="82"/>
      <c r="J794" s="82"/>
      <c r="K794" s="82"/>
      <c r="L794" s="82"/>
      <c r="M794" s="82"/>
      <c r="N794" s="82"/>
      <c r="O794" s="82"/>
      <c r="P794" s="82"/>
      <c r="Q794" s="82"/>
    </row>
    <row r="795" spans="6:17" x14ac:dyDescent="0.25">
      <c r="F795" s="82"/>
      <c r="G795" s="82"/>
      <c r="H795" s="82"/>
      <c r="I795" s="82"/>
      <c r="J795" s="82"/>
      <c r="K795" s="82"/>
      <c r="L795" s="82"/>
      <c r="M795" s="82"/>
      <c r="N795" s="82"/>
      <c r="O795" s="82"/>
      <c r="P795" s="82"/>
      <c r="Q795" s="82"/>
    </row>
    <row r="796" spans="6:17" x14ac:dyDescent="0.25">
      <c r="F796" s="82"/>
      <c r="G796" s="82"/>
      <c r="H796" s="82"/>
      <c r="I796" s="82"/>
      <c r="J796" s="82"/>
      <c r="K796" s="82"/>
      <c r="L796" s="82"/>
      <c r="M796" s="82"/>
      <c r="N796" s="82"/>
      <c r="O796" s="82"/>
      <c r="P796" s="82"/>
      <c r="Q796" s="82"/>
    </row>
    <row r="797" spans="6:17" x14ac:dyDescent="0.25">
      <c r="F797" s="82"/>
      <c r="G797" s="82"/>
      <c r="H797" s="82"/>
      <c r="I797" s="82"/>
      <c r="J797" s="82"/>
      <c r="K797" s="82"/>
      <c r="L797" s="82"/>
      <c r="M797" s="82"/>
      <c r="N797" s="82"/>
      <c r="O797" s="82"/>
      <c r="P797" s="82"/>
      <c r="Q797" s="82"/>
    </row>
    <row r="798" spans="6:17" x14ac:dyDescent="0.25">
      <c r="F798" s="82"/>
      <c r="G798" s="82"/>
      <c r="H798" s="82"/>
      <c r="I798" s="82"/>
      <c r="J798" s="82"/>
      <c r="K798" s="82"/>
      <c r="L798" s="82"/>
      <c r="M798" s="82"/>
      <c r="N798" s="82"/>
      <c r="O798" s="82"/>
      <c r="P798" s="82"/>
      <c r="Q798" s="82"/>
    </row>
    <row r="799" spans="6:17" x14ac:dyDescent="0.25">
      <c r="F799" s="82"/>
      <c r="G799" s="82"/>
      <c r="H799" s="82"/>
      <c r="I799" s="82"/>
      <c r="J799" s="82"/>
      <c r="K799" s="82"/>
      <c r="L799" s="82"/>
      <c r="M799" s="82"/>
      <c r="N799" s="82"/>
      <c r="O799" s="82"/>
      <c r="P799" s="82"/>
      <c r="Q799" s="82"/>
    </row>
    <row r="800" spans="6:17" x14ac:dyDescent="0.25">
      <c r="F800" s="82"/>
      <c r="G800" s="82"/>
      <c r="H800" s="82"/>
      <c r="I800" s="82"/>
      <c r="J800" s="82"/>
      <c r="K800" s="82"/>
      <c r="L800" s="82"/>
      <c r="M800" s="82"/>
      <c r="N800" s="82"/>
      <c r="O800" s="82"/>
      <c r="P800" s="82"/>
      <c r="Q800" s="82"/>
    </row>
    <row r="801" spans="6:17" x14ac:dyDescent="0.25">
      <c r="F801" s="82"/>
      <c r="G801" s="82"/>
      <c r="H801" s="82"/>
      <c r="I801" s="82"/>
      <c r="J801" s="82"/>
      <c r="K801" s="82"/>
      <c r="L801" s="82"/>
      <c r="M801" s="82"/>
      <c r="N801" s="82"/>
      <c r="O801" s="82"/>
      <c r="P801" s="82"/>
      <c r="Q801" s="82"/>
    </row>
    <row r="802" spans="6:17" x14ac:dyDescent="0.25">
      <c r="F802" s="82"/>
      <c r="G802" s="82"/>
      <c r="H802" s="82"/>
      <c r="I802" s="82"/>
      <c r="J802" s="82"/>
      <c r="K802" s="82"/>
      <c r="L802" s="82"/>
      <c r="M802" s="82"/>
      <c r="N802" s="82"/>
      <c r="O802" s="82"/>
      <c r="P802" s="82"/>
      <c r="Q802" s="82"/>
    </row>
    <row r="803" spans="6:17" x14ac:dyDescent="0.25">
      <c r="F803" s="82"/>
      <c r="G803" s="82"/>
      <c r="H803" s="82"/>
      <c r="I803" s="82"/>
      <c r="J803" s="82"/>
      <c r="K803" s="82"/>
      <c r="L803" s="82"/>
      <c r="M803" s="82"/>
      <c r="N803" s="82"/>
      <c r="O803" s="82"/>
      <c r="P803" s="82"/>
      <c r="Q803" s="82"/>
    </row>
    <row r="804" spans="6:17" x14ac:dyDescent="0.25">
      <c r="F804" s="82"/>
      <c r="G804" s="82"/>
      <c r="H804" s="82"/>
      <c r="I804" s="82"/>
      <c r="J804" s="82"/>
      <c r="K804" s="82"/>
      <c r="L804" s="82"/>
      <c r="M804" s="82"/>
      <c r="N804" s="82"/>
      <c r="O804" s="82"/>
      <c r="P804" s="82"/>
      <c r="Q804" s="82"/>
    </row>
    <row r="805" spans="6:17" x14ac:dyDescent="0.25">
      <c r="F805" s="82"/>
      <c r="G805" s="82"/>
      <c r="H805" s="82"/>
      <c r="I805" s="82"/>
      <c r="J805" s="82"/>
      <c r="K805" s="82"/>
      <c r="L805" s="82"/>
      <c r="M805" s="82"/>
      <c r="N805" s="82"/>
      <c r="O805" s="82"/>
      <c r="P805" s="82"/>
      <c r="Q805" s="82"/>
    </row>
    <row r="806" spans="6:17" x14ac:dyDescent="0.25">
      <c r="F806" s="82"/>
      <c r="G806" s="82"/>
      <c r="H806" s="82"/>
      <c r="I806" s="82"/>
      <c r="J806" s="82"/>
      <c r="K806" s="82"/>
      <c r="L806" s="82"/>
      <c r="M806" s="82"/>
      <c r="N806" s="82"/>
      <c r="O806" s="82"/>
      <c r="P806" s="82"/>
      <c r="Q806" s="82"/>
    </row>
    <row r="807" spans="6:17" x14ac:dyDescent="0.25">
      <c r="F807" s="82"/>
      <c r="G807" s="82"/>
      <c r="H807" s="82"/>
      <c r="I807" s="82"/>
      <c r="J807" s="82"/>
      <c r="K807" s="82"/>
      <c r="L807" s="82"/>
      <c r="M807" s="82"/>
      <c r="N807" s="82"/>
      <c r="O807" s="82"/>
      <c r="P807" s="82"/>
      <c r="Q807" s="82"/>
    </row>
    <row r="808" spans="6:17" x14ac:dyDescent="0.25">
      <c r="F808" s="82"/>
      <c r="G808" s="82"/>
      <c r="H808" s="82"/>
      <c r="I808" s="82"/>
      <c r="J808" s="82"/>
      <c r="K808" s="82"/>
      <c r="L808" s="82"/>
      <c r="M808" s="82"/>
      <c r="N808" s="82"/>
      <c r="O808" s="82"/>
      <c r="P808" s="82"/>
      <c r="Q808" s="82"/>
    </row>
    <row r="809" spans="6:17" x14ac:dyDescent="0.25">
      <c r="F809" s="82"/>
      <c r="G809" s="82"/>
      <c r="H809" s="82"/>
      <c r="I809" s="82"/>
      <c r="J809" s="82"/>
      <c r="K809" s="82"/>
      <c r="L809" s="82"/>
      <c r="M809" s="82"/>
      <c r="N809" s="82"/>
      <c r="O809" s="82"/>
      <c r="P809" s="82"/>
      <c r="Q809" s="82"/>
    </row>
    <row r="810" spans="6:17" x14ac:dyDescent="0.25">
      <c r="F810" s="82"/>
      <c r="G810" s="82"/>
      <c r="H810" s="82"/>
      <c r="I810" s="82"/>
      <c r="J810" s="82"/>
      <c r="K810" s="82"/>
      <c r="L810" s="82"/>
      <c r="M810" s="82"/>
      <c r="N810" s="82"/>
      <c r="O810" s="82"/>
      <c r="P810" s="82"/>
      <c r="Q810" s="82"/>
    </row>
    <row r="811" spans="6:17" x14ac:dyDescent="0.25">
      <c r="F811" s="82"/>
      <c r="G811" s="82"/>
      <c r="H811" s="82"/>
      <c r="I811" s="82"/>
      <c r="J811" s="82"/>
      <c r="K811" s="82"/>
      <c r="L811" s="82"/>
      <c r="M811" s="82"/>
      <c r="N811" s="82"/>
      <c r="O811" s="82"/>
      <c r="P811" s="82"/>
      <c r="Q811" s="82"/>
    </row>
    <row r="812" spans="6:17" x14ac:dyDescent="0.25">
      <c r="F812" s="82"/>
      <c r="G812" s="82"/>
      <c r="H812" s="82"/>
      <c r="I812" s="82"/>
      <c r="J812" s="82"/>
      <c r="K812" s="82"/>
      <c r="L812" s="82"/>
      <c r="M812" s="82"/>
      <c r="N812" s="82"/>
      <c r="O812" s="82"/>
      <c r="P812" s="82"/>
      <c r="Q812" s="82"/>
    </row>
    <row r="813" spans="6:17" x14ac:dyDescent="0.25">
      <c r="F813" s="82"/>
      <c r="G813" s="82"/>
      <c r="H813" s="82"/>
      <c r="I813" s="82"/>
      <c r="J813" s="82"/>
      <c r="K813" s="82"/>
      <c r="L813" s="82"/>
      <c r="M813" s="82"/>
      <c r="N813" s="82"/>
      <c r="O813" s="82"/>
      <c r="P813" s="82"/>
      <c r="Q813" s="82"/>
    </row>
    <row r="814" spans="6:17" x14ac:dyDescent="0.25">
      <c r="F814" s="82"/>
      <c r="G814" s="82"/>
      <c r="H814" s="82"/>
      <c r="I814" s="82"/>
      <c r="J814" s="82"/>
      <c r="K814" s="82"/>
      <c r="L814" s="82"/>
      <c r="M814" s="82"/>
      <c r="N814" s="82"/>
      <c r="O814" s="82"/>
      <c r="P814" s="82"/>
      <c r="Q814" s="82"/>
    </row>
    <row r="815" spans="6:17" x14ac:dyDescent="0.25">
      <c r="F815" s="82"/>
      <c r="G815" s="82"/>
      <c r="H815" s="82"/>
      <c r="I815" s="82"/>
      <c r="J815" s="82"/>
      <c r="K815" s="82"/>
      <c r="L815" s="82"/>
      <c r="M815" s="82"/>
      <c r="N815" s="82"/>
      <c r="O815" s="82"/>
      <c r="P815" s="82"/>
      <c r="Q815" s="82"/>
    </row>
    <row r="816" spans="6:17" x14ac:dyDescent="0.25">
      <c r="F816" s="82"/>
      <c r="G816" s="82"/>
      <c r="H816" s="82"/>
      <c r="I816" s="82"/>
      <c r="J816" s="82"/>
      <c r="K816" s="82"/>
      <c r="L816" s="82"/>
      <c r="M816" s="82"/>
      <c r="N816" s="82"/>
      <c r="O816" s="82"/>
      <c r="P816" s="82"/>
      <c r="Q816" s="82"/>
    </row>
    <row r="817" spans="6:17" x14ac:dyDescent="0.25">
      <c r="F817" s="82"/>
      <c r="G817" s="82"/>
      <c r="H817" s="82"/>
      <c r="I817" s="82"/>
      <c r="J817" s="82"/>
      <c r="K817" s="82"/>
      <c r="L817" s="82"/>
      <c r="M817" s="82"/>
      <c r="N817" s="82"/>
      <c r="O817" s="82"/>
      <c r="P817" s="82"/>
      <c r="Q817" s="82"/>
    </row>
    <row r="818" spans="6:17" x14ac:dyDescent="0.25">
      <c r="F818" s="82"/>
      <c r="G818" s="82"/>
      <c r="H818" s="82"/>
      <c r="I818" s="82"/>
      <c r="J818" s="82"/>
      <c r="K818" s="82"/>
      <c r="L818" s="82"/>
      <c r="M818" s="82"/>
      <c r="N818" s="82"/>
      <c r="O818" s="82"/>
      <c r="P818" s="82"/>
      <c r="Q818" s="82"/>
    </row>
    <row r="819" spans="6:17" x14ac:dyDescent="0.25">
      <c r="F819" s="82"/>
      <c r="G819" s="82"/>
      <c r="H819" s="82"/>
      <c r="I819" s="82"/>
      <c r="J819" s="82"/>
      <c r="K819" s="82"/>
      <c r="L819" s="82"/>
      <c r="M819" s="82"/>
      <c r="N819" s="82"/>
      <c r="O819" s="82"/>
      <c r="P819" s="82"/>
      <c r="Q819" s="82"/>
    </row>
    <row r="820" spans="6:17" x14ac:dyDescent="0.25">
      <c r="F820" s="82"/>
      <c r="G820" s="82"/>
      <c r="H820" s="82"/>
      <c r="I820" s="82"/>
      <c r="J820" s="82"/>
      <c r="K820" s="82"/>
      <c r="L820" s="82"/>
      <c r="M820" s="82"/>
      <c r="N820" s="82"/>
      <c r="O820" s="82"/>
      <c r="P820" s="82"/>
      <c r="Q820" s="82"/>
    </row>
    <row r="821" spans="6:17" x14ac:dyDescent="0.25">
      <c r="F821" s="82"/>
      <c r="G821" s="82"/>
      <c r="H821" s="82"/>
      <c r="I821" s="82"/>
      <c r="J821" s="82"/>
      <c r="K821" s="82"/>
      <c r="L821" s="82"/>
      <c r="M821" s="82"/>
      <c r="N821" s="82"/>
      <c r="O821" s="82"/>
      <c r="P821" s="82"/>
      <c r="Q821" s="82"/>
    </row>
    <row r="822" spans="6:17" x14ac:dyDescent="0.25">
      <c r="F822" s="82"/>
      <c r="G822" s="82"/>
      <c r="H822" s="82"/>
      <c r="I822" s="82"/>
      <c r="J822" s="82"/>
      <c r="K822" s="82"/>
      <c r="L822" s="82"/>
      <c r="M822" s="82"/>
      <c r="N822" s="82"/>
      <c r="O822" s="82"/>
      <c r="P822" s="82"/>
      <c r="Q822" s="82"/>
    </row>
    <row r="823" spans="6:17" x14ac:dyDescent="0.25">
      <c r="F823" s="82"/>
      <c r="G823" s="82"/>
      <c r="H823" s="82"/>
      <c r="I823" s="82"/>
      <c r="J823" s="82"/>
      <c r="K823" s="82"/>
      <c r="L823" s="82"/>
      <c r="M823" s="82"/>
      <c r="N823" s="82"/>
      <c r="O823" s="82"/>
      <c r="P823" s="82"/>
      <c r="Q823" s="82"/>
    </row>
    <row r="824" spans="6:17" x14ac:dyDescent="0.25">
      <c r="F824" s="82"/>
      <c r="G824" s="82"/>
      <c r="H824" s="82"/>
      <c r="I824" s="82"/>
      <c r="J824" s="82"/>
      <c r="K824" s="82"/>
      <c r="L824" s="82"/>
      <c r="M824" s="82"/>
      <c r="N824" s="82"/>
      <c r="O824" s="82"/>
      <c r="P824" s="82"/>
      <c r="Q824" s="82"/>
    </row>
    <row r="825" spans="6:17" x14ac:dyDescent="0.25">
      <c r="F825" s="82"/>
      <c r="G825" s="82"/>
      <c r="H825" s="82"/>
      <c r="I825" s="82"/>
      <c r="J825" s="82"/>
      <c r="K825" s="82"/>
      <c r="L825" s="82"/>
      <c r="M825" s="82"/>
      <c r="N825" s="82"/>
      <c r="O825" s="82"/>
      <c r="P825" s="82"/>
      <c r="Q825" s="82"/>
    </row>
    <row r="826" spans="6:17" x14ac:dyDescent="0.25">
      <c r="F826" s="82"/>
      <c r="G826" s="82"/>
      <c r="H826" s="82"/>
      <c r="I826" s="82"/>
      <c r="J826" s="82"/>
      <c r="K826" s="82"/>
      <c r="L826" s="82"/>
      <c r="M826" s="82"/>
      <c r="N826" s="82"/>
      <c r="O826" s="82"/>
      <c r="P826" s="82"/>
      <c r="Q826" s="82"/>
    </row>
    <row r="827" spans="6:17" x14ac:dyDescent="0.25">
      <c r="F827" s="82"/>
      <c r="G827" s="82"/>
      <c r="H827" s="82"/>
      <c r="I827" s="82"/>
      <c r="J827" s="82"/>
      <c r="K827" s="82"/>
      <c r="L827" s="82"/>
      <c r="M827" s="82"/>
      <c r="N827" s="82"/>
      <c r="O827" s="82"/>
      <c r="P827" s="82"/>
      <c r="Q827" s="82"/>
    </row>
    <row r="828" spans="6:17" x14ac:dyDescent="0.25">
      <c r="F828" s="82"/>
      <c r="G828" s="82"/>
      <c r="H828" s="82"/>
      <c r="I828" s="82"/>
      <c r="J828" s="82"/>
      <c r="K828" s="82"/>
      <c r="L828" s="82"/>
      <c r="M828" s="82"/>
      <c r="N828" s="82"/>
      <c r="O828" s="82"/>
      <c r="P828" s="82"/>
      <c r="Q828" s="82"/>
    </row>
    <row r="829" spans="6:17" x14ac:dyDescent="0.25">
      <c r="F829" s="82"/>
      <c r="G829" s="82"/>
      <c r="H829" s="82"/>
      <c r="I829" s="82"/>
      <c r="J829" s="82"/>
      <c r="K829" s="82"/>
      <c r="L829" s="82"/>
      <c r="M829" s="82"/>
      <c r="N829" s="82"/>
      <c r="O829" s="82"/>
      <c r="P829" s="82"/>
      <c r="Q829" s="82"/>
    </row>
    <row r="830" spans="6:17" x14ac:dyDescent="0.25">
      <c r="F830" s="82"/>
      <c r="G830" s="82"/>
      <c r="H830" s="82"/>
      <c r="I830" s="82"/>
      <c r="J830" s="82"/>
      <c r="K830" s="82"/>
      <c r="L830" s="82"/>
      <c r="M830" s="82"/>
      <c r="N830" s="82"/>
      <c r="O830" s="82"/>
      <c r="P830" s="82"/>
      <c r="Q830" s="82"/>
    </row>
    <row r="831" spans="6:17" x14ac:dyDescent="0.25">
      <c r="F831" s="82"/>
      <c r="G831" s="82"/>
      <c r="H831" s="82"/>
      <c r="I831" s="82"/>
      <c r="J831" s="82"/>
      <c r="K831" s="82"/>
      <c r="L831" s="82"/>
      <c r="M831" s="82"/>
      <c r="N831" s="82"/>
      <c r="O831" s="82"/>
      <c r="P831" s="82"/>
      <c r="Q831" s="82"/>
    </row>
    <row r="832" spans="6:17" x14ac:dyDescent="0.25">
      <c r="F832" s="82"/>
      <c r="G832" s="82"/>
      <c r="H832" s="82"/>
      <c r="I832" s="82"/>
      <c r="J832" s="82"/>
      <c r="K832" s="82"/>
      <c r="L832" s="82"/>
      <c r="M832" s="82"/>
      <c r="N832" s="82"/>
      <c r="O832" s="82"/>
      <c r="P832" s="82"/>
      <c r="Q832" s="82"/>
    </row>
    <row r="833" spans="6:17" x14ac:dyDescent="0.25">
      <c r="F833" s="82"/>
      <c r="G833" s="82"/>
      <c r="H833" s="82"/>
      <c r="I833" s="82"/>
      <c r="J833" s="82"/>
      <c r="K833" s="82"/>
      <c r="L833" s="82"/>
      <c r="M833" s="82"/>
      <c r="N833" s="82"/>
      <c r="O833" s="82"/>
      <c r="P833" s="82"/>
      <c r="Q833" s="82"/>
    </row>
    <row r="834" spans="6:17" x14ac:dyDescent="0.25">
      <c r="F834" s="82"/>
      <c r="G834" s="82"/>
      <c r="H834" s="82"/>
      <c r="I834" s="82"/>
      <c r="J834" s="82"/>
      <c r="K834" s="82"/>
      <c r="L834" s="82"/>
      <c r="M834" s="82"/>
      <c r="N834" s="82"/>
      <c r="O834" s="82"/>
      <c r="P834" s="82"/>
      <c r="Q834" s="82"/>
    </row>
    <row r="835" spans="6:17" x14ac:dyDescent="0.25">
      <c r="F835" s="82"/>
      <c r="G835" s="82"/>
      <c r="H835" s="82"/>
      <c r="I835" s="82"/>
      <c r="J835" s="82"/>
      <c r="K835" s="82"/>
      <c r="L835" s="82"/>
      <c r="M835" s="82"/>
      <c r="N835" s="82"/>
      <c r="O835" s="82"/>
      <c r="P835" s="82"/>
      <c r="Q835" s="82"/>
    </row>
    <row r="836" spans="6:17" x14ac:dyDescent="0.25">
      <c r="F836" s="82"/>
      <c r="G836" s="82"/>
      <c r="H836" s="82"/>
      <c r="I836" s="82"/>
      <c r="J836" s="82"/>
      <c r="K836" s="82"/>
      <c r="L836" s="82"/>
      <c r="M836" s="82"/>
      <c r="N836" s="82"/>
      <c r="O836" s="82"/>
      <c r="P836" s="82"/>
      <c r="Q836" s="82"/>
    </row>
    <row r="837" spans="6:17" x14ac:dyDescent="0.25">
      <c r="F837" s="82"/>
      <c r="G837" s="82"/>
      <c r="H837" s="82"/>
      <c r="I837" s="82"/>
      <c r="J837" s="82"/>
      <c r="K837" s="82"/>
      <c r="L837" s="82"/>
      <c r="M837" s="82"/>
      <c r="N837" s="82"/>
      <c r="O837" s="82"/>
      <c r="P837" s="82"/>
      <c r="Q837" s="82"/>
    </row>
    <row r="838" spans="6:17" x14ac:dyDescent="0.25">
      <c r="F838" s="82"/>
      <c r="G838" s="82"/>
      <c r="H838" s="82"/>
      <c r="I838" s="82"/>
      <c r="J838" s="82"/>
      <c r="K838" s="82"/>
      <c r="L838" s="82"/>
      <c r="M838" s="82"/>
      <c r="N838" s="82"/>
      <c r="O838" s="82"/>
      <c r="P838" s="82"/>
      <c r="Q838" s="82"/>
    </row>
    <row r="839" spans="6:17" x14ac:dyDescent="0.25">
      <c r="F839" s="82"/>
      <c r="G839" s="82"/>
      <c r="H839" s="82"/>
      <c r="I839" s="82"/>
      <c r="J839" s="82"/>
      <c r="K839" s="82"/>
      <c r="L839" s="82"/>
      <c r="M839" s="82"/>
      <c r="N839" s="82"/>
      <c r="O839" s="82"/>
      <c r="P839" s="82"/>
      <c r="Q839" s="82"/>
    </row>
    <row r="840" spans="6:17" x14ac:dyDescent="0.25">
      <c r="F840" s="82"/>
      <c r="G840" s="82"/>
      <c r="H840" s="82"/>
      <c r="I840" s="82"/>
      <c r="J840" s="82"/>
      <c r="K840" s="82"/>
      <c r="L840" s="82"/>
      <c r="M840" s="82"/>
      <c r="N840" s="82"/>
      <c r="O840" s="82"/>
      <c r="P840" s="82"/>
      <c r="Q840" s="82"/>
    </row>
    <row r="841" spans="6:17" x14ac:dyDescent="0.25">
      <c r="F841" s="82"/>
      <c r="G841" s="82"/>
      <c r="H841" s="82"/>
      <c r="I841" s="82"/>
      <c r="J841" s="82"/>
      <c r="K841" s="82"/>
      <c r="L841" s="82"/>
      <c r="M841" s="82"/>
      <c r="N841" s="82"/>
      <c r="O841" s="82"/>
      <c r="P841" s="82"/>
      <c r="Q841" s="82"/>
    </row>
    <row r="842" spans="6:17" x14ac:dyDescent="0.25">
      <c r="F842" s="82"/>
      <c r="G842" s="82"/>
      <c r="H842" s="82"/>
      <c r="I842" s="82"/>
      <c r="J842" s="82"/>
      <c r="K842" s="82"/>
      <c r="L842" s="82"/>
      <c r="M842" s="82"/>
      <c r="N842" s="82"/>
      <c r="O842" s="82"/>
      <c r="P842" s="82"/>
      <c r="Q842" s="82"/>
    </row>
    <row r="843" spans="6:17" x14ac:dyDescent="0.25">
      <c r="F843" s="82"/>
      <c r="G843" s="82"/>
      <c r="H843" s="82"/>
      <c r="I843" s="82"/>
      <c r="J843" s="82"/>
      <c r="K843" s="82"/>
      <c r="L843" s="82"/>
      <c r="M843" s="82"/>
      <c r="N843" s="82"/>
      <c r="O843" s="82"/>
      <c r="P843" s="82"/>
      <c r="Q843" s="82"/>
    </row>
    <row r="844" spans="6:17" x14ac:dyDescent="0.25">
      <c r="F844" s="82"/>
      <c r="G844" s="82"/>
      <c r="H844" s="82"/>
      <c r="I844" s="82"/>
      <c r="J844" s="82"/>
      <c r="K844" s="82"/>
      <c r="L844" s="82"/>
      <c r="M844" s="82"/>
      <c r="N844" s="82"/>
      <c r="O844" s="82"/>
      <c r="P844" s="82"/>
      <c r="Q844" s="82"/>
    </row>
    <row r="845" spans="6:17" x14ac:dyDescent="0.25">
      <c r="F845" s="82"/>
      <c r="G845" s="82"/>
      <c r="H845" s="82"/>
      <c r="I845" s="82"/>
      <c r="J845" s="82"/>
      <c r="K845" s="82"/>
      <c r="L845" s="82"/>
      <c r="M845" s="82"/>
      <c r="N845" s="82"/>
      <c r="O845" s="82"/>
      <c r="P845" s="82"/>
      <c r="Q845" s="82"/>
    </row>
    <row r="846" spans="6:17" x14ac:dyDescent="0.25">
      <c r="F846" s="82"/>
      <c r="G846" s="82"/>
      <c r="H846" s="82"/>
      <c r="I846" s="82"/>
      <c r="J846" s="82"/>
      <c r="K846" s="82"/>
      <c r="L846" s="82"/>
      <c r="M846" s="82"/>
      <c r="N846" s="82"/>
      <c r="O846" s="82"/>
      <c r="P846" s="82"/>
      <c r="Q846" s="82"/>
    </row>
    <row r="847" spans="6:17" x14ac:dyDescent="0.25">
      <c r="F847" s="82"/>
      <c r="G847" s="82"/>
      <c r="H847" s="82"/>
      <c r="I847" s="82"/>
      <c r="J847" s="82"/>
      <c r="K847" s="82"/>
      <c r="L847" s="82"/>
      <c r="M847" s="82"/>
      <c r="N847" s="82"/>
      <c r="O847" s="82"/>
      <c r="P847" s="82"/>
      <c r="Q847" s="82"/>
    </row>
    <row r="848" spans="6:17" x14ac:dyDescent="0.25">
      <c r="F848" s="82"/>
      <c r="G848" s="82"/>
      <c r="H848" s="82"/>
      <c r="I848" s="82"/>
      <c r="J848" s="82"/>
      <c r="K848" s="82"/>
      <c r="L848" s="82"/>
      <c r="M848" s="82"/>
      <c r="N848" s="82"/>
      <c r="O848" s="82"/>
      <c r="P848" s="82"/>
      <c r="Q848" s="82"/>
    </row>
    <row r="849" spans="6:17" x14ac:dyDescent="0.25">
      <c r="F849" s="82"/>
      <c r="G849" s="82"/>
      <c r="H849" s="82"/>
      <c r="I849" s="82"/>
      <c r="J849" s="82"/>
      <c r="K849" s="82"/>
      <c r="L849" s="82"/>
      <c r="M849" s="82"/>
      <c r="N849" s="82"/>
      <c r="O849" s="82"/>
      <c r="P849" s="82"/>
      <c r="Q849" s="82"/>
    </row>
    <row r="850" spans="6:17" x14ac:dyDescent="0.25">
      <c r="F850" s="82"/>
      <c r="G850" s="82"/>
      <c r="H850" s="82"/>
      <c r="I850" s="82"/>
      <c r="J850" s="82"/>
      <c r="K850" s="82"/>
      <c r="L850" s="82"/>
      <c r="M850" s="82"/>
      <c r="N850" s="82"/>
      <c r="O850" s="82"/>
      <c r="P850" s="82"/>
      <c r="Q850" s="82"/>
    </row>
    <row r="851" spans="6:17" x14ac:dyDescent="0.25">
      <c r="F851" s="82"/>
      <c r="G851" s="82"/>
      <c r="H851" s="82"/>
      <c r="I851" s="82"/>
      <c r="J851" s="82"/>
      <c r="K851" s="82"/>
      <c r="L851" s="82"/>
      <c r="M851" s="82"/>
      <c r="N851" s="82"/>
      <c r="O851" s="82"/>
      <c r="P851" s="82"/>
      <c r="Q851" s="82"/>
    </row>
    <row r="852" spans="6:17" x14ac:dyDescent="0.25">
      <c r="F852" s="82"/>
      <c r="G852" s="82"/>
      <c r="H852" s="82"/>
      <c r="I852" s="82"/>
      <c r="J852" s="82"/>
      <c r="K852" s="82"/>
      <c r="L852" s="82"/>
      <c r="M852" s="82"/>
      <c r="N852" s="82"/>
      <c r="O852" s="82"/>
      <c r="P852" s="82"/>
      <c r="Q852" s="82"/>
    </row>
    <row r="853" spans="6:17" x14ac:dyDescent="0.25">
      <c r="F853" s="82"/>
      <c r="G853" s="82"/>
      <c r="H853" s="82"/>
      <c r="I853" s="82"/>
      <c r="J853" s="82"/>
      <c r="K853" s="82"/>
      <c r="L853" s="82"/>
      <c r="M853" s="82"/>
      <c r="N853" s="82"/>
      <c r="O853" s="82"/>
      <c r="P853" s="82"/>
      <c r="Q853" s="82"/>
    </row>
    <row r="854" spans="6:17" x14ac:dyDescent="0.25">
      <c r="F854" s="82"/>
      <c r="G854" s="82"/>
      <c r="H854" s="82"/>
      <c r="I854" s="82"/>
      <c r="J854" s="82"/>
      <c r="K854" s="82"/>
      <c r="L854" s="82"/>
      <c r="M854" s="82"/>
      <c r="N854" s="82"/>
      <c r="O854" s="82"/>
      <c r="P854" s="82"/>
      <c r="Q854" s="82"/>
    </row>
    <row r="855" spans="6:17" x14ac:dyDescent="0.25">
      <c r="F855" s="82"/>
      <c r="G855" s="82"/>
      <c r="H855" s="82"/>
      <c r="I855" s="82"/>
      <c r="J855" s="82"/>
      <c r="K855" s="82"/>
      <c r="L855" s="82"/>
      <c r="M855" s="82"/>
      <c r="N855" s="82"/>
      <c r="O855" s="82"/>
      <c r="P855" s="82"/>
      <c r="Q855" s="82"/>
    </row>
    <row r="856" spans="6:17" x14ac:dyDescent="0.25">
      <c r="F856" s="82"/>
      <c r="G856" s="82"/>
      <c r="H856" s="82"/>
      <c r="I856" s="82"/>
      <c r="J856" s="82"/>
      <c r="K856" s="82"/>
      <c r="L856" s="82"/>
      <c r="M856" s="82"/>
      <c r="N856" s="82"/>
      <c r="O856" s="82"/>
      <c r="P856" s="82"/>
      <c r="Q856" s="82"/>
    </row>
    <row r="857" spans="6:17" x14ac:dyDescent="0.25">
      <c r="F857" s="82"/>
      <c r="G857" s="82"/>
      <c r="H857" s="82"/>
      <c r="I857" s="82"/>
      <c r="J857" s="82"/>
      <c r="K857" s="82"/>
      <c r="L857" s="82"/>
      <c r="M857" s="82"/>
      <c r="N857" s="82"/>
      <c r="O857" s="82"/>
      <c r="P857" s="82"/>
      <c r="Q857" s="82"/>
    </row>
    <row r="858" spans="6:17" x14ac:dyDescent="0.25">
      <c r="F858" s="82"/>
      <c r="G858" s="82"/>
      <c r="H858" s="82"/>
      <c r="I858" s="82"/>
      <c r="J858" s="82"/>
      <c r="K858" s="82"/>
      <c r="L858" s="82"/>
      <c r="M858" s="82"/>
      <c r="N858" s="82"/>
      <c r="O858" s="82"/>
      <c r="P858" s="82"/>
      <c r="Q858" s="82"/>
    </row>
    <row r="859" spans="6:17" x14ac:dyDescent="0.25">
      <c r="F859" s="82"/>
      <c r="G859" s="82"/>
      <c r="H859" s="82"/>
      <c r="I859" s="82"/>
      <c r="J859" s="82"/>
      <c r="K859" s="82"/>
      <c r="L859" s="82"/>
      <c r="M859" s="82"/>
      <c r="N859" s="82"/>
      <c r="O859" s="82"/>
      <c r="P859" s="82"/>
      <c r="Q859" s="82"/>
    </row>
    <row r="860" spans="6:17" x14ac:dyDescent="0.25">
      <c r="F860" s="82"/>
      <c r="G860" s="82"/>
      <c r="H860" s="82"/>
      <c r="I860" s="82"/>
      <c r="J860" s="82"/>
      <c r="K860" s="82"/>
      <c r="L860" s="82"/>
      <c r="M860" s="82"/>
      <c r="N860" s="82"/>
      <c r="O860" s="82"/>
      <c r="P860" s="82"/>
      <c r="Q860" s="82"/>
    </row>
    <row r="861" spans="6:17" x14ac:dyDescent="0.25">
      <c r="F861" s="82"/>
      <c r="G861" s="82"/>
      <c r="H861" s="82"/>
      <c r="I861" s="82"/>
      <c r="J861" s="82"/>
      <c r="K861" s="82"/>
      <c r="L861" s="82"/>
      <c r="M861" s="82"/>
      <c r="N861" s="82"/>
      <c r="O861" s="82"/>
      <c r="P861" s="82"/>
      <c r="Q861" s="82"/>
    </row>
    <row r="862" spans="6:17" x14ac:dyDescent="0.25">
      <c r="F862" s="82"/>
      <c r="G862" s="82"/>
      <c r="H862" s="82"/>
      <c r="I862" s="82"/>
      <c r="J862" s="82"/>
      <c r="K862" s="82"/>
      <c r="L862" s="82"/>
      <c r="M862" s="82"/>
      <c r="N862" s="82"/>
      <c r="O862" s="82"/>
      <c r="P862" s="82"/>
      <c r="Q862" s="82"/>
    </row>
    <row r="863" spans="6:17" x14ac:dyDescent="0.25">
      <c r="F863" s="82"/>
      <c r="G863" s="82"/>
      <c r="H863" s="82"/>
      <c r="I863" s="82"/>
      <c r="J863" s="82"/>
      <c r="K863" s="82"/>
      <c r="L863" s="82"/>
      <c r="M863" s="82"/>
      <c r="N863" s="82"/>
      <c r="O863" s="82"/>
      <c r="P863" s="82"/>
      <c r="Q863" s="82"/>
    </row>
    <row r="864" spans="6:17" x14ac:dyDescent="0.25">
      <c r="F864" s="82"/>
      <c r="G864" s="82"/>
      <c r="H864" s="82"/>
      <c r="I864" s="82"/>
      <c r="J864" s="82"/>
      <c r="K864" s="82"/>
      <c r="L864" s="82"/>
      <c r="M864" s="82"/>
      <c r="N864" s="82"/>
      <c r="O864" s="82"/>
      <c r="P864" s="82"/>
      <c r="Q864" s="82"/>
    </row>
    <row r="865" spans="6:17" x14ac:dyDescent="0.25">
      <c r="F865" s="82"/>
      <c r="G865" s="82"/>
      <c r="H865" s="82"/>
      <c r="I865" s="82"/>
      <c r="J865" s="82"/>
      <c r="K865" s="82"/>
      <c r="L865" s="82"/>
      <c r="M865" s="82"/>
      <c r="N865" s="82"/>
      <c r="O865" s="82"/>
      <c r="P865" s="82"/>
      <c r="Q865" s="82"/>
    </row>
    <row r="866" spans="6:17" x14ac:dyDescent="0.25">
      <c r="F866" s="82"/>
      <c r="G866" s="82"/>
      <c r="H866" s="82"/>
      <c r="I866" s="82"/>
      <c r="J866" s="82"/>
      <c r="K866" s="82"/>
      <c r="L866" s="82"/>
      <c r="M866" s="82"/>
      <c r="N866" s="82"/>
      <c r="O866" s="82"/>
      <c r="P866" s="82"/>
      <c r="Q866" s="82"/>
    </row>
    <row r="867" spans="6:17" x14ac:dyDescent="0.25">
      <c r="F867" s="82"/>
      <c r="G867" s="82"/>
      <c r="H867" s="82"/>
      <c r="I867" s="82"/>
      <c r="J867" s="82"/>
      <c r="K867" s="82"/>
      <c r="L867" s="82"/>
      <c r="M867" s="82"/>
      <c r="N867" s="82"/>
      <c r="O867" s="82"/>
      <c r="P867" s="82"/>
      <c r="Q867" s="82"/>
    </row>
    <row r="868" spans="6:17" x14ac:dyDescent="0.25">
      <c r="F868" s="82"/>
      <c r="G868" s="82"/>
      <c r="H868" s="82"/>
      <c r="I868" s="82"/>
      <c r="J868" s="82"/>
      <c r="K868" s="82"/>
      <c r="L868" s="82"/>
      <c r="M868" s="82"/>
      <c r="N868" s="82"/>
      <c r="O868" s="82"/>
      <c r="P868" s="82"/>
      <c r="Q868" s="82"/>
    </row>
    <row r="869" spans="6:17" x14ac:dyDescent="0.25">
      <c r="F869" s="82"/>
      <c r="G869" s="82"/>
      <c r="H869" s="82"/>
      <c r="I869" s="82"/>
      <c r="J869" s="82"/>
      <c r="K869" s="82"/>
      <c r="L869" s="82"/>
      <c r="M869" s="82"/>
      <c r="N869" s="82"/>
      <c r="O869" s="82"/>
      <c r="P869" s="82"/>
      <c r="Q869" s="82"/>
    </row>
    <row r="870" spans="6:17" x14ac:dyDescent="0.25">
      <c r="F870" s="82"/>
      <c r="G870" s="82"/>
      <c r="H870" s="82"/>
      <c r="I870" s="82"/>
      <c r="J870" s="82"/>
      <c r="K870" s="82"/>
      <c r="L870" s="82"/>
      <c r="M870" s="82"/>
      <c r="N870" s="82"/>
      <c r="O870" s="82"/>
      <c r="P870" s="82"/>
      <c r="Q870" s="82"/>
    </row>
    <row r="871" spans="6:17" x14ac:dyDescent="0.25">
      <c r="F871" s="82"/>
      <c r="G871" s="82"/>
      <c r="H871" s="82"/>
      <c r="I871" s="82"/>
      <c r="J871" s="82"/>
      <c r="K871" s="82"/>
      <c r="L871" s="82"/>
      <c r="M871" s="82"/>
      <c r="N871" s="82"/>
      <c r="O871" s="82"/>
      <c r="P871" s="82"/>
      <c r="Q871" s="82"/>
    </row>
    <row r="872" spans="6:17" x14ac:dyDescent="0.25">
      <c r="F872" s="82"/>
      <c r="G872" s="82"/>
      <c r="H872" s="82"/>
      <c r="I872" s="82"/>
      <c r="J872" s="82"/>
      <c r="K872" s="82"/>
      <c r="L872" s="82"/>
      <c r="M872" s="82"/>
      <c r="N872" s="82"/>
      <c r="O872" s="82"/>
      <c r="P872" s="82"/>
      <c r="Q872" s="82"/>
    </row>
    <row r="873" spans="6:17" x14ac:dyDescent="0.25">
      <c r="F873" s="82"/>
      <c r="G873" s="82"/>
      <c r="H873" s="82"/>
      <c r="I873" s="82"/>
      <c r="J873" s="82"/>
      <c r="K873" s="82"/>
      <c r="L873" s="82"/>
      <c r="M873" s="82"/>
      <c r="N873" s="82"/>
      <c r="O873" s="82"/>
      <c r="P873" s="82"/>
      <c r="Q873" s="82"/>
    </row>
    <row r="874" spans="6:17" x14ac:dyDescent="0.25">
      <c r="F874" s="82"/>
      <c r="G874" s="82"/>
      <c r="H874" s="82"/>
      <c r="I874" s="82"/>
      <c r="J874" s="82"/>
      <c r="K874" s="82"/>
      <c r="L874" s="82"/>
      <c r="M874" s="82"/>
      <c r="N874" s="82"/>
      <c r="O874" s="82"/>
      <c r="P874" s="82"/>
      <c r="Q874" s="82"/>
    </row>
    <row r="875" spans="6:17" x14ac:dyDescent="0.25">
      <c r="F875" s="82"/>
      <c r="G875" s="82"/>
      <c r="H875" s="82"/>
      <c r="I875" s="82"/>
      <c r="J875" s="82"/>
      <c r="K875" s="82"/>
      <c r="L875" s="82"/>
      <c r="M875" s="82"/>
      <c r="N875" s="82"/>
      <c r="O875" s="82"/>
      <c r="P875" s="82"/>
      <c r="Q875" s="82"/>
    </row>
    <row r="876" spans="6:17" x14ac:dyDescent="0.25">
      <c r="F876" s="82"/>
      <c r="G876" s="82"/>
      <c r="H876" s="82"/>
      <c r="I876" s="82"/>
      <c r="J876" s="82"/>
      <c r="K876" s="82"/>
      <c r="L876" s="82"/>
      <c r="M876" s="82"/>
      <c r="N876" s="82"/>
      <c r="O876" s="82"/>
      <c r="P876" s="82"/>
      <c r="Q876" s="82"/>
    </row>
    <row r="877" spans="6:17" x14ac:dyDescent="0.25">
      <c r="F877" s="82"/>
      <c r="G877" s="82"/>
      <c r="H877" s="82"/>
      <c r="I877" s="82"/>
      <c r="J877" s="82"/>
      <c r="K877" s="82"/>
      <c r="L877" s="82"/>
      <c r="M877" s="82"/>
      <c r="N877" s="82"/>
      <c r="O877" s="82"/>
      <c r="P877" s="82"/>
      <c r="Q877" s="82"/>
    </row>
    <row r="878" spans="6:17" x14ac:dyDescent="0.25">
      <c r="F878" s="82"/>
      <c r="G878" s="82"/>
      <c r="H878" s="82"/>
      <c r="I878" s="82"/>
      <c r="J878" s="82"/>
      <c r="K878" s="82"/>
      <c r="L878" s="82"/>
      <c r="M878" s="82"/>
      <c r="N878" s="82"/>
      <c r="O878" s="82"/>
      <c r="P878" s="82"/>
      <c r="Q878" s="82"/>
    </row>
    <row r="879" spans="6:17" x14ac:dyDescent="0.25">
      <c r="F879" s="82"/>
      <c r="G879" s="82"/>
      <c r="H879" s="82"/>
      <c r="I879" s="82"/>
      <c r="J879" s="82"/>
      <c r="K879" s="82"/>
      <c r="L879" s="82"/>
      <c r="M879" s="82"/>
      <c r="N879" s="82"/>
      <c r="O879" s="82"/>
      <c r="P879" s="82"/>
      <c r="Q879" s="82"/>
    </row>
    <row r="880" spans="6:17" x14ac:dyDescent="0.25">
      <c r="F880" s="82"/>
      <c r="G880" s="82"/>
      <c r="H880" s="82"/>
      <c r="I880" s="82"/>
      <c r="J880" s="82"/>
      <c r="K880" s="82"/>
      <c r="L880" s="82"/>
      <c r="M880" s="82"/>
      <c r="N880" s="82"/>
      <c r="O880" s="82"/>
      <c r="P880" s="82"/>
      <c r="Q880" s="82"/>
    </row>
    <row r="881" spans="6:17" x14ac:dyDescent="0.25">
      <c r="F881" s="82"/>
      <c r="G881" s="82"/>
      <c r="H881" s="82"/>
      <c r="I881" s="82"/>
      <c r="J881" s="82"/>
      <c r="K881" s="82"/>
      <c r="L881" s="82"/>
      <c r="M881" s="82"/>
      <c r="N881" s="82"/>
      <c r="O881" s="82"/>
      <c r="P881" s="82"/>
      <c r="Q881" s="82"/>
    </row>
    <row r="882" spans="6:17" x14ac:dyDescent="0.25">
      <c r="F882" s="82"/>
      <c r="G882" s="82"/>
      <c r="H882" s="82"/>
      <c r="I882" s="82"/>
      <c r="J882" s="82"/>
      <c r="K882" s="82"/>
      <c r="L882" s="82"/>
      <c r="M882" s="82"/>
      <c r="N882" s="82"/>
      <c r="O882" s="82"/>
      <c r="P882" s="82"/>
      <c r="Q882" s="82"/>
    </row>
    <row r="883" spans="6:17" x14ac:dyDescent="0.25">
      <c r="F883" s="82"/>
      <c r="G883" s="82"/>
      <c r="H883" s="82"/>
      <c r="I883" s="82"/>
      <c r="J883" s="82"/>
      <c r="K883" s="82"/>
      <c r="L883" s="82"/>
      <c r="M883" s="82"/>
      <c r="N883" s="82"/>
      <c r="O883" s="82"/>
      <c r="P883" s="82"/>
      <c r="Q883" s="82"/>
    </row>
    <row r="884" spans="6:17" x14ac:dyDescent="0.25">
      <c r="F884" s="82"/>
      <c r="G884" s="82"/>
      <c r="H884" s="82"/>
      <c r="I884" s="82"/>
      <c r="J884" s="82"/>
      <c r="K884" s="82"/>
      <c r="L884" s="82"/>
      <c r="M884" s="82"/>
      <c r="N884" s="82"/>
      <c r="O884" s="82"/>
      <c r="P884" s="82"/>
      <c r="Q884" s="82"/>
    </row>
    <row r="885" spans="6:17" x14ac:dyDescent="0.25">
      <c r="F885" s="82"/>
      <c r="G885" s="82"/>
      <c r="H885" s="82"/>
      <c r="I885" s="82"/>
      <c r="J885" s="82"/>
      <c r="K885" s="82"/>
      <c r="L885" s="82"/>
      <c r="M885" s="82"/>
      <c r="N885" s="82"/>
      <c r="O885" s="82"/>
      <c r="P885" s="82"/>
      <c r="Q885" s="82"/>
    </row>
    <row r="886" spans="6:17" x14ac:dyDescent="0.25">
      <c r="F886" s="82"/>
      <c r="G886" s="82"/>
      <c r="H886" s="82"/>
      <c r="I886" s="82"/>
      <c r="J886" s="82"/>
      <c r="K886" s="82"/>
      <c r="L886" s="82"/>
      <c r="M886" s="82"/>
      <c r="N886" s="82"/>
      <c r="O886" s="82"/>
      <c r="P886" s="82"/>
      <c r="Q886" s="82"/>
    </row>
    <row r="887" spans="6:17" x14ac:dyDescent="0.25">
      <c r="F887" s="82"/>
      <c r="G887" s="82"/>
      <c r="H887" s="82"/>
      <c r="I887" s="82"/>
      <c r="J887" s="82"/>
      <c r="K887" s="82"/>
      <c r="L887" s="82"/>
      <c r="M887" s="82"/>
      <c r="N887" s="82"/>
      <c r="O887" s="82"/>
      <c r="P887" s="82"/>
      <c r="Q887" s="82"/>
    </row>
    <row r="888" spans="6:17" x14ac:dyDescent="0.25">
      <c r="F888" s="82"/>
      <c r="G888" s="82"/>
      <c r="H888" s="82"/>
      <c r="I888" s="82"/>
      <c r="J888" s="82"/>
      <c r="K888" s="82"/>
      <c r="L888" s="82"/>
      <c r="M888" s="82"/>
      <c r="N888" s="82"/>
      <c r="O888" s="82"/>
      <c r="P888" s="82"/>
      <c r="Q888" s="82"/>
    </row>
    <row r="889" spans="6:17" x14ac:dyDescent="0.25">
      <c r="F889" s="82"/>
      <c r="G889" s="82"/>
      <c r="H889" s="82"/>
      <c r="I889" s="82"/>
      <c r="J889" s="82"/>
      <c r="K889" s="82"/>
      <c r="L889" s="82"/>
      <c r="M889" s="82"/>
      <c r="N889" s="82"/>
      <c r="O889" s="82"/>
      <c r="P889" s="82"/>
      <c r="Q889" s="82"/>
    </row>
    <row r="890" spans="6:17" x14ac:dyDescent="0.25">
      <c r="F890" s="82"/>
      <c r="G890" s="82"/>
      <c r="H890" s="82"/>
      <c r="I890" s="82"/>
      <c r="J890" s="82"/>
      <c r="K890" s="82"/>
      <c r="L890" s="82"/>
      <c r="M890" s="82"/>
      <c r="N890" s="82"/>
      <c r="O890" s="82"/>
      <c r="P890" s="82"/>
      <c r="Q890" s="82"/>
    </row>
    <row r="891" spans="6:17" x14ac:dyDescent="0.25">
      <c r="F891" s="82"/>
      <c r="G891" s="82"/>
      <c r="H891" s="82"/>
      <c r="I891" s="82"/>
      <c r="J891" s="82"/>
      <c r="K891" s="82"/>
      <c r="L891" s="82"/>
      <c r="M891" s="82"/>
      <c r="N891" s="82"/>
      <c r="O891" s="82"/>
      <c r="P891" s="82"/>
      <c r="Q891" s="82"/>
    </row>
    <row r="892" spans="6:17" x14ac:dyDescent="0.25">
      <c r="F892" s="82"/>
      <c r="G892" s="82"/>
      <c r="H892" s="82"/>
      <c r="I892" s="82"/>
      <c r="J892" s="82"/>
      <c r="K892" s="82"/>
      <c r="L892" s="82"/>
      <c r="M892" s="82"/>
      <c r="N892" s="82"/>
      <c r="O892" s="82"/>
      <c r="P892" s="82"/>
      <c r="Q892" s="82"/>
    </row>
    <row r="893" spans="6:17" x14ac:dyDescent="0.25">
      <c r="F893" s="82"/>
      <c r="G893" s="82"/>
      <c r="H893" s="82"/>
      <c r="I893" s="82"/>
      <c r="J893" s="82"/>
      <c r="K893" s="82"/>
      <c r="L893" s="82"/>
      <c r="M893" s="82"/>
      <c r="N893" s="82"/>
      <c r="O893" s="82"/>
      <c r="P893" s="82"/>
      <c r="Q893" s="82"/>
    </row>
    <row r="894" spans="6:17" x14ac:dyDescent="0.25">
      <c r="F894" s="82"/>
      <c r="G894" s="82"/>
      <c r="H894" s="82"/>
      <c r="I894" s="82"/>
      <c r="J894" s="82"/>
      <c r="K894" s="82"/>
      <c r="L894" s="82"/>
      <c r="M894" s="82"/>
      <c r="N894" s="82"/>
      <c r="O894" s="82"/>
      <c r="P894" s="82"/>
      <c r="Q894" s="82"/>
    </row>
    <row r="895" spans="6:17" x14ac:dyDescent="0.25">
      <c r="F895" s="82"/>
      <c r="G895" s="82"/>
      <c r="H895" s="82"/>
      <c r="I895" s="82"/>
      <c r="J895" s="82"/>
      <c r="K895" s="82"/>
      <c r="L895" s="82"/>
      <c r="M895" s="82"/>
      <c r="N895" s="82"/>
      <c r="O895" s="82"/>
      <c r="P895" s="82"/>
      <c r="Q895" s="82"/>
    </row>
    <row r="896" spans="6:17" x14ac:dyDescent="0.25">
      <c r="F896" s="82"/>
      <c r="G896" s="82"/>
      <c r="H896" s="82"/>
      <c r="I896" s="82"/>
      <c r="J896" s="82"/>
      <c r="K896" s="82"/>
      <c r="L896" s="82"/>
      <c r="M896" s="82"/>
      <c r="N896" s="82"/>
      <c r="O896" s="82"/>
      <c r="P896" s="82"/>
      <c r="Q896" s="82"/>
    </row>
    <row r="897" spans="6:17" x14ac:dyDescent="0.25">
      <c r="F897" s="82"/>
      <c r="G897" s="82"/>
      <c r="H897" s="82"/>
      <c r="I897" s="82"/>
      <c r="J897" s="82"/>
      <c r="K897" s="82"/>
      <c r="L897" s="82"/>
      <c r="M897" s="82"/>
      <c r="N897" s="82"/>
      <c r="O897" s="82"/>
      <c r="P897" s="82"/>
      <c r="Q897" s="82"/>
    </row>
    <row r="898" spans="6:17" x14ac:dyDescent="0.25">
      <c r="F898" s="82"/>
      <c r="G898" s="82"/>
      <c r="H898" s="82"/>
      <c r="I898" s="82"/>
      <c r="J898" s="82"/>
      <c r="K898" s="82"/>
      <c r="L898" s="82"/>
      <c r="M898" s="82"/>
      <c r="N898" s="82"/>
      <c r="O898" s="82"/>
      <c r="P898" s="82"/>
      <c r="Q898" s="82"/>
    </row>
    <row r="899" spans="6:17" x14ac:dyDescent="0.25">
      <c r="F899" s="82"/>
      <c r="G899" s="82"/>
      <c r="H899" s="82"/>
      <c r="I899" s="82"/>
      <c r="J899" s="82"/>
      <c r="K899" s="82"/>
      <c r="L899" s="82"/>
      <c r="M899" s="82"/>
      <c r="N899" s="82"/>
      <c r="O899" s="82"/>
      <c r="P899" s="82"/>
      <c r="Q899" s="82"/>
    </row>
    <row r="900" spans="6:17" x14ac:dyDescent="0.25">
      <c r="F900" s="82"/>
      <c r="G900" s="82"/>
      <c r="H900" s="82"/>
      <c r="I900" s="82"/>
      <c r="J900" s="82"/>
      <c r="K900" s="82"/>
      <c r="L900" s="82"/>
      <c r="M900" s="82"/>
      <c r="N900" s="82"/>
      <c r="O900" s="82"/>
      <c r="P900" s="82"/>
      <c r="Q900" s="82"/>
    </row>
    <row r="901" spans="6:17" x14ac:dyDescent="0.25">
      <c r="F901" s="82"/>
      <c r="G901" s="82"/>
      <c r="H901" s="82"/>
      <c r="I901" s="82"/>
      <c r="J901" s="82"/>
      <c r="K901" s="82"/>
      <c r="L901" s="82"/>
      <c r="M901" s="82"/>
      <c r="N901" s="82"/>
      <c r="O901" s="82"/>
      <c r="P901" s="82"/>
      <c r="Q901" s="82"/>
    </row>
    <row r="902" spans="6:17" x14ac:dyDescent="0.25">
      <c r="F902" s="82"/>
      <c r="G902" s="82"/>
      <c r="H902" s="82"/>
      <c r="I902" s="82"/>
      <c r="J902" s="82"/>
      <c r="K902" s="82"/>
      <c r="L902" s="82"/>
      <c r="M902" s="82"/>
      <c r="N902" s="82"/>
      <c r="O902" s="82"/>
      <c r="P902" s="82"/>
      <c r="Q902" s="82"/>
    </row>
    <row r="903" spans="6:17" x14ac:dyDescent="0.25">
      <c r="F903" s="82"/>
      <c r="G903" s="82"/>
      <c r="H903" s="82"/>
      <c r="I903" s="82"/>
      <c r="J903" s="82"/>
      <c r="K903" s="82"/>
      <c r="L903" s="82"/>
      <c r="M903" s="82"/>
      <c r="N903" s="82"/>
      <c r="O903" s="82"/>
      <c r="P903" s="82"/>
      <c r="Q903" s="82"/>
    </row>
    <row r="904" spans="6:17" x14ac:dyDescent="0.25">
      <c r="F904" s="82"/>
      <c r="G904" s="82"/>
      <c r="H904" s="82"/>
      <c r="I904" s="82"/>
      <c r="J904" s="82"/>
      <c r="K904" s="82"/>
      <c r="L904" s="82"/>
      <c r="M904" s="82"/>
      <c r="N904" s="82"/>
      <c r="O904" s="82"/>
      <c r="P904" s="82"/>
      <c r="Q904" s="82"/>
    </row>
    <row r="905" spans="6:17" x14ac:dyDescent="0.25">
      <c r="F905" s="82"/>
      <c r="G905" s="82"/>
      <c r="H905" s="82"/>
      <c r="I905" s="82"/>
      <c r="J905" s="82"/>
      <c r="K905" s="82"/>
      <c r="L905" s="82"/>
      <c r="M905" s="82"/>
      <c r="N905" s="82"/>
      <c r="O905" s="82"/>
      <c r="P905" s="82"/>
      <c r="Q905" s="82"/>
    </row>
    <row r="906" spans="6:17" x14ac:dyDescent="0.25">
      <c r="F906" s="82"/>
      <c r="G906" s="82"/>
      <c r="H906" s="82"/>
      <c r="I906" s="82"/>
      <c r="J906" s="82"/>
      <c r="K906" s="82"/>
      <c r="L906" s="82"/>
      <c r="M906" s="82"/>
      <c r="N906" s="82"/>
      <c r="O906" s="82"/>
      <c r="P906" s="82"/>
      <c r="Q906" s="82"/>
    </row>
    <row r="907" spans="6:17" x14ac:dyDescent="0.25">
      <c r="F907" s="82"/>
      <c r="G907" s="82"/>
      <c r="H907" s="82"/>
      <c r="I907" s="82"/>
      <c r="J907" s="82"/>
      <c r="K907" s="82"/>
      <c r="L907" s="82"/>
      <c r="M907" s="82"/>
      <c r="N907" s="82"/>
      <c r="O907" s="82"/>
      <c r="P907" s="82"/>
      <c r="Q907" s="82"/>
    </row>
    <row r="908" spans="6:17" x14ac:dyDescent="0.25">
      <c r="F908" s="82"/>
      <c r="G908" s="82"/>
      <c r="H908" s="82"/>
      <c r="I908" s="82"/>
      <c r="J908" s="82"/>
      <c r="K908" s="82"/>
      <c r="L908" s="82"/>
      <c r="M908" s="82"/>
      <c r="N908" s="82"/>
      <c r="O908" s="82"/>
      <c r="P908" s="82"/>
      <c r="Q908" s="82"/>
    </row>
    <row r="909" spans="6:17" x14ac:dyDescent="0.25">
      <c r="F909" s="82"/>
      <c r="G909" s="82"/>
      <c r="H909" s="82"/>
      <c r="I909" s="82"/>
      <c r="J909" s="82"/>
      <c r="K909" s="82"/>
      <c r="L909" s="82"/>
      <c r="M909" s="82"/>
      <c r="N909" s="82"/>
      <c r="O909" s="82"/>
      <c r="P909" s="82"/>
      <c r="Q909" s="82"/>
    </row>
    <row r="910" spans="6:17" x14ac:dyDescent="0.25">
      <c r="F910" s="82"/>
      <c r="G910" s="82"/>
      <c r="H910" s="82"/>
      <c r="I910" s="82"/>
      <c r="J910" s="82"/>
      <c r="K910" s="82"/>
      <c r="L910" s="82"/>
      <c r="M910" s="82"/>
      <c r="N910" s="82"/>
      <c r="O910" s="82"/>
      <c r="P910" s="82"/>
      <c r="Q910" s="82"/>
    </row>
    <row r="911" spans="6:17" x14ac:dyDescent="0.25">
      <c r="F911" s="82"/>
      <c r="G911" s="82"/>
      <c r="H911" s="82"/>
      <c r="I911" s="82"/>
      <c r="J911" s="82"/>
      <c r="K911" s="82"/>
      <c r="L911" s="82"/>
      <c r="M911" s="82"/>
      <c r="N911" s="82"/>
      <c r="O911" s="82"/>
      <c r="P911" s="82"/>
      <c r="Q911" s="82"/>
    </row>
    <row r="912" spans="6:17" x14ac:dyDescent="0.25">
      <c r="F912" s="82"/>
      <c r="G912" s="82"/>
      <c r="H912" s="82"/>
      <c r="I912" s="82"/>
      <c r="J912" s="82"/>
      <c r="K912" s="82"/>
      <c r="L912" s="82"/>
      <c r="M912" s="82"/>
      <c r="N912" s="82"/>
      <c r="O912" s="82"/>
      <c r="P912" s="82"/>
      <c r="Q912" s="82"/>
    </row>
    <row r="913" spans="6:17" x14ac:dyDescent="0.25">
      <c r="F913" s="82"/>
      <c r="G913" s="82"/>
      <c r="H913" s="82"/>
      <c r="I913" s="82"/>
      <c r="J913" s="82"/>
      <c r="K913" s="82"/>
      <c r="L913" s="82"/>
      <c r="M913" s="82"/>
      <c r="N913" s="82"/>
      <c r="O913" s="82"/>
      <c r="P913" s="82"/>
      <c r="Q913" s="82"/>
    </row>
    <row r="914" spans="6:17" x14ac:dyDescent="0.25">
      <c r="F914" s="82"/>
      <c r="G914" s="82"/>
      <c r="H914" s="82"/>
      <c r="I914" s="82"/>
      <c r="J914" s="82"/>
      <c r="K914" s="82"/>
      <c r="L914" s="82"/>
      <c r="M914" s="82"/>
      <c r="N914" s="82"/>
      <c r="O914" s="82"/>
      <c r="P914" s="82"/>
      <c r="Q914" s="82"/>
    </row>
    <row r="915" spans="6:17" x14ac:dyDescent="0.25">
      <c r="F915" s="82"/>
      <c r="G915" s="82"/>
      <c r="H915" s="82"/>
      <c r="I915" s="82"/>
      <c r="J915" s="82"/>
      <c r="K915" s="82"/>
      <c r="L915" s="82"/>
      <c r="M915" s="82"/>
      <c r="N915" s="82"/>
      <c r="O915" s="82"/>
      <c r="P915" s="82"/>
      <c r="Q915" s="82"/>
    </row>
    <row r="916" spans="6:17" x14ac:dyDescent="0.25">
      <c r="F916" s="82"/>
      <c r="G916" s="82"/>
      <c r="H916" s="82"/>
      <c r="I916" s="82"/>
      <c r="J916" s="82"/>
      <c r="K916" s="82"/>
      <c r="L916" s="82"/>
      <c r="M916" s="82"/>
      <c r="N916" s="82"/>
      <c r="O916" s="82"/>
      <c r="P916" s="82"/>
      <c r="Q916" s="82"/>
    </row>
    <row r="917" spans="6:17" x14ac:dyDescent="0.25">
      <c r="F917" s="82"/>
      <c r="G917" s="82"/>
      <c r="H917" s="82"/>
      <c r="I917" s="82"/>
      <c r="J917" s="82"/>
      <c r="K917" s="82"/>
      <c r="L917" s="82"/>
      <c r="M917" s="82"/>
      <c r="N917" s="82"/>
      <c r="O917" s="82"/>
      <c r="P917" s="82"/>
      <c r="Q917" s="82"/>
    </row>
    <row r="918" spans="6:17" x14ac:dyDescent="0.25">
      <c r="F918" s="82"/>
      <c r="G918" s="82"/>
      <c r="H918" s="82"/>
      <c r="I918" s="82"/>
      <c r="J918" s="82"/>
      <c r="K918" s="82"/>
      <c r="L918" s="82"/>
      <c r="M918" s="82"/>
      <c r="N918" s="82"/>
      <c r="O918" s="82"/>
      <c r="P918" s="82"/>
      <c r="Q918" s="82"/>
    </row>
    <row r="919" spans="6:17" x14ac:dyDescent="0.25">
      <c r="F919" s="82"/>
      <c r="G919" s="82"/>
      <c r="H919" s="82"/>
      <c r="I919" s="82"/>
      <c r="J919" s="82"/>
      <c r="K919" s="82"/>
      <c r="L919" s="82"/>
      <c r="M919" s="82"/>
      <c r="N919" s="82"/>
      <c r="O919" s="82"/>
      <c r="P919" s="82"/>
      <c r="Q919" s="82"/>
    </row>
    <row r="920" spans="6:17" x14ac:dyDescent="0.25">
      <c r="F920" s="82"/>
      <c r="G920" s="82"/>
      <c r="H920" s="82"/>
      <c r="I920" s="82"/>
      <c r="J920" s="82"/>
      <c r="K920" s="82"/>
      <c r="L920" s="82"/>
      <c r="M920" s="82"/>
      <c r="N920" s="82"/>
      <c r="O920" s="82"/>
      <c r="P920" s="82"/>
      <c r="Q920" s="82"/>
    </row>
    <row r="921" spans="6:17" x14ac:dyDescent="0.25">
      <c r="F921" s="82"/>
      <c r="G921" s="82"/>
      <c r="H921" s="82"/>
      <c r="I921" s="82"/>
      <c r="J921" s="82"/>
      <c r="K921" s="82"/>
      <c r="L921" s="82"/>
      <c r="M921" s="82"/>
      <c r="N921" s="82"/>
      <c r="O921" s="82"/>
      <c r="P921" s="82"/>
      <c r="Q921" s="82"/>
    </row>
    <row r="922" spans="6:17" x14ac:dyDescent="0.25">
      <c r="F922" s="82"/>
      <c r="G922" s="82"/>
      <c r="H922" s="82"/>
      <c r="I922" s="82"/>
      <c r="J922" s="82"/>
      <c r="K922" s="82"/>
      <c r="L922" s="82"/>
      <c r="M922" s="82"/>
      <c r="N922" s="82"/>
      <c r="O922" s="82"/>
      <c r="P922" s="82"/>
      <c r="Q922" s="82"/>
    </row>
    <row r="923" spans="6:17" x14ac:dyDescent="0.25">
      <c r="F923" s="82"/>
      <c r="G923" s="82"/>
      <c r="H923" s="82"/>
      <c r="I923" s="82"/>
      <c r="J923" s="82"/>
      <c r="K923" s="82"/>
      <c r="L923" s="82"/>
      <c r="M923" s="82"/>
      <c r="N923" s="82"/>
      <c r="O923" s="82"/>
      <c r="P923" s="82"/>
      <c r="Q923" s="82"/>
    </row>
    <row r="924" spans="6:17" x14ac:dyDescent="0.25">
      <c r="F924" s="82"/>
      <c r="G924" s="82"/>
      <c r="H924" s="82"/>
      <c r="I924" s="82"/>
      <c r="J924" s="82"/>
      <c r="K924" s="82"/>
      <c r="L924" s="82"/>
      <c r="M924" s="82"/>
      <c r="N924" s="82"/>
      <c r="O924" s="82"/>
      <c r="P924" s="82"/>
      <c r="Q924" s="82"/>
    </row>
    <row r="925" spans="6:17" x14ac:dyDescent="0.25">
      <c r="F925" s="82"/>
      <c r="G925" s="82"/>
      <c r="H925" s="82"/>
      <c r="I925" s="82"/>
      <c r="J925" s="82"/>
      <c r="K925" s="82"/>
      <c r="L925" s="82"/>
      <c r="M925" s="82"/>
      <c r="N925" s="82"/>
      <c r="O925" s="82"/>
      <c r="P925" s="82"/>
      <c r="Q925" s="82"/>
    </row>
    <row r="926" spans="6:17" x14ac:dyDescent="0.25">
      <c r="F926" s="82"/>
      <c r="G926" s="82"/>
      <c r="H926" s="82"/>
      <c r="I926" s="82"/>
      <c r="J926" s="82"/>
      <c r="K926" s="82"/>
      <c r="L926" s="82"/>
      <c r="M926" s="82"/>
      <c r="N926" s="82"/>
      <c r="O926" s="82"/>
      <c r="P926" s="82"/>
      <c r="Q926" s="82"/>
    </row>
    <row r="927" spans="6:17" x14ac:dyDescent="0.25">
      <c r="F927" s="82"/>
      <c r="G927" s="82"/>
      <c r="H927" s="82"/>
      <c r="I927" s="82"/>
      <c r="J927" s="82"/>
      <c r="K927" s="82"/>
      <c r="L927" s="82"/>
      <c r="M927" s="82"/>
      <c r="N927" s="82"/>
      <c r="O927" s="82"/>
      <c r="P927" s="82"/>
      <c r="Q927" s="82"/>
    </row>
    <row r="928" spans="6:17" x14ac:dyDescent="0.25">
      <c r="F928" s="82"/>
      <c r="G928" s="82"/>
      <c r="H928" s="82"/>
      <c r="I928" s="82"/>
      <c r="J928" s="82"/>
      <c r="K928" s="82"/>
      <c r="L928" s="82"/>
      <c r="M928" s="82"/>
      <c r="N928" s="82"/>
      <c r="O928" s="82"/>
      <c r="P928" s="82"/>
      <c r="Q928" s="82"/>
    </row>
    <row r="929" spans="6:17" x14ac:dyDescent="0.25">
      <c r="F929" s="82"/>
      <c r="G929" s="82"/>
      <c r="H929" s="82"/>
      <c r="I929" s="82"/>
      <c r="J929" s="82"/>
      <c r="K929" s="82"/>
      <c r="L929" s="82"/>
      <c r="M929" s="82"/>
      <c r="N929" s="82"/>
      <c r="O929" s="82"/>
      <c r="P929" s="82"/>
      <c r="Q929" s="82"/>
    </row>
    <row r="930" spans="6:17" x14ac:dyDescent="0.25">
      <c r="F930" s="82"/>
      <c r="G930" s="82"/>
      <c r="H930" s="82"/>
      <c r="I930" s="82"/>
      <c r="J930" s="82"/>
      <c r="K930" s="82"/>
      <c r="L930" s="82"/>
      <c r="M930" s="82"/>
      <c r="N930" s="82"/>
      <c r="O930" s="82"/>
      <c r="P930" s="82"/>
      <c r="Q930" s="82"/>
    </row>
    <row r="931" spans="6:17" x14ac:dyDescent="0.25">
      <c r="F931" s="82"/>
      <c r="G931" s="82"/>
      <c r="H931" s="82"/>
      <c r="I931" s="82"/>
      <c r="J931" s="82"/>
      <c r="K931" s="82"/>
      <c r="L931" s="82"/>
      <c r="M931" s="82"/>
      <c r="N931" s="82"/>
      <c r="O931" s="82"/>
      <c r="P931" s="82"/>
      <c r="Q931" s="82"/>
    </row>
    <row r="932" spans="6:17" x14ac:dyDescent="0.25">
      <c r="F932" s="82"/>
      <c r="G932" s="82"/>
      <c r="H932" s="82"/>
      <c r="I932" s="82"/>
      <c r="J932" s="82"/>
      <c r="K932" s="82"/>
      <c r="L932" s="82"/>
      <c r="M932" s="82"/>
      <c r="N932" s="82"/>
      <c r="O932" s="82"/>
      <c r="P932" s="82"/>
      <c r="Q932" s="82"/>
    </row>
    <row r="933" spans="6:17" x14ac:dyDescent="0.25">
      <c r="F933" s="82"/>
      <c r="G933" s="82"/>
      <c r="H933" s="82"/>
      <c r="I933" s="82"/>
      <c r="J933" s="82"/>
      <c r="K933" s="82"/>
      <c r="L933" s="82"/>
      <c r="M933" s="82"/>
      <c r="N933" s="82"/>
      <c r="O933" s="82"/>
      <c r="P933" s="82"/>
      <c r="Q933" s="82"/>
    </row>
    <row r="934" spans="6:17" x14ac:dyDescent="0.25">
      <c r="F934" s="82"/>
      <c r="G934" s="82"/>
      <c r="H934" s="82"/>
      <c r="I934" s="82"/>
      <c r="J934" s="82"/>
      <c r="K934" s="82"/>
      <c r="L934" s="82"/>
      <c r="M934" s="82"/>
      <c r="N934" s="82"/>
      <c r="O934" s="82"/>
      <c r="P934" s="82"/>
      <c r="Q934" s="82"/>
    </row>
    <row r="935" spans="6:17" x14ac:dyDescent="0.25">
      <c r="F935" s="82"/>
      <c r="G935" s="82"/>
      <c r="H935" s="82"/>
      <c r="I935" s="82"/>
      <c r="J935" s="82"/>
      <c r="K935" s="82"/>
      <c r="L935" s="82"/>
      <c r="M935" s="82"/>
      <c r="N935" s="82"/>
      <c r="O935" s="82"/>
      <c r="P935" s="82"/>
      <c r="Q935" s="82"/>
    </row>
    <row r="936" spans="6:17" x14ac:dyDescent="0.25">
      <c r="F936" s="82"/>
      <c r="G936" s="82"/>
      <c r="H936" s="82"/>
      <c r="I936" s="82"/>
      <c r="J936" s="82"/>
      <c r="K936" s="82"/>
      <c r="L936" s="82"/>
      <c r="M936" s="82"/>
      <c r="N936" s="82"/>
      <c r="O936" s="82"/>
      <c r="P936" s="82"/>
      <c r="Q936" s="82"/>
    </row>
    <row r="937" spans="6:17" x14ac:dyDescent="0.25">
      <c r="F937" s="82"/>
      <c r="G937" s="82"/>
      <c r="H937" s="82"/>
      <c r="I937" s="82"/>
      <c r="J937" s="82"/>
      <c r="K937" s="82"/>
      <c r="L937" s="82"/>
      <c r="M937" s="82"/>
      <c r="N937" s="82"/>
      <c r="O937" s="82"/>
      <c r="P937" s="82"/>
      <c r="Q937" s="82"/>
    </row>
    <row r="938" spans="6:17" x14ac:dyDescent="0.25">
      <c r="F938" s="82"/>
      <c r="G938" s="82"/>
      <c r="H938" s="82"/>
      <c r="I938" s="82"/>
      <c r="J938" s="82"/>
      <c r="K938" s="82"/>
      <c r="L938" s="82"/>
      <c r="M938" s="82"/>
      <c r="N938" s="82"/>
      <c r="O938" s="82"/>
      <c r="P938" s="82"/>
      <c r="Q938" s="82"/>
    </row>
    <row r="939" spans="6:17" x14ac:dyDescent="0.25">
      <c r="F939" s="82"/>
      <c r="G939" s="82"/>
      <c r="H939" s="82"/>
      <c r="I939" s="82"/>
      <c r="J939" s="82"/>
      <c r="K939" s="82"/>
      <c r="L939" s="82"/>
      <c r="M939" s="82"/>
      <c r="N939" s="82"/>
      <c r="O939" s="82"/>
      <c r="P939" s="82"/>
      <c r="Q939" s="82"/>
    </row>
    <row r="940" spans="6:17" x14ac:dyDescent="0.25">
      <c r="F940" s="82"/>
      <c r="G940" s="82"/>
      <c r="H940" s="82"/>
      <c r="I940" s="82"/>
      <c r="J940" s="82"/>
      <c r="K940" s="82"/>
      <c r="L940" s="82"/>
      <c r="M940" s="82"/>
      <c r="N940" s="82"/>
      <c r="O940" s="82"/>
      <c r="P940" s="82"/>
      <c r="Q940" s="82"/>
    </row>
    <row r="941" spans="6:17" x14ac:dyDescent="0.25">
      <c r="F941" s="82"/>
      <c r="G941" s="82"/>
      <c r="H941" s="82"/>
      <c r="I941" s="82"/>
      <c r="J941" s="82"/>
      <c r="K941" s="82"/>
      <c r="L941" s="82"/>
      <c r="M941" s="82"/>
      <c r="N941" s="82"/>
      <c r="O941" s="82"/>
      <c r="P941" s="82"/>
      <c r="Q941" s="82"/>
    </row>
    <row r="942" spans="6:17" x14ac:dyDescent="0.25">
      <c r="F942" s="82"/>
      <c r="G942" s="82"/>
      <c r="H942" s="82"/>
      <c r="I942" s="82"/>
      <c r="J942" s="82"/>
      <c r="K942" s="82"/>
      <c r="L942" s="82"/>
      <c r="M942" s="82"/>
      <c r="N942" s="82"/>
      <c r="O942" s="82"/>
      <c r="P942" s="82"/>
      <c r="Q942" s="82"/>
    </row>
    <row r="943" spans="6:17" x14ac:dyDescent="0.25">
      <c r="F943" s="82"/>
      <c r="G943" s="82"/>
      <c r="H943" s="82"/>
      <c r="I943" s="82"/>
      <c r="J943" s="82"/>
      <c r="K943" s="82"/>
      <c r="L943" s="82"/>
      <c r="M943" s="82"/>
      <c r="N943" s="82"/>
      <c r="O943" s="82"/>
      <c r="P943" s="82"/>
      <c r="Q943" s="82"/>
    </row>
    <row r="944" spans="6:17" x14ac:dyDescent="0.25">
      <c r="F944" s="82"/>
      <c r="G944" s="82"/>
      <c r="H944" s="82"/>
      <c r="I944" s="82"/>
      <c r="J944" s="82"/>
      <c r="K944" s="82"/>
      <c r="L944" s="82"/>
      <c r="M944" s="82"/>
      <c r="N944" s="82"/>
      <c r="O944" s="82"/>
      <c r="P944" s="82"/>
      <c r="Q944" s="82"/>
    </row>
    <row r="945" spans="6:17" x14ac:dyDescent="0.25">
      <c r="F945" s="82"/>
      <c r="G945" s="82"/>
      <c r="H945" s="82"/>
      <c r="I945" s="82"/>
      <c r="J945" s="82"/>
      <c r="K945" s="82"/>
      <c r="L945" s="82"/>
      <c r="M945" s="82"/>
      <c r="N945" s="82"/>
      <c r="O945" s="82"/>
      <c r="P945" s="82"/>
      <c r="Q945" s="82"/>
    </row>
    <row r="946" spans="6:17" x14ac:dyDescent="0.25">
      <c r="F946" s="82"/>
      <c r="G946" s="82"/>
      <c r="H946" s="82"/>
      <c r="I946" s="82"/>
      <c r="J946" s="82"/>
      <c r="K946" s="82"/>
      <c r="L946" s="82"/>
      <c r="M946" s="82"/>
      <c r="N946" s="82"/>
      <c r="O946" s="82"/>
      <c r="P946" s="82"/>
      <c r="Q946" s="82"/>
    </row>
    <row r="947" spans="6:17" x14ac:dyDescent="0.25">
      <c r="F947" s="82"/>
      <c r="G947" s="82"/>
      <c r="H947" s="82"/>
      <c r="I947" s="82"/>
      <c r="J947" s="82"/>
      <c r="K947" s="82"/>
      <c r="L947" s="82"/>
      <c r="M947" s="82"/>
      <c r="N947" s="82"/>
      <c r="O947" s="82"/>
      <c r="P947" s="82"/>
      <c r="Q947" s="82"/>
    </row>
    <row r="948" spans="6:17" x14ac:dyDescent="0.25">
      <c r="F948" s="82"/>
      <c r="G948" s="82"/>
      <c r="H948" s="82"/>
      <c r="I948" s="82"/>
      <c r="J948" s="82"/>
      <c r="K948" s="82"/>
      <c r="L948" s="82"/>
      <c r="M948" s="82"/>
      <c r="N948" s="82"/>
      <c r="O948" s="82"/>
      <c r="P948" s="82"/>
      <c r="Q948" s="82"/>
    </row>
    <row r="949" spans="6:17" x14ac:dyDescent="0.25">
      <c r="F949" s="82"/>
      <c r="G949" s="82"/>
      <c r="H949" s="82"/>
      <c r="I949" s="82"/>
      <c r="J949" s="82"/>
      <c r="K949" s="82"/>
      <c r="L949" s="82"/>
      <c r="M949" s="82"/>
      <c r="N949" s="82"/>
      <c r="O949" s="82"/>
      <c r="P949" s="82"/>
      <c r="Q949" s="82"/>
    </row>
    <row r="950" spans="6:17" x14ac:dyDescent="0.25">
      <c r="F950" s="82"/>
      <c r="G950" s="82"/>
      <c r="H950" s="82"/>
      <c r="I950" s="82"/>
      <c r="J950" s="82"/>
      <c r="K950" s="82"/>
      <c r="L950" s="82"/>
      <c r="M950" s="82"/>
      <c r="N950" s="82"/>
      <c r="O950" s="82"/>
      <c r="P950" s="82"/>
      <c r="Q950" s="82"/>
    </row>
    <row r="951" spans="6:17" x14ac:dyDescent="0.25">
      <c r="F951" s="82"/>
      <c r="G951" s="82"/>
      <c r="H951" s="82"/>
      <c r="I951" s="82"/>
      <c r="J951" s="82"/>
      <c r="K951" s="82"/>
      <c r="L951" s="82"/>
      <c r="M951" s="82"/>
      <c r="N951" s="82"/>
      <c r="O951" s="82"/>
      <c r="P951" s="82"/>
      <c r="Q951" s="82"/>
    </row>
    <row r="952" spans="6:17" x14ac:dyDescent="0.25">
      <c r="F952" s="82"/>
      <c r="G952" s="82"/>
      <c r="H952" s="82"/>
      <c r="I952" s="82"/>
      <c r="J952" s="82"/>
      <c r="K952" s="82"/>
      <c r="L952" s="82"/>
      <c r="M952" s="82"/>
      <c r="N952" s="82"/>
      <c r="O952" s="82"/>
      <c r="P952" s="82"/>
      <c r="Q952" s="82"/>
    </row>
    <row r="953" spans="6:17" x14ac:dyDescent="0.25">
      <c r="F953" s="82"/>
      <c r="G953" s="82"/>
      <c r="H953" s="82"/>
      <c r="I953" s="82"/>
      <c r="J953" s="82"/>
      <c r="K953" s="82"/>
      <c r="L953" s="82"/>
      <c r="M953" s="82"/>
      <c r="N953" s="82"/>
      <c r="O953" s="82"/>
      <c r="P953" s="82"/>
      <c r="Q953" s="82"/>
    </row>
    <row r="954" spans="6:17" x14ac:dyDescent="0.25">
      <c r="F954" s="82"/>
      <c r="G954" s="82"/>
      <c r="H954" s="82"/>
      <c r="I954" s="82"/>
      <c r="J954" s="82"/>
      <c r="K954" s="82"/>
      <c r="L954" s="82"/>
      <c r="M954" s="82"/>
      <c r="N954" s="82"/>
      <c r="O954" s="82"/>
      <c r="P954" s="82"/>
      <c r="Q954" s="82"/>
    </row>
    <row r="955" spans="6:17" x14ac:dyDescent="0.25">
      <c r="F955" s="82"/>
      <c r="G955" s="82"/>
      <c r="H955" s="82"/>
      <c r="I955" s="82"/>
      <c r="J955" s="82"/>
      <c r="K955" s="82"/>
      <c r="L955" s="82"/>
      <c r="M955" s="82"/>
      <c r="N955" s="82"/>
      <c r="O955" s="82"/>
      <c r="P955" s="82"/>
      <c r="Q955" s="82"/>
    </row>
    <row r="956" spans="6:17" x14ac:dyDescent="0.25">
      <c r="F956" s="82"/>
      <c r="G956" s="82"/>
      <c r="H956" s="82"/>
      <c r="I956" s="82"/>
      <c r="J956" s="82"/>
      <c r="K956" s="82"/>
      <c r="L956" s="82"/>
      <c r="M956" s="82"/>
      <c r="N956" s="82"/>
      <c r="O956" s="82"/>
      <c r="P956" s="82"/>
      <c r="Q956" s="82"/>
    </row>
    <row r="957" spans="6:17" x14ac:dyDescent="0.25">
      <c r="F957" s="82"/>
      <c r="G957" s="82"/>
      <c r="H957" s="82"/>
      <c r="I957" s="82"/>
      <c r="J957" s="82"/>
      <c r="K957" s="82"/>
      <c r="L957" s="82"/>
      <c r="M957" s="82"/>
      <c r="N957" s="82"/>
      <c r="O957" s="82"/>
      <c r="P957" s="82"/>
      <c r="Q957" s="82"/>
    </row>
    <row r="958" spans="6:17" x14ac:dyDescent="0.25">
      <c r="F958" s="82"/>
      <c r="G958" s="82"/>
      <c r="H958" s="82"/>
      <c r="I958" s="82"/>
      <c r="J958" s="82"/>
      <c r="K958" s="82"/>
      <c r="L958" s="82"/>
      <c r="M958" s="82"/>
      <c r="N958" s="82"/>
      <c r="O958" s="82"/>
      <c r="P958" s="82"/>
      <c r="Q958" s="82"/>
    </row>
    <row r="959" spans="6:17" x14ac:dyDescent="0.25">
      <c r="F959" s="82"/>
      <c r="G959" s="82"/>
      <c r="H959" s="82"/>
      <c r="I959" s="82"/>
      <c r="J959" s="82"/>
      <c r="K959" s="82"/>
      <c r="L959" s="82"/>
      <c r="M959" s="82"/>
      <c r="N959" s="82"/>
      <c r="O959" s="82"/>
      <c r="P959" s="82"/>
      <c r="Q959" s="82"/>
    </row>
    <row r="960" spans="6:17" x14ac:dyDescent="0.25">
      <c r="F960" s="82"/>
      <c r="G960" s="82"/>
      <c r="H960" s="82"/>
      <c r="I960" s="82"/>
      <c r="J960" s="82"/>
      <c r="K960" s="82"/>
      <c r="L960" s="82"/>
      <c r="M960" s="82"/>
      <c r="N960" s="82"/>
      <c r="O960" s="82"/>
      <c r="P960" s="82"/>
      <c r="Q960" s="82"/>
    </row>
    <row r="961" spans="6:17" x14ac:dyDescent="0.25">
      <c r="F961" s="82"/>
      <c r="G961" s="82"/>
      <c r="H961" s="82"/>
      <c r="I961" s="82"/>
      <c r="J961" s="82"/>
      <c r="K961" s="82"/>
      <c r="L961" s="82"/>
      <c r="M961" s="82"/>
      <c r="N961" s="82"/>
      <c r="O961" s="82"/>
      <c r="P961" s="82"/>
      <c r="Q961" s="82"/>
    </row>
    <row r="962" spans="6:17" x14ac:dyDescent="0.25">
      <c r="F962" s="82"/>
      <c r="G962" s="82"/>
      <c r="H962" s="82"/>
      <c r="I962" s="82"/>
      <c r="J962" s="82"/>
      <c r="K962" s="82"/>
      <c r="L962" s="82"/>
      <c r="M962" s="82"/>
      <c r="N962" s="82"/>
      <c r="O962" s="82"/>
      <c r="P962" s="82"/>
      <c r="Q962" s="82"/>
    </row>
    <row r="963" spans="6:17" x14ac:dyDescent="0.25">
      <c r="F963" s="82"/>
      <c r="G963" s="82"/>
      <c r="H963" s="82"/>
      <c r="I963" s="82"/>
      <c r="J963" s="82"/>
      <c r="K963" s="82"/>
      <c r="L963" s="82"/>
      <c r="M963" s="82"/>
      <c r="N963" s="82"/>
      <c r="O963" s="82"/>
      <c r="P963" s="82"/>
      <c r="Q963" s="82"/>
    </row>
    <row r="964" spans="6:17" x14ac:dyDescent="0.25">
      <c r="F964" s="82"/>
      <c r="G964" s="82"/>
      <c r="H964" s="82"/>
      <c r="I964" s="82"/>
      <c r="J964" s="82"/>
      <c r="K964" s="82"/>
      <c r="L964" s="82"/>
      <c r="M964" s="82"/>
      <c r="N964" s="82"/>
      <c r="O964" s="82"/>
      <c r="P964" s="82"/>
      <c r="Q964" s="82"/>
    </row>
    <row r="965" spans="6:17" x14ac:dyDescent="0.25">
      <c r="F965" s="82"/>
      <c r="G965" s="82"/>
      <c r="H965" s="82"/>
      <c r="I965" s="82"/>
      <c r="J965" s="82"/>
      <c r="K965" s="82"/>
      <c r="L965" s="82"/>
      <c r="M965" s="82"/>
      <c r="N965" s="82"/>
      <c r="O965" s="82"/>
      <c r="P965" s="82"/>
      <c r="Q965" s="82"/>
    </row>
    <row r="966" spans="6:17" x14ac:dyDescent="0.25">
      <c r="F966" s="82"/>
      <c r="G966" s="82"/>
      <c r="H966" s="82"/>
      <c r="I966" s="82"/>
      <c r="J966" s="82"/>
      <c r="K966" s="82"/>
      <c r="L966" s="82"/>
      <c r="M966" s="82"/>
      <c r="N966" s="82"/>
      <c r="O966" s="82"/>
      <c r="P966" s="82"/>
      <c r="Q966" s="82"/>
    </row>
    <row r="967" spans="6:17" x14ac:dyDescent="0.25">
      <c r="F967" s="82"/>
      <c r="G967" s="82"/>
      <c r="H967" s="82"/>
      <c r="I967" s="82"/>
      <c r="J967" s="82"/>
      <c r="K967" s="82"/>
      <c r="L967" s="82"/>
      <c r="M967" s="82"/>
      <c r="N967" s="82"/>
      <c r="O967" s="82"/>
      <c r="P967" s="82"/>
      <c r="Q967" s="82"/>
    </row>
    <row r="968" spans="6:17" x14ac:dyDescent="0.25">
      <c r="F968" s="82"/>
      <c r="G968" s="82"/>
      <c r="H968" s="82"/>
      <c r="I968" s="82"/>
      <c r="J968" s="82"/>
      <c r="K968" s="82"/>
      <c r="L968" s="82"/>
      <c r="M968" s="82"/>
      <c r="N968" s="82"/>
      <c r="O968" s="82"/>
      <c r="P968" s="82"/>
      <c r="Q968" s="82"/>
    </row>
    <row r="969" spans="6:17" x14ac:dyDescent="0.25">
      <c r="F969" s="82"/>
      <c r="G969" s="82"/>
      <c r="H969" s="82"/>
      <c r="I969" s="82"/>
      <c r="J969" s="82"/>
      <c r="K969" s="82"/>
      <c r="L969" s="82"/>
      <c r="M969" s="82"/>
      <c r="N969" s="82"/>
      <c r="O969" s="82"/>
      <c r="P969" s="82"/>
      <c r="Q969" s="82"/>
    </row>
    <row r="970" spans="6:17" x14ac:dyDescent="0.25">
      <c r="F970" s="82"/>
      <c r="G970" s="82"/>
      <c r="H970" s="82"/>
      <c r="I970" s="82"/>
      <c r="J970" s="82"/>
      <c r="K970" s="82"/>
      <c r="L970" s="82"/>
      <c r="M970" s="82"/>
      <c r="N970" s="82"/>
      <c r="O970" s="82"/>
      <c r="P970" s="82"/>
      <c r="Q970" s="82"/>
    </row>
    <row r="971" spans="6:17" x14ac:dyDescent="0.25">
      <c r="F971" s="82"/>
      <c r="G971" s="82"/>
      <c r="H971" s="82"/>
      <c r="I971" s="82"/>
      <c r="J971" s="82"/>
      <c r="K971" s="82"/>
      <c r="L971" s="82"/>
      <c r="M971" s="82"/>
      <c r="N971" s="82"/>
      <c r="O971" s="82"/>
      <c r="P971" s="82"/>
      <c r="Q971" s="82"/>
    </row>
    <row r="972" spans="6:17" x14ac:dyDescent="0.25">
      <c r="F972" s="82"/>
      <c r="G972" s="82"/>
      <c r="H972" s="82"/>
      <c r="I972" s="82"/>
      <c r="J972" s="82"/>
      <c r="K972" s="82"/>
      <c r="L972" s="82"/>
      <c r="M972" s="82"/>
      <c r="N972" s="82"/>
      <c r="O972" s="82"/>
      <c r="P972" s="82"/>
      <c r="Q972" s="82"/>
    </row>
    <row r="973" spans="6:17" x14ac:dyDescent="0.25">
      <c r="F973" s="82"/>
      <c r="G973" s="82"/>
      <c r="H973" s="82"/>
      <c r="I973" s="82"/>
      <c r="J973" s="82"/>
      <c r="K973" s="82"/>
      <c r="L973" s="82"/>
      <c r="M973" s="82"/>
      <c r="N973" s="82"/>
      <c r="O973" s="82"/>
      <c r="P973" s="82"/>
      <c r="Q973" s="82"/>
    </row>
    <row r="974" spans="6:17" x14ac:dyDescent="0.25">
      <c r="F974" s="82"/>
      <c r="G974" s="82"/>
      <c r="H974" s="82"/>
      <c r="I974" s="82"/>
      <c r="J974" s="82"/>
      <c r="K974" s="82"/>
      <c r="L974" s="82"/>
      <c r="M974" s="82"/>
      <c r="N974" s="82"/>
      <c r="O974" s="82"/>
      <c r="P974" s="82"/>
      <c r="Q974" s="82"/>
    </row>
    <row r="975" spans="6:17" x14ac:dyDescent="0.25">
      <c r="F975" s="82"/>
      <c r="G975" s="82"/>
      <c r="H975" s="82"/>
      <c r="I975" s="82"/>
      <c r="J975" s="82"/>
      <c r="K975" s="82"/>
      <c r="L975" s="82"/>
      <c r="M975" s="82"/>
      <c r="N975" s="82"/>
      <c r="O975" s="82"/>
      <c r="P975" s="82"/>
      <c r="Q975" s="82"/>
    </row>
    <row r="976" spans="6:17" x14ac:dyDescent="0.25">
      <c r="F976" s="82"/>
      <c r="G976" s="82"/>
      <c r="H976" s="82"/>
      <c r="I976" s="82"/>
      <c r="J976" s="82"/>
      <c r="K976" s="82"/>
      <c r="L976" s="82"/>
      <c r="M976" s="82"/>
      <c r="N976" s="82"/>
      <c r="O976" s="82"/>
      <c r="P976" s="82"/>
      <c r="Q976" s="82"/>
    </row>
    <row r="977" spans="6:17" x14ac:dyDescent="0.25">
      <c r="F977" s="82"/>
      <c r="G977" s="82"/>
      <c r="H977" s="82"/>
      <c r="I977" s="82"/>
      <c r="J977" s="82"/>
      <c r="K977" s="82"/>
      <c r="L977" s="82"/>
      <c r="M977" s="82"/>
      <c r="N977" s="82"/>
      <c r="O977" s="82"/>
      <c r="P977" s="82"/>
      <c r="Q977" s="82"/>
    </row>
    <row r="978" spans="6:17" x14ac:dyDescent="0.25">
      <c r="F978" s="82"/>
      <c r="G978" s="82"/>
      <c r="H978" s="82"/>
      <c r="I978" s="82"/>
      <c r="J978" s="82"/>
      <c r="K978" s="82"/>
      <c r="L978" s="82"/>
      <c r="M978" s="82"/>
      <c r="N978" s="82"/>
      <c r="O978" s="82"/>
      <c r="P978" s="82"/>
      <c r="Q978" s="82"/>
    </row>
    <row r="979" spans="6:17" x14ac:dyDescent="0.25">
      <c r="F979" s="82"/>
      <c r="G979" s="82"/>
      <c r="H979" s="82"/>
      <c r="I979" s="82"/>
      <c r="J979" s="82"/>
      <c r="K979" s="82"/>
      <c r="L979" s="82"/>
      <c r="M979" s="82"/>
      <c r="N979" s="82"/>
      <c r="O979" s="82"/>
      <c r="P979" s="82"/>
      <c r="Q979" s="82"/>
    </row>
    <row r="980" spans="6:17" x14ac:dyDescent="0.25">
      <c r="F980" s="82"/>
      <c r="G980" s="82"/>
      <c r="H980" s="82"/>
      <c r="I980" s="82"/>
      <c r="J980" s="82"/>
      <c r="K980" s="82"/>
      <c r="L980" s="82"/>
      <c r="M980" s="82"/>
      <c r="N980" s="82"/>
      <c r="O980" s="82"/>
      <c r="P980" s="82"/>
      <c r="Q980" s="82"/>
    </row>
    <row r="981" spans="6:17" x14ac:dyDescent="0.25">
      <c r="F981" s="82"/>
      <c r="G981" s="82"/>
      <c r="H981" s="82"/>
      <c r="I981" s="82"/>
      <c r="J981" s="82"/>
      <c r="K981" s="82"/>
      <c r="L981" s="82"/>
      <c r="M981" s="82"/>
      <c r="N981" s="82"/>
      <c r="O981" s="82"/>
      <c r="P981" s="82"/>
      <c r="Q981" s="82"/>
    </row>
    <row r="982" spans="6:17" x14ac:dyDescent="0.25">
      <c r="F982" s="82"/>
      <c r="G982" s="82"/>
      <c r="H982" s="82"/>
      <c r="I982" s="82"/>
      <c r="J982" s="82"/>
      <c r="K982" s="82"/>
      <c r="L982" s="82"/>
      <c r="M982" s="82"/>
      <c r="N982" s="82"/>
      <c r="O982" s="82"/>
      <c r="P982" s="82"/>
      <c r="Q982" s="82"/>
    </row>
    <row r="983" spans="6:17" x14ac:dyDescent="0.25">
      <c r="F983" s="82"/>
      <c r="G983" s="82"/>
      <c r="H983" s="82"/>
      <c r="I983" s="82"/>
      <c r="J983" s="82"/>
      <c r="K983" s="82"/>
      <c r="L983" s="82"/>
      <c r="M983" s="82"/>
      <c r="N983" s="82"/>
      <c r="O983" s="82"/>
      <c r="P983" s="82"/>
      <c r="Q983" s="82"/>
    </row>
    <row r="984" spans="6:17" x14ac:dyDescent="0.25">
      <c r="F984" s="82"/>
      <c r="G984" s="82"/>
      <c r="H984" s="82"/>
      <c r="I984" s="82"/>
      <c r="J984" s="82"/>
      <c r="K984" s="82"/>
      <c r="L984" s="82"/>
      <c r="M984" s="82"/>
      <c r="N984" s="82"/>
      <c r="O984" s="82"/>
      <c r="P984" s="82"/>
      <c r="Q984" s="82"/>
    </row>
    <row r="985" spans="6:17" x14ac:dyDescent="0.25">
      <c r="F985" s="82"/>
      <c r="G985" s="82"/>
      <c r="H985" s="82"/>
      <c r="I985" s="82"/>
      <c r="J985" s="82"/>
      <c r="K985" s="82"/>
      <c r="L985" s="82"/>
      <c r="M985" s="82"/>
      <c r="N985" s="82"/>
      <c r="O985" s="82"/>
      <c r="P985" s="82"/>
      <c r="Q985" s="82"/>
    </row>
    <row r="986" spans="6:17" x14ac:dyDescent="0.25">
      <c r="F986" s="82"/>
      <c r="G986" s="82"/>
      <c r="H986" s="82"/>
      <c r="I986" s="82"/>
      <c r="J986" s="82"/>
      <c r="K986" s="82"/>
      <c r="L986" s="82"/>
      <c r="M986" s="82"/>
      <c r="N986" s="82"/>
      <c r="O986" s="82"/>
      <c r="P986" s="82"/>
      <c r="Q986" s="82"/>
    </row>
    <row r="987" spans="6:17" x14ac:dyDescent="0.25">
      <c r="F987" s="82"/>
      <c r="G987" s="82"/>
      <c r="H987" s="82"/>
      <c r="I987" s="82"/>
      <c r="J987" s="82"/>
      <c r="K987" s="82"/>
      <c r="L987" s="82"/>
      <c r="M987" s="82"/>
      <c r="N987" s="82"/>
      <c r="O987" s="82"/>
      <c r="P987" s="82"/>
      <c r="Q987" s="82"/>
    </row>
    <row r="988" spans="6:17" x14ac:dyDescent="0.25">
      <c r="F988" s="82"/>
      <c r="G988" s="82"/>
      <c r="H988" s="82"/>
      <c r="I988" s="82"/>
      <c r="J988" s="82"/>
      <c r="K988" s="82"/>
      <c r="L988" s="82"/>
      <c r="M988" s="82"/>
      <c r="N988" s="82"/>
      <c r="O988" s="82"/>
      <c r="P988" s="82"/>
      <c r="Q988" s="82"/>
    </row>
    <row r="989" spans="6:17" x14ac:dyDescent="0.25">
      <c r="F989" s="82"/>
      <c r="G989" s="82"/>
      <c r="H989" s="82"/>
      <c r="I989" s="82"/>
      <c r="J989" s="82"/>
      <c r="K989" s="82"/>
      <c r="L989" s="82"/>
      <c r="M989" s="82"/>
      <c r="N989" s="82"/>
      <c r="O989" s="82"/>
      <c r="P989" s="82"/>
      <c r="Q989" s="82"/>
    </row>
    <row r="990" spans="6:17" x14ac:dyDescent="0.25">
      <c r="F990" s="82"/>
      <c r="G990" s="82"/>
      <c r="H990" s="82"/>
      <c r="I990" s="82"/>
      <c r="J990" s="82"/>
      <c r="K990" s="82"/>
      <c r="L990" s="82"/>
      <c r="M990" s="82"/>
      <c r="N990" s="82"/>
      <c r="O990" s="82"/>
      <c r="P990" s="82"/>
      <c r="Q990" s="82"/>
    </row>
    <row r="991" spans="6:17" x14ac:dyDescent="0.25">
      <c r="F991" s="82"/>
      <c r="G991" s="82"/>
      <c r="H991" s="82"/>
      <c r="I991" s="82"/>
      <c r="J991" s="82"/>
      <c r="K991" s="82"/>
      <c r="L991" s="82"/>
      <c r="M991" s="82"/>
      <c r="N991" s="82"/>
      <c r="O991" s="82"/>
      <c r="P991" s="82"/>
      <c r="Q991" s="82"/>
    </row>
    <row r="992" spans="6:17" x14ac:dyDescent="0.25">
      <c r="F992" s="82"/>
      <c r="G992" s="82"/>
      <c r="H992" s="82"/>
      <c r="I992" s="82"/>
      <c r="J992" s="82"/>
      <c r="K992" s="82"/>
      <c r="L992" s="82"/>
      <c r="M992" s="82"/>
      <c r="N992" s="82"/>
      <c r="O992" s="82"/>
      <c r="P992" s="82"/>
      <c r="Q992" s="82"/>
    </row>
    <row r="993" spans="6:17" x14ac:dyDescent="0.25">
      <c r="F993" s="82"/>
      <c r="G993" s="82"/>
      <c r="H993" s="82"/>
      <c r="I993" s="82"/>
      <c r="J993" s="82"/>
      <c r="K993" s="82"/>
      <c r="L993" s="82"/>
      <c r="M993" s="82"/>
      <c r="N993" s="82"/>
      <c r="O993" s="82"/>
      <c r="P993" s="82"/>
      <c r="Q993" s="82"/>
    </row>
    <row r="994" spans="6:17" x14ac:dyDescent="0.25">
      <c r="F994" s="82"/>
      <c r="G994" s="82"/>
      <c r="H994" s="82"/>
      <c r="I994" s="82"/>
      <c r="J994" s="82"/>
      <c r="K994" s="82"/>
      <c r="L994" s="82"/>
      <c r="M994" s="82"/>
      <c r="N994" s="82"/>
      <c r="O994" s="82"/>
      <c r="P994" s="82"/>
      <c r="Q994" s="82"/>
    </row>
    <row r="995" spans="6:17" x14ac:dyDescent="0.25">
      <c r="F995" s="82"/>
      <c r="G995" s="82"/>
      <c r="H995" s="82"/>
      <c r="I995" s="82"/>
      <c r="J995" s="82"/>
      <c r="K995" s="82"/>
      <c r="L995" s="82"/>
      <c r="M995" s="82"/>
      <c r="N995" s="82"/>
      <c r="O995" s="82"/>
      <c r="P995" s="82"/>
      <c r="Q995" s="82"/>
    </row>
    <row r="996" spans="6:17" x14ac:dyDescent="0.25">
      <c r="F996" s="82"/>
      <c r="G996" s="82"/>
      <c r="H996" s="82"/>
      <c r="I996" s="82"/>
      <c r="J996" s="82"/>
      <c r="K996" s="82"/>
      <c r="L996" s="82"/>
      <c r="M996" s="82"/>
      <c r="N996" s="82"/>
      <c r="O996" s="82"/>
      <c r="P996" s="82"/>
      <c r="Q996" s="82"/>
    </row>
    <row r="997" spans="6:17" x14ac:dyDescent="0.25">
      <c r="F997" s="82"/>
      <c r="G997" s="82"/>
      <c r="H997" s="82"/>
      <c r="I997" s="82"/>
      <c r="J997" s="82"/>
      <c r="K997" s="82"/>
      <c r="L997" s="82"/>
      <c r="M997" s="82"/>
      <c r="N997" s="82"/>
      <c r="O997" s="82"/>
      <c r="P997" s="82"/>
      <c r="Q997" s="82"/>
    </row>
    <row r="998" spans="6:17" x14ac:dyDescent="0.25">
      <c r="F998" s="82"/>
      <c r="G998" s="82"/>
      <c r="H998" s="82"/>
      <c r="I998" s="82"/>
      <c r="J998" s="82"/>
      <c r="K998" s="82"/>
      <c r="L998" s="82"/>
      <c r="M998" s="82"/>
      <c r="N998" s="82"/>
      <c r="O998" s="82"/>
      <c r="P998" s="82"/>
      <c r="Q998" s="82"/>
    </row>
    <row r="999" spans="6:17" x14ac:dyDescent="0.25">
      <c r="F999" s="82"/>
      <c r="G999" s="82"/>
      <c r="H999" s="82"/>
      <c r="I999" s="82"/>
      <c r="J999" s="82"/>
      <c r="K999" s="82"/>
      <c r="L999" s="82"/>
      <c r="M999" s="82"/>
      <c r="N999" s="82"/>
      <c r="O999" s="82"/>
      <c r="P999" s="82"/>
      <c r="Q999" s="82"/>
    </row>
    <row r="1000" spans="6:17" x14ac:dyDescent="0.25">
      <c r="F1000" s="82"/>
      <c r="G1000" s="82"/>
      <c r="H1000" s="82"/>
      <c r="I1000" s="82"/>
      <c r="J1000" s="82"/>
      <c r="K1000" s="82"/>
      <c r="L1000" s="82"/>
      <c r="M1000" s="82"/>
      <c r="N1000" s="82"/>
      <c r="O1000" s="82"/>
      <c r="P1000" s="82"/>
      <c r="Q1000" s="82"/>
    </row>
    <row r="1001" spans="6:17" x14ac:dyDescent="0.25">
      <c r="F1001" s="82"/>
      <c r="G1001" s="82"/>
      <c r="H1001" s="82"/>
      <c r="I1001" s="82"/>
      <c r="J1001" s="82"/>
      <c r="K1001" s="82"/>
      <c r="L1001" s="82"/>
      <c r="M1001" s="82"/>
      <c r="N1001" s="82"/>
      <c r="O1001" s="82"/>
      <c r="P1001" s="82"/>
      <c r="Q1001" s="82"/>
    </row>
    <row r="1002" spans="6:17" x14ac:dyDescent="0.25">
      <c r="F1002" s="82"/>
      <c r="G1002" s="82"/>
      <c r="H1002" s="82"/>
      <c r="I1002" s="82"/>
      <c r="J1002" s="82"/>
      <c r="K1002" s="82"/>
      <c r="L1002" s="82"/>
      <c r="M1002" s="82"/>
      <c r="N1002" s="82"/>
      <c r="O1002" s="82"/>
      <c r="P1002" s="82"/>
      <c r="Q1002" s="82"/>
    </row>
    <row r="1003" spans="6:17" x14ac:dyDescent="0.25">
      <c r="F1003" s="82"/>
      <c r="G1003" s="82"/>
      <c r="H1003" s="82"/>
      <c r="I1003" s="82"/>
      <c r="J1003" s="82"/>
      <c r="K1003" s="82"/>
      <c r="L1003" s="82"/>
      <c r="M1003" s="82"/>
      <c r="N1003" s="82"/>
      <c r="O1003" s="82"/>
      <c r="P1003" s="82"/>
      <c r="Q1003" s="82"/>
    </row>
    <row r="1004" spans="6:17" x14ac:dyDescent="0.25">
      <c r="F1004" s="82"/>
      <c r="G1004" s="82"/>
      <c r="H1004" s="82"/>
      <c r="I1004" s="82"/>
      <c r="J1004" s="82"/>
      <c r="K1004" s="82"/>
      <c r="L1004" s="82"/>
      <c r="M1004" s="82"/>
      <c r="N1004" s="82"/>
      <c r="O1004" s="82"/>
      <c r="P1004" s="82"/>
      <c r="Q1004" s="82"/>
    </row>
    <row r="1005" spans="6:17" x14ac:dyDescent="0.25">
      <c r="F1005" s="82"/>
      <c r="G1005" s="82"/>
      <c r="H1005" s="82"/>
      <c r="I1005" s="82"/>
      <c r="J1005" s="82"/>
      <c r="K1005" s="82"/>
      <c r="L1005" s="82"/>
      <c r="M1005" s="82"/>
      <c r="N1005" s="82"/>
      <c r="O1005" s="82"/>
      <c r="P1005" s="82"/>
      <c r="Q1005" s="82"/>
    </row>
    <row r="1006" spans="6:17" x14ac:dyDescent="0.25">
      <c r="F1006" s="82"/>
      <c r="G1006" s="82"/>
      <c r="H1006" s="82"/>
      <c r="I1006" s="82"/>
      <c r="J1006" s="82"/>
      <c r="K1006" s="82"/>
      <c r="L1006" s="82"/>
      <c r="M1006" s="82"/>
      <c r="N1006" s="82"/>
      <c r="O1006" s="82"/>
      <c r="P1006" s="82"/>
      <c r="Q1006" s="82"/>
    </row>
    <row r="1007" spans="6:17" x14ac:dyDescent="0.25">
      <c r="F1007" s="82"/>
      <c r="G1007" s="82"/>
      <c r="H1007" s="82"/>
      <c r="I1007" s="82"/>
      <c r="J1007" s="82"/>
      <c r="K1007" s="82"/>
      <c r="L1007" s="82"/>
      <c r="M1007" s="82"/>
      <c r="N1007" s="82"/>
      <c r="O1007" s="82"/>
      <c r="P1007" s="82"/>
      <c r="Q1007" s="82"/>
    </row>
    <row r="1008" spans="6:17" x14ac:dyDescent="0.25">
      <c r="F1008" s="82"/>
      <c r="G1008" s="82"/>
      <c r="H1008" s="82"/>
      <c r="I1008" s="82"/>
      <c r="J1008" s="82"/>
      <c r="K1008" s="82"/>
      <c r="L1008" s="82"/>
      <c r="M1008" s="82"/>
      <c r="N1008" s="82"/>
      <c r="O1008" s="82"/>
      <c r="P1008" s="82"/>
      <c r="Q1008" s="82"/>
    </row>
    <row r="1009" spans="6:17" x14ac:dyDescent="0.25">
      <c r="F1009" s="82"/>
      <c r="G1009" s="82"/>
      <c r="H1009" s="82"/>
      <c r="I1009" s="82"/>
      <c r="J1009" s="82"/>
      <c r="K1009" s="82"/>
      <c r="L1009" s="82"/>
      <c r="M1009" s="82"/>
      <c r="N1009" s="82"/>
      <c r="O1009" s="82"/>
      <c r="P1009" s="82"/>
      <c r="Q1009" s="82"/>
    </row>
    <row r="1010" spans="6:17" x14ac:dyDescent="0.25">
      <c r="F1010" s="82"/>
      <c r="G1010" s="82"/>
      <c r="H1010" s="82"/>
      <c r="I1010" s="82"/>
      <c r="J1010" s="82"/>
      <c r="K1010" s="82"/>
      <c r="L1010" s="82"/>
      <c r="M1010" s="82"/>
      <c r="N1010" s="82"/>
      <c r="O1010" s="82"/>
      <c r="P1010" s="82"/>
      <c r="Q1010" s="82"/>
    </row>
    <row r="1011" spans="6:17" x14ac:dyDescent="0.25">
      <c r="F1011" s="82"/>
      <c r="G1011" s="82"/>
      <c r="H1011" s="82"/>
      <c r="I1011" s="82"/>
      <c r="J1011" s="82"/>
      <c r="K1011" s="82"/>
      <c r="L1011" s="82"/>
      <c r="M1011" s="82"/>
      <c r="N1011" s="82"/>
      <c r="O1011" s="82"/>
      <c r="P1011" s="82"/>
      <c r="Q1011" s="82"/>
    </row>
    <row r="1012" spans="6:17" x14ac:dyDescent="0.25">
      <c r="F1012" s="82"/>
      <c r="G1012" s="82"/>
      <c r="H1012" s="82"/>
      <c r="I1012" s="82"/>
      <c r="J1012" s="82"/>
      <c r="K1012" s="82"/>
      <c r="L1012" s="82"/>
      <c r="M1012" s="82"/>
      <c r="N1012" s="82"/>
      <c r="O1012" s="82"/>
      <c r="P1012" s="82"/>
      <c r="Q1012" s="82"/>
    </row>
    <row r="1013" spans="6:17" x14ac:dyDescent="0.25">
      <c r="F1013" s="82"/>
      <c r="G1013" s="82"/>
      <c r="H1013" s="82"/>
      <c r="I1013" s="82"/>
      <c r="J1013" s="82"/>
      <c r="K1013" s="82"/>
      <c r="L1013" s="82"/>
      <c r="M1013" s="82"/>
      <c r="N1013" s="82"/>
      <c r="O1013" s="82"/>
      <c r="P1013" s="82"/>
      <c r="Q1013" s="82"/>
    </row>
    <row r="1014" spans="6:17" x14ac:dyDescent="0.25">
      <c r="F1014" s="82"/>
      <c r="G1014" s="82"/>
      <c r="H1014" s="82"/>
      <c r="I1014" s="82"/>
      <c r="J1014" s="82"/>
      <c r="K1014" s="82"/>
      <c r="L1014" s="82"/>
      <c r="M1014" s="82"/>
      <c r="N1014" s="82"/>
      <c r="O1014" s="82"/>
      <c r="P1014" s="82"/>
      <c r="Q1014" s="82"/>
    </row>
    <row r="1015" spans="6:17" x14ac:dyDescent="0.25">
      <c r="F1015" s="82"/>
      <c r="G1015" s="82"/>
      <c r="H1015" s="82"/>
      <c r="I1015" s="82"/>
      <c r="J1015" s="82"/>
      <c r="K1015" s="82"/>
      <c r="L1015" s="82"/>
      <c r="M1015" s="82"/>
      <c r="N1015" s="82"/>
      <c r="O1015" s="82"/>
      <c r="P1015" s="82"/>
      <c r="Q1015" s="82"/>
    </row>
    <row r="1016" spans="6:17" x14ac:dyDescent="0.25">
      <c r="F1016" s="82"/>
      <c r="G1016" s="82"/>
      <c r="H1016" s="82"/>
      <c r="I1016" s="82"/>
      <c r="J1016" s="82"/>
      <c r="K1016" s="82"/>
      <c r="L1016" s="82"/>
      <c r="M1016" s="82"/>
      <c r="N1016" s="82"/>
      <c r="O1016" s="82"/>
      <c r="P1016" s="82"/>
      <c r="Q1016" s="82"/>
    </row>
    <row r="1017" spans="6:17" x14ac:dyDescent="0.25">
      <c r="F1017" s="82"/>
      <c r="G1017" s="82"/>
      <c r="H1017" s="82"/>
      <c r="I1017" s="82"/>
      <c r="J1017" s="82"/>
      <c r="K1017" s="82"/>
      <c r="L1017" s="82"/>
      <c r="M1017" s="82"/>
      <c r="N1017" s="82"/>
      <c r="O1017" s="82"/>
      <c r="P1017" s="82"/>
      <c r="Q1017" s="82"/>
    </row>
    <row r="1018" spans="6:17" x14ac:dyDescent="0.25">
      <c r="F1018" s="82"/>
      <c r="G1018" s="82"/>
      <c r="H1018" s="82"/>
      <c r="I1018" s="82"/>
      <c r="J1018" s="82"/>
      <c r="K1018" s="82"/>
      <c r="L1018" s="82"/>
      <c r="M1018" s="82"/>
      <c r="N1018" s="82"/>
      <c r="O1018" s="82"/>
      <c r="P1018" s="82"/>
      <c r="Q1018" s="82"/>
    </row>
    <row r="1019" spans="6:17" x14ac:dyDescent="0.25">
      <c r="F1019" s="82"/>
      <c r="G1019" s="82"/>
      <c r="H1019" s="82"/>
      <c r="I1019" s="82"/>
      <c r="J1019" s="82"/>
      <c r="K1019" s="82"/>
      <c r="L1019" s="82"/>
      <c r="M1019" s="82"/>
      <c r="N1019" s="82"/>
      <c r="O1019" s="82"/>
      <c r="P1019" s="82"/>
      <c r="Q1019" s="82"/>
    </row>
    <row r="1020" spans="6:17" x14ac:dyDescent="0.25">
      <c r="F1020" s="82"/>
      <c r="G1020" s="82"/>
      <c r="H1020" s="82"/>
      <c r="I1020" s="82"/>
      <c r="J1020" s="82"/>
      <c r="K1020" s="82"/>
      <c r="L1020" s="82"/>
      <c r="M1020" s="82"/>
      <c r="N1020" s="82"/>
      <c r="O1020" s="82"/>
      <c r="P1020" s="82"/>
      <c r="Q1020" s="82"/>
    </row>
    <row r="1021" spans="6:17" x14ac:dyDescent="0.25">
      <c r="F1021" s="82"/>
      <c r="G1021" s="82"/>
      <c r="H1021" s="82"/>
      <c r="I1021" s="82"/>
      <c r="J1021" s="82"/>
      <c r="K1021" s="82"/>
      <c r="L1021" s="82"/>
      <c r="M1021" s="82"/>
      <c r="N1021" s="82"/>
      <c r="O1021" s="82"/>
      <c r="P1021" s="82"/>
      <c r="Q1021" s="82"/>
    </row>
    <row r="1022" spans="6:17" x14ac:dyDescent="0.25">
      <c r="F1022" s="82"/>
      <c r="G1022" s="82"/>
      <c r="H1022" s="82"/>
      <c r="I1022" s="82"/>
      <c r="J1022" s="82"/>
      <c r="K1022" s="82"/>
      <c r="L1022" s="82"/>
      <c r="M1022" s="82"/>
      <c r="N1022" s="82"/>
      <c r="O1022" s="82"/>
      <c r="P1022" s="82"/>
      <c r="Q1022" s="82"/>
    </row>
    <row r="1023" spans="6:17" x14ac:dyDescent="0.25">
      <c r="F1023" s="82"/>
      <c r="G1023" s="82"/>
      <c r="H1023" s="82"/>
      <c r="I1023" s="82"/>
      <c r="J1023" s="82"/>
      <c r="K1023" s="82"/>
      <c r="L1023" s="82"/>
      <c r="M1023" s="82"/>
      <c r="N1023" s="82"/>
      <c r="O1023" s="82"/>
      <c r="P1023" s="82"/>
      <c r="Q1023" s="82"/>
    </row>
    <row r="1024" spans="6:17" x14ac:dyDescent="0.25">
      <c r="F1024" s="82"/>
      <c r="G1024" s="82"/>
      <c r="H1024" s="82"/>
      <c r="I1024" s="82"/>
      <c r="J1024" s="82"/>
      <c r="K1024" s="82"/>
      <c r="L1024" s="82"/>
      <c r="M1024" s="82"/>
      <c r="N1024" s="82"/>
      <c r="O1024" s="82"/>
      <c r="P1024" s="82"/>
      <c r="Q1024" s="82"/>
    </row>
    <row r="1025" spans="6:17" x14ac:dyDescent="0.25">
      <c r="F1025" s="82"/>
      <c r="G1025" s="82"/>
      <c r="H1025" s="82"/>
      <c r="I1025" s="82"/>
      <c r="J1025" s="82"/>
      <c r="K1025" s="82"/>
      <c r="L1025" s="82"/>
      <c r="M1025" s="82"/>
      <c r="N1025" s="82"/>
      <c r="O1025" s="82"/>
      <c r="P1025" s="82"/>
      <c r="Q1025" s="82"/>
    </row>
    <row r="1026" spans="6:17" x14ac:dyDescent="0.25">
      <c r="F1026" s="82"/>
      <c r="G1026" s="82"/>
      <c r="H1026" s="82"/>
      <c r="I1026" s="82"/>
      <c r="J1026" s="82"/>
      <c r="K1026" s="82"/>
      <c r="L1026" s="82"/>
      <c r="M1026" s="82"/>
      <c r="N1026" s="82"/>
      <c r="O1026" s="82"/>
      <c r="P1026" s="82"/>
      <c r="Q1026" s="82"/>
    </row>
    <row r="1027" spans="6:17" x14ac:dyDescent="0.25">
      <c r="F1027" s="82"/>
      <c r="G1027" s="82"/>
      <c r="H1027" s="82"/>
      <c r="I1027" s="82"/>
      <c r="J1027" s="82"/>
      <c r="K1027" s="82"/>
      <c r="L1027" s="82"/>
      <c r="M1027" s="82"/>
      <c r="N1027" s="82"/>
      <c r="O1027" s="82"/>
      <c r="P1027" s="82"/>
      <c r="Q1027" s="82"/>
    </row>
    <row r="1028" spans="6:17" x14ac:dyDescent="0.25">
      <c r="F1028" s="82"/>
      <c r="G1028" s="82"/>
      <c r="H1028" s="82"/>
      <c r="I1028" s="82"/>
      <c r="J1028" s="82"/>
      <c r="K1028" s="82"/>
      <c r="L1028" s="82"/>
      <c r="M1028" s="82"/>
      <c r="N1028" s="82"/>
      <c r="O1028" s="82"/>
      <c r="P1028" s="82"/>
      <c r="Q1028" s="82"/>
    </row>
    <row r="1029" spans="6:17" x14ac:dyDescent="0.25">
      <c r="F1029" s="82"/>
      <c r="G1029" s="82"/>
      <c r="H1029" s="82"/>
      <c r="I1029" s="82"/>
      <c r="J1029" s="82"/>
      <c r="K1029" s="82"/>
      <c r="L1029" s="82"/>
      <c r="M1029" s="82"/>
      <c r="N1029" s="82"/>
      <c r="O1029" s="82"/>
      <c r="P1029" s="82"/>
      <c r="Q1029" s="82"/>
    </row>
    <row r="1030" spans="6:17" x14ac:dyDescent="0.25">
      <c r="F1030" s="82"/>
      <c r="G1030" s="82"/>
      <c r="H1030" s="82"/>
      <c r="I1030" s="82"/>
      <c r="J1030" s="82"/>
      <c r="K1030" s="82"/>
      <c r="L1030" s="82"/>
      <c r="M1030" s="82"/>
      <c r="N1030" s="82"/>
      <c r="O1030" s="82"/>
      <c r="P1030" s="82"/>
      <c r="Q1030" s="82"/>
    </row>
    <row r="1031" spans="6:17" x14ac:dyDescent="0.25">
      <c r="F1031" s="82"/>
      <c r="G1031" s="82"/>
      <c r="H1031" s="82"/>
      <c r="I1031" s="82"/>
      <c r="J1031" s="82"/>
      <c r="K1031" s="82"/>
      <c r="L1031" s="82"/>
      <c r="M1031" s="82"/>
      <c r="N1031" s="82"/>
      <c r="O1031" s="82"/>
      <c r="P1031" s="82"/>
      <c r="Q1031" s="82"/>
    </row>
    <row r="1032" spans="6:17" x14ac:dyDescent="0.25">
      <c r="F1032" s="82"/>
      <c r="G1032" s="82"/>
      <c r="H1032" s="82"/>
      <c r="I1032" s="82"/>
      <c r="J1032" s="82"/>
      <c r="K1032" s="82"/>
      <c r="L1032" s="82"/>
      <c r="M1032" s="82"/>
      <c r="N1032" s="82"/>
      <c r="O1032" s="82"/>
      <c r="P1032" s="82"/>
      <c r="Q1032" s="82"/>
    </row>
    <row r="1033" spans="6:17" x14ac:dyDescent="0.25">
      <c r="F1033" s="82"/>
      <c r="G1033" s="82"/>
      <c r="H1033" s="82"/>
      <c r="I1033" s="82"/>
      <c r="J1033" s="82"/>
      <c r="K1033" s="82"/>
      <c r="L1033" s="82"/>
      <c r="M1033" s="82"/>
      <c r="N1033" s="82"/>
      <c r="O1033" s="82"/>
      <c r="P1033" s="82"/>
      <c r="Q1033" s="82"/>
    </row>
    <row r="1034" spans="6:17" x14ac:dyDescent="0.25">
      <c r="F1034" s="82"/>
      <c r="G1034" s="82"/>
      <c r="H1034" s="82"/>
      <c r="I1034" s="82"/>
      <c r="J1034" s="82"/>
      <c r="K1034" s="82"/>
      <c r="L1034" s="82"/>
      <c r="M1034" s="82"/>
      <c r="N1034" s="82"/>
      <c r="O1034" s="82"/>
      <c r="P1034" s="82"/>
      <c r="Q1034" s="82"/>
    </row>
    <row r="1035" spans="6:17" x14ac:dyDescent="0.25">
      <c r="F1035" s="82"/>
      <c r="G1035" s="82"/>
      <c r="H1035" s="82"/>
      <c r="I1035" s="82"/>
      <c r="J1035" s="82"/>
      <c r="K1035" s="82"/>
      <c r="L1035" s="82"/>
      <c r="M1035" s="82"/>
      <c r="N1035" s="82"/>
      <c r="O1035" s="82"/>
      <c r="P1035" s="82"/>
      <c r="Q1035" s="82"/>
    </row>
    <row r="1036" spans="6:17" x14ac:dyDescent="0.25">
      <c r="F1036" s="82"/>
      <c r="G1036" s="82"/>
      <c r="H1036" s="82"/>
      <c r="I1036" s="82"/>
      <c r="J1036" s="82"/>
      <c r="K1036" s="82"/>
      <c r="L1036" s="82"/>
      <c r="M1036" s="82"/>
      <c r="N1036" s="82"/>
      <c r="O1036" s="82"/>
      <c r="P1036" s="82"/>
      <c r="Q1036" s="82"/>
    </row>
    <row r="1037" spans="6:17" x14ac:dyDescent="0.25">
      <c r="F1037" s="82"/>
      <c r="G1037" s="82"/>
      <c r="H1037" s="82"/>
      <c r="I1037" s="82"/>
      <c r="J1037" s="82"/>
      <c r="K1037" s="82"/>
      <c r="L1037" s="82"/>
      <c r="M1037" s="82"/>
      <c r="N1037" s="82"/>
      <c r="O1037" s="82"/>
      <c r="P1037" s="82"/>
      <c r="Q1037" s="82"/>
    </row>
    <row r="1038" spans="6:17" x14ac:dyDescent="0.25">
      <c r="F1038" s="82"/>
      <c r="G1038" s="82"/>
      <c r="H1038" s="82"/>
      <c r="I1038" s="82"/>
      <c r="J1038" s="82"/>
      <c r="K1038" s="82"/>
      <c r="L1038" s="82"/>
      <c r="M1038" s="82"/>
      <c r="N1038" s="82"/>
      <c r="O1038" s="82"/>
      <c r="P1038" s="82"/>
      <c r="Q1038" s="82"/>
    </row>
    <row r="1039" spans="6:17" x14ac:dyDescent="0.25">
      <c r="F1039" s="82"/>
      <c r="G1039" s="82"/>
      <c r="H1039" s="82"/>
      <c r="I1039" s="82"/>
      <c r="J1039" s="82"/>
      <c r="K1039" s="82"/>
      <c r="L1039" s="82"/>
      <c r="M1039" s="82"/>
      <c r="N1039" s="82"/>
      <c r="O1039" s="82"/>
      <c r="P1039" s="82"/>
      <c r="Q1039" s="82"/>
    </row>
    <row r="1040" spans="6:17" x14ac:dyDescent="0.25">
      <c r="F1040" s="82"/>
      <c r="G1040" s="82"/>
      <c r="H1040" s="82"/>
      <c r="I1040" s="82"/>
      <c r="J1040" s="82"/>
      <c r="K1040" s="82"/>
      <c r="L1040" s="82"/>
      <c r="M1040" s="82"/>
      <c r="N1040" s="82"/>
      <c r="O1040" s="82"/>
      <c r="P1040" s="82"/>
      <c r="Q1040" s="82"/>
    </row>
    <row r="1041" spans="6:17" x14ac:dyDescent="0.25">
      <c r="F1041" s="82"/>
      <c r="G1041" s="82"/>
      <c r="H1041" s="82"/>
      <c r="I1041" s="82"/>
      <c r="J1041" s="82"/>
      <c r="K1041" s="82"/>
      <c r="L1041" s="82"/>
      <c r="M1041" s="82"/>
      <c r="N1041" s="82"/>
      <c r="O1041" s="82"/>
      <c r="P1041" s="82"/>
      <c r="Q1041" s="82"/>
    </row>
    <row r="1042" spans="6:17" x14ac:dyDescent="0.25">
      <c r="F1042" s="82"/>
      <c r="G1042" s="82"/>
      <c r="H1042" s="82"/>
      <c r="I1042" s="82"/>
      <c r="J1042" s="82"/>
      <c r="K1042" s="82"/>
      <c r="L1042" s="82"/>
      <c r="M1042" s="82"/>
      <c r="N1042" s="82"/>
      <c r="O1042" s="82"/>
      <c r="P1042" s="82"/>
      <c r="Q1042" s="82"/>
    </row>
    <row r="1043" spans="6:17" x14ac:dyDescent="0.25">
      <c r="F1043" s="82"/>
      <c r="G1043" s="82"/>
      <c r="H1043" s="82"/>
      <c r="I1043" s="82"/>
      <c r="J1043" s="82"/>
      <c r="K1043" s="82"/>
      <c r="L1043" s="82"/>
      <c r="M1043" s="82"/>
      <c r="N1043" s="82"/>
      <c r="O1043" s="82"/>
      <c r="P1043" s="82"/>
      <c r="Q1043" s="82"/>
    </row>
    <row r="1044" spans="6:17" x14ac:dyDescent="0.25">
      <c r="F1044" s="82"/>
      <c r="G1044" s="82"/>
      <c r="H1044" s="82"/>
      <c r="I1044" s="82"/>
      <c r="J1044" s="82"/>
      <c r="K1044" s="82"/>
      <c r="L1044" s="82"/>
      <c r="M1044" s="82"/>
      <c r="N1044" s="82"/>
      <c r="O1044" s="82"/>
      <c r="P1044" s="82"/>
      <c r="Q1044" s="82"/>
    </row>
    <row r="1045" spans="6:17" x14ac:dyDescent="0.25">
      <c r="F1045" s="82"/>
      <c r="G1045" s="82"/>
      <c r="H1045" s="82"/>
      <c r="I1045" s="82"/>
      <c r="J1045" s="82"/>
      <c r="K1045" s="82"/>
      <c r="L1045" s="82"/>
      <c r="M1045" s="82"/>
      <c r="N1045" s="82"/>
      <c r="O1045" s="82"/>
      <c r="P1045" s="82"/>
      <c r="Q1045" s="82"/>
    </row>
    <row r="1046" spans="6:17" x14ac:dyDescent="0.25">
      <c r="F1046" s="82"/>
      <c r="G1046" s="82"/>
      <c r="H1046" s="82"/>
      <c r="I1046" s="82"/>
      <c r="J1046" s="82"/>
      <c r="K1046" s="82"/>
      <c r="L1046" s="82"/>
      <c r="M1046" s="82"/>
      <c r="N1046" s="82"/>
      <c r="O1046" s="82"/>
      <c r="P1046" s="82"/>
      <c r="Q1046" s="82"/>
    </row>
    <row r="1047" spans="6:17" x14ac:dyDescent="0.25">
      <c r="F1047" s="82"/>
      <c r="G1047" s="82"/>
      <c r="H1047" s="82"/>
      <c r="I1047" s="82"/>
      <c r="J1047" s="82"/>
      <c r="K1047" s="82"/>
      <c r="L1047" s="82"/>
      <c r="M1047" s="82"/>
      <c r="N1047" s="82"/>
      <c r="O1047" s="82"/>
      <c r="P1047" s="82"/>
      <c r="Q1047" s="82"/>
    </row>
    <row r="1048" spans="6:17" x14ac:dyDescent="0.25">
      <c r="F1048" s="82"/>
      <c r="G1048" s="82"/>
      <c r="H1048" s="82"/>
      <c r="I1048" s="82"/>
      <c r="J1048" s="82"/>
      <c r="K1048" s="82"/>
      <c r="L1048" s="82"/>
      <c r="M1048" s="82"/>
      <c r="N1048" s="82"/>
      <c r="O1048" s="82"/>
      <c r="P1048" s="82"/>
      <c r="Q1048" s="82"/>
    </row>
    <row r="1049" spans="6:17" x14ac:dyDescent="0.25">
      <c r="F1049" s="82"/>
      <c r="G1049" s="82"/>
      <c r="H1049" s="82"/>
      <c r="I1049" s="82"/>
      <c r="J1049" s="82"/>
      <c r="K1049" s="82"/>
      <c r="L1049" s="82"/>
      <c r="M1049" s="82"/>
      <c r="N1049" s="82"/>
      <c r="O1049" s="82"/>
      <c r="P1049" s="82"/>
      <c r="Q1049" s="82"/>
    </row>
    <row r="1050" spans="6:17" x14ac:dyDescent="0.25">
      <c r="F1050" s="82"/>
      <c r="G1050" s="82"/>
      <c r="H1050" s="82"/>
      <c r="I1050" s="82"/>
      <c r="J1050" s="82"/>
      <c r="K1050" s="82"/>
      <c r="L1050" s="82"/>
      <c r="M1050" s="82"/>
      <c r="N1050" s="82"/>
      <c r="O1050" s="82"/>
      <c r="P1050" s="82"/>
      <c r="Q1050" s="82"/>
    </row>
    <row r="1051" spans="6:17" x14ac:dyDescent="0.25">
      <c r="F1051" s="82"/>
      <c r="G1051" s="82"/>
      <c r="H1051" s="82"/>
      <c r="I1051" s="82"/>
      <c r="J1051" s="82"/>
      <c r="K1051" s="82"/>
      <c r="L1051" s="82"/>
      <c r="M1051" s="82"/>
      <c r="N1051" s="82"/>
      <c r="O1051" s="82"/>
      <c r="P1051" s="82"/>
      <c r="Q1051" s="82"/>
    </row>
    <row r="1052" spans="6:17" x14ac:dyDescent="0.25">
      <c r="F1052" s="82"/>
      <c r="G1052" s="82"/>
      <c r="H1052" s="82"/>
      <c r="I1052" s="82"/>
      <c r="J1052" s="82"/>
      <c r="K1052" s="82"/>
      <c r="L1052" s="82"/>
      <c r="M1052" s="82"/>
      <c r="N1052" s="82"/>
      <c r="O1052" s="82"/>
      <c r="P1052" s="82"/>
      <c r="Q1052" s="82"/>
    </row>
    <row r="1053" spans="6:17" x14ac:dyDescent="0.25">
      <c r="F1053" s="82"/>
      <c r="G1053" s="82"/>
      <c r="H1053" s="82"/>
      <c r="I1053" s="82"/>
      <c r="J1053" s="82"/>
      <c r="K1053" s="82"/>
      <c r="L1053" s="82"/>
      <c r="M1053" s="82"/>
      <c r="N1053" s="82"/>
      <c r="O1053" s="82"/>
      <c r="P1053" s="82"/>
      <c r="Q1053" s="82"/>
    </row>
    <row r="1054" spans="6:17" x14ac:dyDescent="0.25">
      <c r="F1054" s="82"/>
      <c r="G1054" s="82"/>
      <c r="H1054" s="82"/>
      <c r="I1054" s="82"/>
      <c r="J1054" s="82"/>
      <c r="K1054" s="82"/>
      <c r="L1054" s="82"/>
      <c r="M1054" s="82"/>
      <c r="N1054" s="82"/>
      <c r="O1054" s="82"/>
      <c r="P1054" s="82"/>
      <c r="Q1054" s="82"/>
    </row>
    <row r="1055" spans="6:17" x14ac:dyDescent="0.25">
      <c r="F1055" s="82"/>
      <c r="G1055" s="82"/>
      <c r="H1055" s="82"/>
      <c r="I1055" s="82"/>
      <c r="J1055" s="82"/>
      <c r="K1055" s="82"/>
      <c r="L1055" s="82"/>
      <c r="M1055" s="82"/>
      <c r="N1055" s="82"/>
      <c r="O1055" s="82"/>
      <c r="P1055" s="82"/>
      <c r="Q1055" s="82"/>
    </row>
    <row r="1056" spans="6:17" x14ac:dyDescent="0.25">
      <c r="F1056" s="82"/>
      <c r="G1056" s="82"/>
      <c r="H1056" s="82"/>
      <c r="I1056" s="82"/>
      <c r="J1056" s="82"/>
      <c r="K1056" s="82"/>
      <c r="L1056" s="82"/>
      <c r="M1056" s="82"/>
      <c r="N1056" s="82"/>
      <c r="O1056" s="82"/>
      <c r="P1056" s="82"/>
      <c r="Q1056" s="82"/>
    </row>
    <row r="1057" spans="6:17" x14ac:dyDescent="0.25">
      <c r="F1057" s="82"/>
      <c r="G1057" s="82"/>
      <c r="H1057" s="82"/>
      <c r="I1057" s="82"/>
      <c r="J1057" s="82"/>
      <c r="K1057" s="82"/>
      <c r="L1057" s="82"/>
      <c r="M1057" s="82"/>
      <c r="N1057" s="82"/>
      <c r="O1057" s="82"/>
      <c r="P1057" s="82"/>
      <c r="Q1057" s="82"/>
    </row>
    <row r="1058" spans="6:17" x14ac:dyDescent="0.25">
      <c r="F1058" s="82"/>
      <c r="G1058" s="82"/>
      <c r="H1058" s="82"/>
      <c r="I1058" s="82"/>
      <c r="J1058" s="82"/>
      <c r="K1058" s="82"/>
      <c r="L1058" s="82"/>
      <c r="M1058" s="82"/>
      <c r="N1058" s="82"/>
      <c r="O1058" s="82"/>
      <c r="P1058" s="82"/>
      <c r="Q1058" s="82"/>
    </row>
    <row r="1059" spans="6:17" x14ac:dyDescent="0.25">
      <c r="F1059" s="82"/>
      <c r="G1059" s="82"/>
      <c r="H1059" s="82"/>
      <c r="I1059" s="82"/>
      <c r="J1059" s="82"/>
      <c r="K1059" s="82"/>
      <c r="L1059" s="82"/>
      <c r="M1059" s="82"/>
      <c r="N1059" s="82"/>
      <c r="O1059" s="82"/>
      <c r="P1059" s="82"/>
      <c r="Q1059" s="82"/>
    </row>
    <row r="1060" spans="6:17" x14ac:dyDescent="0.25">
      <c r="F1060" s="82"/>
      <c r="G1060" s="82"/>
      <c r="H1060" s="82"/>
      <c r="I1060" s="82"/>
      <c r="J1060" s="82"/>
      <c r="K1060" s="82"/>
      <c r="L1060" s="82"/>
      <c r="M1060" s="82"/>
      <c r="N1060" s="82"/>
      <c r="O1060" s="82"/>
      <c r="P1060" s="82"/>
      <c r="Q1060" s="82"/>
    </row>
    <row r="1061" spans="6:17" x14ac:dyDescent="0.25">
      <c r="F1061" s="82"/>
      <c r="G1061" s="82"/>
      <c r="H1061" s="82"/>
      <c r="I1061" s="82"/>
      <c r="J1061" s="82"/>
      <c r="K1061" s="82"/>
      <c r="L1061" s="82"/>
      <c r="M1061" s="82"/>
      <c r="N1061" s="82"/>
      <c r="O1061" s="82"/>
      <c r="P1061" s="82"/>
      <c r="Q1061" s="82"/>
    </row>
    <row r="1062" spans="6:17" x14ac:dyDescent="0.25">
      <c r="F1062" s="82"/>
      <c r="G1062" s="82"/>
      <c r="H1062" s="82"/>
      <c r="I1062" s="82"/>
      <c r="J1062" s="82"/>
      <c r="K1062" s="82"/>
      <c r="L1062" s="82"/>
      <c r="M1062" s="82"/>
      <c r="N1062" s="82"/>
      <c r="O1062" s="82"/>
      <c r="P1062" s="82"/>
      <c r="Q1062" s="82"/>
    </row>
    <row r="1063" spans="6:17" x14ac:dyDescent="0.25">
      <c r="F1063" s="82"/>
      <c r="G1063" s="82"/>
      <c r="H1063" s="82"/>
      <c r="I1063" s="82"/>
      <c r="J1063" s="82"/>
      <c r="K1063" s="82"/>
      <c r="L1063" s="82"/>
      <c r="M1063" s="82"/>
      <c r="N1063" s="82"/>
      <c r="O1063" s="82"/>
      <c r="P1063" s="82"/>
      <c r="Q1063" s="82"/>
    </row>
    <row r="1064" spans="6:17" x14ac:dyDescent="0.25">
      <c r="F1064" s="82"/>
      <c r="G1064" s="82"/>
      <c r="H1064" s="82"/>
      <c r="I1064" s="82"/>
      <c r="J1064" s="82"/>
      <c r="K1064" s="82"/>
      <c r="L1064" s="82"/>
      <c r="M1064" s="82"/>
      <c r="N1064" s="82"/>
      <c r="O1064" s="82"/>
      <c r="P1064" s="82"/>
      <c r="Q1064" s="82"/>
    </row>
    <row r="1065" spans="6:17" x14ac:dyDescent="0.25">
      <c r="F1065" s="82"/>
      <c r="G1065" s="82"/>
      <c r="H1065" s="82"/>
      <c r="I1065" s="82"/>
      <c r="J1065" s="82"/>
      <c r="K1065" s="82"/>
      <c r="L1065" s="82"/>
      <c r="M1065" s="82"/>
      <c r="N1065" s="82"/>
      <c r="O1065" s="82"/>
      <c r="P1065" s="82"/>
      <c r="Q1065" s="82"/>
    </row>
    <row r="1066" spans="6:17" x14ac:dyDescent="0.25">
      <c r="F1066" s="82"/>
      <c r="G1066" s="82"/>
      <c r="H1066" s="82"/>
      <c r="I1066" s="82"/>
      <c r="J1066" s="82"/>
      <c r="K1066" s="82"/>
      <c r="L1066" s="82"/>
      <c r="M1066" s="82"/>
      <c r="N1066" s="82"/>
      <c r="O1066" s="82"/>
      <c r="P1066" s="82"/>
      <c r="Q1066" s="82"/>
    </row>
    <row r="1067" spans="6:17" x14ac:dyDescent="0.25">
      <c r="F1067" s="82"/>
      <c r="G1067" s="82"/>
      <c r="H1067" s="82"/>
      <c r="I1067" s="82"/>
      <c r="J1067" s="82"/>
      <c r="K1067" s="82"/>
      <c r="L1067" s="82"/>
      <c r="M1067" s="82"/>
      <c r="N1067" s="82"/>
      <c r="O1067" s="82"/>
      <c r="P1067" s="82"/>
      <c r="Q1067" s="82"/>
    </row>
    <row r="1068" spans="6:17" x14ac:dyDescent="0.25">
      <c r="F1068" s="82"/>
      <c r="G1068" s="82"/>
      <c r="H1068" s="82"/>
      <c r="I1068" s="82"/>
      <c r="J1068" s="82"/>
      <c r="K1068" s="82"/>
      <c r="L1068" s="82"/>
      <c r="M1068" s="82"/>
      <c r="N1068" s="82"/>
      <c r="O1068" s="82"/>
      <c r="P1068" s="82"/>
      <c r="Q1068" s="82"/>
    </row>
    <row r="1069" spans="6:17" x14ac:dyDescent="0.25">
      <c r="F1069" s="82"/>
      <c r="G1069" s="82"/>
      <c r="H1069" s="82"/>
      <c r="I1069" s="82"/>
      <c r="J1069" s="82"/>
      <c r="K1069" s="82"/>
      <c r="L1069" s="82"/>
      <c r="M1069" s="82"/>
      <c r="N1069" s="82"/>
      <c r="O1069" s="82"/>
      <c r="P1069" s="82"/>
      <c r="Q1069" s="82"/>
    </row>
    <row r="1070" spans="6:17" x14ac:dyDescent="0.25">
      <c r="F1070" s="82"/>
      <c r="G1070" s="82"/>
      <c r="H1070" s="82"/>
      <c r="I1070" s="82"/>
      <c r="J1070" s="82"/>
      <c r="K1070" s="82"/>
      <c r="L1070" s="82"/>
      <c r="M1070" s="82"/>
      <c r="N1070" s="82"/>
      <c r="O1070" s="82"/>
      <c r="P1070" s="82"/>
      <c r="Q1070" s="82"/>
    </row>
    <row r="1071" spans="6:17" x14ac:dyDescent="0.25">
      <c r="F1071" s="82"/>
      <c r="G1071" s="82"/>
      <c r="H1071" s="82"/>
      <c r="I1071" s="82"/>
      <c r="J1071" s="82"/>
      <c r="K1071" s="82"/>
      <c r="L1071" s="82"/>
      <c r="M1071" s="82"/>
      <c r="N1071" s="82"/>
      <c r="O1071" s="82"/>
      <c r="P1071" s="82"/>
      <c r="Q1071" s="82"/>
    </row>
    <row r="1072" spans="6:17" x14ac:dyDescent="0.25">
      <c r="F1072" s="82"/>
      <c r="G1072" s="82"/>
      <c r="H1072" s="82"/>
      <c r="I1072" s="82"/>
      <c r="J1072" s="82"/>
      <c r="K1072" s="82"/>
      <c r="L1072" s="82"/>
      <c r="M1072" s="82"/>
      <c r="N1072" s="82"/>
      <c r="O1072" s="82"/>
      <c r="P1072" s="82"/>
      <c r="Q1072" s="82"/>
    </row>
    <row r="1073" spans="6:17" x14ac:dyDescent="0.25">
      <c r="F1073" s="82"/>
      <c r="G1073" s="82"/>
      <c r="H1073" s="82"/>
      <c r="I1073" s="82"/>
      <c r="J1073" s="82"/>
      <c r="K1073" s="82"/>
      <c r="L1073" s="82"/>
      <c r="M1073" s="82"/>
      <c r="N1073" s="82"/>
      <c r="O1073" s="82"/>
      <c r="P1073" s="82"/>
      <c r="Q1073" s="82"/>
    </row>
    <row r="1074" spans="6:17" x14ac:dyDescent="0.25">
      <c r="F1074" s="82"/>
      <c r="G1074" s="82"/>
      <c r="H1074" s="82"/>
      <c r="I1074" s="82"/>
      <c r="J1074" s="82"/>
      <c r="K1074" s="82"/>
      <c r="L1074" s="82"/>
      <c r="M1074" s="82"/>
      <c r="N1074" s="82"/>
      <c r="O1074" s="82"/>
      <c r="P1074" s="82"/>
      <c r="Q1074" s="82"/>
    </row>
    <row r="1075" spans="6:17" x14ac:dyDescent="0.25">
      <c r="F1075" s="82"/>
      <c r="G1075" s="82"/>
      <c r="H1075" s="82"/>
      <c r="I1075" s="82"/>
      <c r="J1075" s="82"/>
      <c r="K1075" s="82"/>
      <c r="L1075" s="82"/>
      <c r="M1075" s="82"/>
      <c r="N1075" s="82"/>
      <c r="O1075" s="82"/>
      <c r="P1075" s="82"/>
      <c r="Q1075" s="82"/>
    </row>
    <row r="1076" spans="6:17" x14ac:dyDescent="0.25">
      <c r="F1076" s="82"/>
      <c r="G1076" s="82"/>
      <c r="H1076" s="82"/>
      <c r="I1076" s="82"/>
      <c r="J1076" s="82"/>
      <c r="K1076" s="82"/>
      <c r="L1076" s="82"/>
      <c r="M1076" s="82"/>
      <c r="N1076" s="82"/>
      <c r="O1076" s="82"/>
      <c r="P1076" s="82"/>
      <c r="Q1076" s="82"/>
    </row>
    <row r="1077" spans="6:17" x14ac:dyDescent="0.25">
      <c r="F1077" s="82"/>
      <c r="G1077" s="82"/>
      <c r="H1077" s="82"/>
      <c r="I1077" s="82"/>
      <c r="J1077" s="82"/>
      <c r="K1077" s="82"/>
      <c r="L1077" s="82"/>
      <c r="M1077" s="82"/>
      <c r="N1077" s="82"/>
      <c r="O1077" s="82"/>
      <c r="P1077" s="82"/>
      <c r="Q1077" s="82"/>
    </row>
    <row r="1078" spans="6:17" x14ac:dyDescent="0.25">
      <c r="F1078" s="82"/>
      <c r="G1078" s="82"/>
      <c r="H1078" s="82"/>
      <c r="I1078" s="82"/>
      <c r="J1078" s="82"/>
      <c r="K1078" s="82"/>
      <c r="L1078" s="82"/>
      <c r="M1078" s="82"/>
      <c r="N1078" s="82"/>
      <c r="O1078" s="82"/>
      <c r="P1078" s="82"/>
      <c r="Q1078" s="82"/>
    </row>
    <row r="1079" spans="6:17" x14ac:dyDescent="0.25">
      <c r="F1079" s="82"/>
      <c r="G1079" s="82"/>
      <c r="H1079" s="82"/>
      <c r="I1079" s="82"/>
      <c r="J1079" s="82"/>
      <c r="K1079" s="82"/>
      <c r="L1079" s="82"/>
      <c r="M1079" s="82"/>
      <c r="N1079" s="82"/>
      <c r="O1079" s="82"/>
      <c r="P1079" s="82"/>
      <c r="Q1079" s="82"/>
    </row>
    <row r="1080" spans="6:17" x14ac:dyDescent="0.25">
      <c r="F1080" s="82"/>
      <c r="G1080" s="82"/>
      <c r="H1080" s="82"/>
      <c r="I1080" s="82"/>
      <c r="J1080" s="82"/>
      <c r="K1080" s="82"/>
      <c r="L1080" s="82"/>
      <c r="M1080" s="82"/>
      <c r="N1080" s="82"/>
      <c r="O1080" s="82"/>
      <c r="P1080" s="82"/>
      <c r="Q1080" s="82"/>
    </row>
    <row r="1081" spans="6:17" x14ac:dyDescent="0.25">
      <c r="F1081" s="82"/>
      <c r="G1081" s="82"/>
      <c r="H1081" s="82"/>
      <c r="I1081" s="82"/>
      <c r="J1081" s="82"/>
      <c r="K1081" s="82"/>
      <c r="L1081" s="82"/>
      <c r="M1081" s="82"/>
      <c r="N1081" s="82"/>
      <c r="O1081" s="82"/>
      <c r="P1081" s="82"/>
      <c r="Q1081" s="82"/>
    </row>
    <row r="1082" spans="6:17" x14ac:dyDescent="0.25">
      <c r="F1082" s="82"/>
      <c r="G1082" s="82"/>
      <c r="H1082" s="82"/>
      <c r="I1082" s="82"/>
      <c r="J1082" s="82"/>
      <c r="K1082" s="82"/>
      <c r="L1082" s="82"/>
      <c r="M1082" s="82"/>
      <c r="N1082" s="82"/>
      <c r="O1082" s="82"/>
      <c r="P1082" s="82"/>
      <c r="Q1082" s="82"/>
    </row>
    <row r="1083" spans="6:17" x14ac:dyDescent="0.25">
      <c r="F1083" s="82"/>
      <c r="G1083" s="82"/>
      <c r="H1083" s="82"/>
      <c r="I1083" s="82"/>
      <c r="J1083" s="82"/>
      <c r="K1083" s="82"/>
      <c r="L1083" s="82"/>
      <c r="M1083" s="82"/>
      <c r="N1083" s="82"/>
      <c r="O1083" s="82"/>
      <c r="P1083" s="82"/>
      <c r="Q1083" s="82"/>
    </row>
    <row r="1084" spans="6:17" x14ac:dyDescent="0.25">
      <c r="F1084" s="82"/>
      <c r="G1084" s="82"/>
      <c r="H1084" s="82"/>
      <c r="I1084" s="82"/>
      <c r="J1084" s="82"/>
      <c r="K1084" s="82"/>
      <c r="L1084" s="82"/>
      <c r="M1084" s="82"/>
      <c r="N1084" s="82"/>
      <c r="O1084" s="82"/>
      <c r="P1084" s="82"/>
      <c r="Q1084" s="82"/>
    </row>
    <row r="1085" spans="6:17" x14ac:dyDescent="0.25">
      <c r="F1085" s="82"/>
      <c r="G1085" s="82"/>
      <c r="H1085" s="82"/>
      <c r="I1085" s="82"/>
      <c r="J1085" s="82"/>
      <c r="K1085" s="82"/>
      <c r="L1085" s="82"/>
      <c r="M1085" s="82"/>
      <c r="N1085" s="82"/>
      <c r="O1085" s="82"/>
      <c r="P1085" s="82"/>
      <c r="Q1085" s="82"/>
    </row>
    <row r="1086" spans="6:17" x14ac:dyDescent="0.25">
      <c r="F1086" s="82"/>
      <c r="G1086" s="82"/>
      <c r="H1086" s="82"/>
      <c r="I1086" s="82"/>
      <c r="J1086" s="82"/>
      <c r="K1086" s="82"/>
      <c r="L1086" s="82"/>
      <c r="M1086" s="82"/>
      <c r="N1086" s="82"/>
      <c r="O1086" s="82"/>
      <c r="P1086" s="82"/>
      <c r="Q1086" s="82"/>
    </row>
    <row r="1087" spans="6:17" x14ac:dyDescent="0.25">
      <c r="F1087" s="82"/>
      <c r="G1087" s="82"/>
      <c r="H1087" s="82"/>
      <c r="I1087" s="82"/>
      <c r="J1087" s="82"/>
      <c r="K1087" s="82"/>
      <c r="L1087" s="82"/>
      <c r="M1087" s="82"/>
      <c r="N1087" s="82"/>
      <c r="O1087" s="82"/>
      <c r="P1087" s="82"/>
      <c r="Q1087" s="82"/>
    </row>
    <row r="1088" spans="6:17" x14ac:dyDescent="0.25">
      <c r="F1088" s="82"/>
      <c r="G1088" s="82"/>
      <c r="H1088" s="82"/>
      <c r="I1088" s="82"/>
      <c r="J1088" s="82"/>
      <c r="K1088" s="82"/>
      <c r="L1088" s="82"/>
      <c r="M1088" s="82"/>
      <c r="N1088" s="82"/>
      <c r="O1088" s="82"/>
      <c r="P1088" s="82"/>
      <c r="Q1088" s="82"/>
    </row>
    <row r="1089" spans="6:17" x14ac:dyDescent="0.25">
      <c r="F1089" s="82"/>
      <c r="G1089" s="82"/>
      <c r="H1089" s="82"/>
      <c r="I1089" s="82"/>
      <c r="J1089" s="82"/>
      <c r="K1089" s="82"/>
      <c r="L1089" s="82"/>
      <c r="M1089" s="82"/>
      <c r="N1089" s="82"/>
      <c r="O1089" s="82"/>
      <c r="P1089" s="82"/>
      <c r="Q1089" s="82"/>
    </row>
    <row r="1090" spans="6:17" x14ac:dyDescent="0.25">
      <c r="F1090" s="82"/>
      <c r="G1090" s="82"/>
      <c r="H1090" s="82"/>
      <c r="I1090" s="82"/>
      <c r="J1090" s="82"/>
      <c r="K1090" s="82"/>
      <c r="L1090" s="82"/>
      <c r="M1090" s="82"/>
      <c r="N1090" s="82"/>
      <c r="O1090" s="82"/>
      <c r="P1090" s="82"/>
      <c r="Q1090" s="82"/>
    </row>
    <row r="1091" spans="6:17" x14ac:dyDescent="0.25">
      <c r="F1091" s="82"/>
      <c r="G1091" s="82"/>
      <c r="H1091" s="82"/>
      <c r="I1091" s="82"/>
      <c r="J1091" s="82"/>
      <c r="K1091" s="82"/>
      <c r="L1091" s="82"/>
      <c r="M1091" s="82"/>
      <c r="N1091" s="82"/>
      <c r="O1091" s="82"/>
      <c r="P1091" s="82"/>
      <c r="Q1091" s="82"/>
    </row>
    <row r="1092" spans="6:17" x14ac:dyDescent="0.25">
      <c r="F1092" s="82"/>
      <c r="G1092" s="82"/>
      <c r="H1092" s="82"/>
      <c r="I1092" s="82"/>
      <c r="J1092" s="82"/>
      <c r="K1092" s="82"/>
      <c r="L1092" s="82"/>
      <c r="M1092" s="82"/>
      <c r="N1092" s="82"/>
      <c r="O1092" s="82"/>
      <c r="P1092" s="82"/>
      <c r="Q1092" s="82"/>
    </row>
    <row r="1093" spans="6:17" x14ac:dyDescent="0.25">
      <c r="F1093" s="82"/>
      <c r="G1093" s="82"/>
      <c r="H1093" s="82"/>
      <c r="I1093" s="82"/>
      <c r="J1093" s="82"/>
      <c r="K1093" s="82"/>
      <c r="L1093" s="82"/>
      <c r="M1093" s="82"/>
      <c r="N1093" s="82"/>
      <c r="O1093" s="82"/>
      <c r="P1093" s="82"/>
      <c r="Q1093" s="82"/>
    </row>
    <row r="1094" spans="6:17" x14ac:dyDescent="0.25">
      <c r="F1094" s="82"/>
      <c r="G1094" s="82"/>
      <c r="H1094" s="82"/>
      <c r="I1094" s="82"/>
      <c r="J1094" s="82"/>
      <c r="K1094" s="82"/>
      <c r="L1094" s="82"/>
      <c r="M1094" s="82"/>
      <c r="N1094" s="82"/>
      <c r="O1094" s="82"/>
      <c r="P1094" s="82"/>
      <c r="Q1094" s="82"/>
    </row>
    <row r="1095" spans="6:17" x14ac:dyDescent="0.25">
      <c r="F1095" s="82"/>
      <c r="G1095" s="82"/>
      <c r="H1095" s="82"/>
      <c r="I1095" s="82"/>
      <c r="J1095" s="82"/>
      <c r="K1095" s="82"/>
      <c r="L1095" s="82"/>
      <c r="M1095" s="82"/>
      <c r="N1095" s="82"/>
      <c r="O1095" s="82"/>
      <c r="P1095" s="82"/>
      <c r="Q1095" s="82"/>
    </row>
    <row r="1096" spans="6:17" x14ac:dyDescent="0.25">
      <c r="F1096" s="82"/>
      <c r="G1096" s="82"/>
      <c r="H1096" s="82"/>
      <c r="I1096" s="82"/>
      <c r="J1096" s="82"/>
      <c r="K1096" s="82"/>
      <c r="L1096" s="82"/>
      <c r="M1096" s="82"/>
      <c r="N1096" s="82"/>
      <c r="O1096" s="82"/>
      <c r="P1096" s="82"/>
      <c r="Q1096" s="82"/>
    </row>
    <row r="1097" spans="6:17" x14ac:dyDescent="0.25">
      <c r="F1097" s="82"/>
      <c r="G1097" s="82"/>
      <c r="H1097" s="82"/>
      <c r="I1097" s="82"/>
      <c r="J1097" s="82"/>
      <c r="K1097" s="82"/>
      <c r="L1097" s="82"/>
      <c r="M1097" s="82"/>
      <c r="N1097" s="82"/>
      <c r="O1097" s="82"/>
      <c r="P1097" s="82"/>
      <c r="Q1097" s="82"/>
    </row>
    <row r="1098" spans="6:17" x14ac:dyDescent="0.25">
      <c r="F1098" s="82"/>
      <c r="G1098" s="82"/>
      <c r="H1098" s="82"/>
      <c r="I1098" s="82"/>
      <c r="J1098" s="82"/>
      <c r="K1098" s="82"/>
      <c r="L1098" s="82"/>
      <c r="M1098" s="82"/>
      <c r="N1098" s="82"/>
      <c r="O1098" s="82"/>
      <c r="P1098" s="82"/>
      <c r="Q1098" s="82"/>
    </row>
    <row r="1099" spans="6:17" x14ac:dyDescent="0.25">
      <c r="F1099" s="82"/>
      <c r="G1099" s="82"/>
      <c r="H1099" s="82"/>
      <c r="I1099" s="82"/>
      <c r="J1099" s="82"/>
      <c r="K1099" s="82"/>
      <c r="L1099" s="82"/>
      <c r="M1099" s="82"/>
      <c r="N1099" s="82"/>
      <c r="O1099" s="82"/>
      <c r="P1099" s="82"/>
      <c r="Q1099" s="82"/>
    </row>
    <row r="1100" spans="6:17" x14ac:dyDescent="0.25">
      <c r="F1100" s="82"/>
      <c r="G1100" s="82"/>
      <c r="H1100" s="82"/>
      <c r="I1100" s="82"/>
      <c r="J1100" s="82"/>
      <c r="K1100" s="82"/>
      <c r="L1100" s="82"/>
      <c r="M1100" s="82"/>
      <c r="N1100" s="82"/>
      <c r="O1100" s="82"/>
      <c r="P1100" s="82"/>
      <c r="Q1100" s="82"/>
    </row>
    <row r="1101" spans="6:17" x14ac:dyDescent="0.25">
      <c r="F1101" s="82"/>
      <c r="G1101" s="82"/>
      <c r="H1101" s="82"/>
      <c r="I1101" s="82"/>
      <c r="J1101" s="82"/>
      <c r="K1101" s="82"/>
      <c r="L1101" s="82"/>
      <c r="M1101" s="82"/>
      <c r="N1101" s="82"/>
      <c r="O1101" s="82"/>
      <c r="P1101" s="82"/>
      <c r="Q1101" s="82"/>
    </row>
    <row r="1102" spans="6:17" x14ac:dyDescent="0.25">
      <c r="F1102" s="82"/>
      <c r="G1102" s="82"/>
      <c r="H1102" s="82"/>
      <c r="I1102" s="82"/>
      <c r="J1102" s="82"/>
      <c r="K1102" s="82"/>
      <c r="L1102" s="82"/>
      <c r="M1102" s="82"/>
      <c r="N1102" s="82"/>
      <c r="O1102" s="82"/>
      <c r="P1102" s="82"/>
      <c r="Q1102" s="82"/>
    </row>
    <row r="1103" spans="6:17" x14ac:dyDescent="0.25">
      <c r="F1103" s="82"/>
      <c r="G1103" s="82"/>
      <c r="H1103" s="82"/>
      <c r="I1103" s="82"/>
      <c r="J1103" s="82"/>
      <c r="K1103" s="82"/>
      <c r="L1103" s="82"/>
      <c r="M1103" s="82"/>
      <c r="N1103" s="82"/>
      <c r="O1103" s="82"/>
      <c r="P1103" s="82"/>
      <c r="Q1103" s="82"/>
    </row>
    <row r="1104" spans="6:17" x14ac:dyDescent="0.25">
      <c r="F1104" s="82"/>
      <c r="G1104" s="82"/>
      <c r="H1104" s="82"/>
      <c r="I1104" s="82"/>
      <c r="J1104" s="82"/>
      <c r="K1104" s="82"/>
      <c r="L1104" s="82"/>
      <c r="M1104" s="82"/>
      <c r="N1104" s="82"/>
      <c r="O1104" s="82"/>
      <c r="P1104" s="82"/>
      <c r="Q1104" s="82"/>
    </row>
    <row r="1105" spans="6:17" x14ac:dyDescent="0.25">
      <c r="F1105" s="82"/>
      <c r="G1105" s="82"/>
      <c r="H1105" s="82"/>
      <c r="I1105" s="82"/>
      <c r="J1105" s="82"/>
      <c r="K1105" s="82"/>
      <c r="L1105" s="82"/>
      <c r="M1105" s="82"/>
      <c r="N1105" s="82"/>
      <c r="O1105" s="82"/>
      <c r="P1105" s="82"/>
      <c r="Q1105" s="82"/>
    </row>
    <row r="1106" spans="6:17" x14ac:dyDescent="0.25">
      <c r="F1106" s="82"/>
      <c r="G1106" s="82"/>
      <c r="H1106" s="82"/>
      <c r="I1106" s="82"/>
      <c r="J1106" s="82"/>
      <c r="K1106" s="82"/>
      <c r="L1106" s="82"/>
      <c r="M1106" s="82"/>
      <c r="N1106" s="82"/>
      <c r="O1106" s="82"/>
      <c r="P1106" s="82"/>
      <c r="Q1106" s="82"/>
    </row>
    <row r="1107" spans="6:17" x14ac:dyDescent="0.25">
      <c r="F1107" s="82"/>
      <c r="G1107" s="82"/>
      <c r="H1107" s="82"/>
      <c r="I1107" s="82"/>
      <c r="J1107" s="82"/>
      <c r="K1107" s="82"/>
      <c r="L1107" s="82"/>
      <c r="M1107" s="82"/>
      <c r="N1107" s="82"/>
      <c r="O1107" s="82"/>
      <c r="P1107" s="82"/>
      <c r="Q1107" s="82"/>
    </row>
    <row r="1108" spans="6:17" x14ac:dyDescent="0.25">
      <c r="F1108" s="82"/>
      <c r="G1108" s="82"/>
      <c r="H1108" s="82"/>
      <c r="I1108" s="82"/>
      <c r="J1108" s="82"/>
      <c r="K1108" s="82"/>
      <c r="L1108" s="82"/>
      <c r="M1108" s="82"/>
      <c r="N1108" s="82"/>
      <c r="O1108" s="82"/>
      <c r="P1108" s="82"/>
      <c r="Q1108" s="82"/>
    </row>
    <row r="1109" spans="6:17" x14ac:dyDescent="0.25">
      <c r="F1109" s="82"/>
      <c r="G1109" s="82"/>
      <c r="H1109" s="82"/>
      <c r="I1109" s="82"/>
      <c r="J1109" s="82"/>
      <c r="K1109" s="82"/>
      <c r="L1109" s="82"/>
      <c r="M1109" s="82"/>
      <c r="N1109" s="82"/>
      <c r="O1109" s="82"/>
      <c r="P1109" s="82"/>
      <c r="Q1109" s="82"/>
    </row>
    <row r="1110" spans="6:17" x14ac:dyDescent="0.25">
      <c r="F1110" s="82"/>
      <c r="G1110" s="82"/>
      <c r="H1110" s="82"/>
      <c r="I1110" s="82"/>
      <c r="J1110" s="82"/>
      <c r="K1110" s="82"/>
      <c r="L1110" s="82"/>
      <c r="M1110" s="82"/>
      <c r="N1110" s="82"/>
      <c r="O1110" s="82"/>
      <c r="P1110" s="82"/>
      <c r="Q1110" s="82"/>
    </row>
    <row r="1111" spans="6:17" x14ac:dyDescent="0.25">
      <c r="F1111" s="82"/>
      <c r="G1111" s="82"/>
      <c r="H1111" s="82"/>
      <c r="I1111" s="82"/>
      <c r="J1111" s="82"/>
      <c r="K1111" s="82"/>
      <c r="L1111" s="82"/>
      <c r="M1111" s="82"/>
      <c r="N1111" s="82"/>
      <c r="O1111" s="82"/>
      <c r="P1111" s="82"/>
      <c r="Q1111" s="82"/>
    </row>
    <row r="1112" spans="6:17" x14ac:dyDescent="0.25">
      <c r="F1112" s="82"/>
      <c r="G1112" s="82"/>
      <c r="H1112" s="82"/>
      <c r="I1112" s="82"/>
      <c r="J1112" s="82"/>
      <c r="K1112" s="82"/>
      <c r="L1112" s="82"/>
      <c r="M1112" s="82"/>
      <c r="N1112" s="82"/>
      <c r="O1112" s="82"/>
      <c r="P1112" s="82"/>
      <c r="Q1112" s="82"/>
    </row>
    <row r="1113" spans="6:17" x14ac:dyDescent="0.25">
      <c r="F1113" s="82"/>
      <c r="G1113" s="82"/>
      <c r="H1113" s="82"/>
      <c r="I1113" s="82"/>
      <c r="J1113" s="82"/>
      <c r="K1113" s="82"/>
      <c r="L1113" s="82"/>
      <c r="M1113" s="82"/>
      <c r="N1113" s="82"/>
      <c r="O1113" s="82"/>
      <c r="P1113" s="82"/>
      <c r="Q1113" s="82"/>
    </row>
    <row r="1114" spans="6:17" x14ac:dyDescent="0.25">
      <c r="F1114" s="82"/>
      <c r="G1114" s="82"/>
      <c r="H1114" s="82"/>
      <c r="I1114" s="82"/>
      <c r="J1114" s="82"/>
      <c r="K1114" s="82"/>
      <c r="L1114" s="82"/>
      <c r="M1114" s="82"/>
      <c r="N1114" s="82"/>
      <c r="O1114" s="82"/>
      <c r="P1114" s="82"/>
      <c r="Q1114" s="82"/>
    </row>
    <row r="1115" spans="6:17" x14ac:dyDescent="0.25">
      <c r="F1115" s="82"/>
      <c r="G1115" s="82"/>
      <c r="H1115" s="82"/>
      <c r="I1115" s="82"/>
      <c r="J1115" s="82"/>
      <c r="K1115" s="82"/>
      <c r="L1115" s="82"/>
      <c r="M1115" s="82"/>
      <c r="N1115" s="82"/>
      <c r="O1115" s="82"/>
      <c r="P1115" s="82"/>
      <c r="Q1115" s="82"/>
    </row>
    <row r="1116" spans="6:17" x14ac:dyDescent="0.25">
      <c r="F1116" s="82"/>
      <c r="G1116" s="82"/>
      <c r="H1116" s="82"/>
      <c r="I1116" s="82"/>
      <c r="J1116" s="82"/>
      <c r="K1116" s="82"/>
      <c r="L1116" s="82"/>
      <c r="M1116" s="82"/>
      <c r="N1116" s="82"/>
      <c r="O1116" s="82"/>
      <c r="P1116" s="82"/>
      <c r="Q1116" s="82"/>
    </row>
    <row r="1117" spans="6:17" x14ac:dyDescent="0.25">
      <c r="F1117" s="82"/>
      <c r="G1117" s="82"/>
      <c r="H1117" s="82"/>
      <c r="I1117" s="82"/>
      <c r="J1117" s="82"/>
      <c r="K1117" s="82"/>
      <c r="L1117" s="82"/>
      <c r="M1117" s="82"/>
      <c r="N1117" s="82"/>
      <c r="O1117" s="82"/>
      <c r="P1117" s="82"/>
      <c r="Q1117" s="82"/>
    </row>
    <row r="1118" spans="6:17" x14ac:dyDescent="0.25">
      <c r="F1118" s="82"/>
      <c r="G1118" s="82"/>
      <c r="H1118" s="82"/>
      <c r="I1118" s="82"/>
      <c r="J1118" s="82"/>
      <c r="K1118" s="82"/>
      <c r="L1118" s="82"/>
      <c r="M1118" s="82"/>
      <c r="N1118" s="82"/>
      <c r="O1118" s="82"/>
      <c r="P1118" s="82"/>
      <c r="Q1118" s="82"/>
    </row>
    <row r="1119" spans="6:17" x14ac:dyDescent="0.25">
      <c r="F1119" s="82"/>
      <c r="G1119" s="82"/>
      <c r="H1119" s="82"/>
      <c r="I1119" s="82"/>
      <c r="J1119" s="82"/>
      <c r="K1119" s="82"/>
      <c r="L1119" s="82"/>
      <c r="M1119" s="82"/>
      <c r="N1119" s="82"/>
      <c r="O1119" s="82"/>
      <c r="P1119" s="82"/>
      <c r="Q1119" s="82"/>
    </row>
    <row r="1120" spans="6:17" x14ac:dyDescent="0.25">
      <c r="F1120" s="82"/>
      <c r="G1120" s="82"/>
      <c r="H1120" s="82"/>
      <c r="I1120" s="82"/>
      <c r="J1120" s="82"/>
      <c r="K1120" s="82"/>
      <c r="L1120" s="82"/>
      <c r="M1120" s="82"/>
      <c r="N1120" s="82"/>
      <c r="O1120" s="82"/>
      <c r="P1120" s="82"/>
      <c r="Q1120" s="82"/>
    </row>
    <row r="1121" spans="6:17" x14ac:dyDescent="0.25">
      <c r="F1121" s="82"/>
      <c r="G1121" s="82"/>
      <c r="H1121" s="82"/>
      <c r="I1121" s="82"/>
      <c r="J1121" s="82"/>
      <c r="K1121" s="82"/>
      <c r="L1121" s="82"/>
      <c r="M1121" s="82"/>
      <c r="N1121" s="82"/>
      <c r="O1121" s="82"/>
      <c r="P1121" s="82"/>
      <c r="Q1121" s="82"/>
    </row>
    <row r="1122" spans="6:17" x14ac:dyDescent="0.25">
      <c r="F1122" s="82"/>
      <c r="G1122" s="82"/>
      <c r="H1122" s="82"/>
      <c r="I1122" s="82"/>
      <c r="J1122" s="82"/>
      <c r="K1122" s="82"/>
      <c r="L1122" s="82"/>
      <c r="M1122" s="82"/>
      <c r="N1122" s="82"/>
      <c r="O1122" s="82"/>
      <c r="P1122" s="82"/>
      <c r="Q1122" s="82"/>
    </row>
  </sheetData>
  <mergeCells count="15">
    <mergeCell ref="A14:B15"/>
    <mergeCell ref="D14:E16"/>
    <mergeCell ref="A6:E6"/>
    <mergeCell ref="A8:C11"/>
    <mergeCell ref="D8:E9"/>
    <mergeCell ref="A12:E12"/>
    <mergeCell ref="A13:C13"/>
    <mergeCell ref="A26:C26"/>
    <mergeCell ref="A28:C28"/>
    <mergeCell ref="A18:C18"/>
    <mergeCell ref="A19:B19"/>
    <mergeCell ref="A20:B20"/>
    <mergeCell ref="A21:B21"/>
    <mergeCell ref="A23:B23"/>
    <mergeCell ref="A24:B24"/>
  </mergeCells>
  <dataValidations count="3">
    <dataValidation type="custom" allowBlank="1" showInputMessage="1" showErrorMessage="1" errorTitle="Հոոոոոպ..." error="Չի կարելի" sqref="A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27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VRU27 WBQ27 WLM27 WVI27 A65563 IW65563 SS65563 ACO65563 AMK65563 AWG65563 BGC65563 BPY65563 BZU65563 CJQ65563 CTM65563 DDI65563 DNE65563 DXA65563 EGW65563 EQS65563 FAO65563 FKK65563 FUG65563 GEC65563 GNY65563 GXU65563 HHQ65563 HRM65563 IBI65563 ILE65563 IVA65563 JEW65563 JOS65563 JYO65563 KIK65563 KSG65563 LCC65563 LLY65563 LVU65563 MFQ65563 MPM65563 MZI65563 NJE65563 NTA65563 OCW65563 OMS65563 OWO65563 PGK65563 PQG65563 QAC65563 QJY65563 QTU65563 RDQ65563 RNM65563 RXI65563 SHE65563 SRA65563 TAW65563 TKS65563 TUO65563 UEK65563 UOG65563 UYC65563 VHY65563 VRU65563 WBQ65563 WLM65563 WVI65563 A131099 IW131099 SS131099 ACO131099 AMK131099 AWG131099 BGC131099 BPY131099 BZU131099 CJQ131099 CTM131099 DDI131099 DNE131099 DXA131099 EGW131099 EQS131099 FAO131099 FKK131099 FUG131099 GEC131099 GNY131099 GXU131099 HHQ131099 HRM131099 IBI131099 ILE131099 IVA131099 JEW131099 JOS131099 JYO131099 KIK131099 KSG131099 LCC131099 LLY131099 LVU131099 MFQ131099 MPM131099 MZI131099 NJE131099 NTA131099 OCW131099 OMS131099 OWO131099 PGK131099 PQG131099 QAC131099 QJY131099 QTU131099 RDQ131099 RNM131099 RXI131099 SHE131099 SRA131099 TAW131099 TKS131099 TUO131099 UEK131099 UOG131099 UYC131099 VHY131099 VRU131099 WBQ131099 WLM131099 WVI131099 A196635 IW196635 SS196635 ACO196635 AMK196635 AWG196635 BGC196635 BPY196635 BZU196635 CJQ196635 CTM196635 DDI196635 DNE196635 DXA196635 EGW196635 EQS196635 FAO196635 FKK196635 FUG196635 GEC196635 GNY196635 GXU196635 HHQ196635 HRM196635 IBI196635 ILE196635 IVA196635 JEW196635 JOS196635 JYO196635 KIK196635 KSG196635 LCC196635 LLY196635 LVU196635 MFQ196635 MPM196635 MZI196635 NJE196635 NTA196635 OCW196635 OMS196635 OWO196635 PGK196635 PQG196635 QAC196635 QJY196635 QTU196635 RDQ196635 RNM196635 RXI196635 SHE196635 SRA196635 TAW196635 TKS196635 TUO196635 UEK196635 UOG196635 UYC196635 VHY196635 VRU196635 WBQ196635 WLM196635 WVI196635 A262171 IW262171 SS262171 ACO262171 AMK262171 AWG262171 BGC262171 BPY262171 BZU262171 CJQ262171 CTM262171 DDI262171 DNE262171 DXA262171 EGW262171 EQS262171 FAO262171 FKK262171 FUG262171 GEC262171 GNY262171 GXU262171 HHQ262171 HRM262171 IBI262171 ILE262171 IVA262171 JEW262171 JOS262171 JYO262171 KIK262171 KSG262171 LCC262171 LLY262171 LVU262171 MFQ262171 MPM262171 MZI262171 NJE262171 NTA262171 OCW262171 OMS262171 OWO262171 PGK262171 PQG262171 QAC262171 QJY262171 QTU262171 RDQ262171 RNM262171 RXI262171 SHE262171 SRA262171 TAW262171 TKS262171 TUO262171 UEK262171 UOG262171 UYC262171 VHY262171 VRU262171 WBQ262171 WLM262171 WVI262171 A327707 IW327707 SS327707 ACO327707 AMK327707 AWG327707 BGC327707 BPY327707 BZU327707 CJQ327707 CTM327707 DDI327707 DNE327707 DXA327707 EGW327707 EQS327707 FAO327707 FKK327707 FUG327707 GEC327707 GNY327707 GXU327707 HHQ327707 HRM327707 IBI327707 ILE327707 IVA327707 JEW327707 JOS327707 JYO327707 KIK327707 KSG327707 LCC327707 LLY327707 LVU327707 MFQ327707 MPM327707 MZI327707 NJE327707 NTA327707 OCW327707 OMS327707 OWO327707 PGK327707 PQG327707 QAC327707 QJY327707 QTU327707 RDQ327707 RNM327707 RXI327707 SHE327707 SRA327707 TAW327707 TKS327707 TUO327707 UEK327707 UOG327707 UYC327707 VHY327707 VRU327707 WBQ327707 WLM327707 WVI327707 A393243 IW393243 SS393243 ACO393243 AMK393243 AWG393243 BGC393243 BPY393243 BZU393243 CJQ393243 CTM393243 DDI393243 DNE393243 DXA393243 EGW393243 EQS393243 FAO393243 FKK393243 FUG393243 GEC393243 GNY393243 GXU393243 HHQ393243 HRM393243 IBI393243 ILE393243 IVA393243 JEW393243 JOS393243 JYO393243 KIK393243 KSG393243 LCC393243 LLY393243 LVU393243 MFQ393243 MPM393243 MZI393243 NJE393243 NTA393243 OCW393243 OMS393243 OWO393243 PGK393243 PQG393243 QAC393243 QJY393243 QTU393243 RDQ393243 RNM393243 RXI393243 SHE393243 SRA393243 TAW393243 TKS393243 TUO393243 UEK393243 UOG393243 UYC393243 VHY393243 VRU393243 WBQ393243 WLM393243 WVI393243 A458779 IW458779 SS458779 ACO458779 AMK458779 AWG458779 BGC458779 BPY458779 BZU458779 CJQ458779 CTM458779 DDI458779 DNE458779 DXA458779 EGW458779 EQS458779 FAO458779 FKK458779 FUG458779 GEC458779 GNY458779 GXU458779 HHQ458779 HRM458779 IBI458779 ILE458779 IVA458779 JEW458779 JOS458779 JYO458779 KIK458779 KSG458779 LCC458779 LLY458779 LVU458779 MFQ458779 MPM458779 MZI458779 NJE458779 NTA458779 OCW458779 OMS458779 OWO458779 PGK458779 PQG458779 QAC458779 QJY458779 QTU458779 RDQ458779 RNM458779 RXI458779 SHE458779 SRA458779 TAW458779 TKS458779 TUO458779 UEK458779 UOG458779 UYC458779 VHY458779 VRU458779 WBQ458779 WLM458779 WVI458779 A524315 IW524315 SS524315 ACO524315 AMK524315 AWG524315 BGC524315 BPY524315 BZU524315 CJQ524315 CTM524315 DDI524315 DNE524315 DXA524315 EGW524315 EQS524315 FAO524315 FKK524315 FUG524315 GEC524315 GNY524315 GXU524315 HHQ524315 HRM524315 IBI524315 ILE524315 IVA524315 JEW524315 JOS524315 JYO524315 KIK524315 KSG524315 LCC524315 LLY524315 LVU524315 MFQ524315 MPM524315 MZI524315 NJE524315 NTA524315 OCW524315 OMS524315 OWO524315 PGK524315 PQG524315 QAC524315 QJY524315 QTU524315 RDQ524315 RNM524315 RXI524315 SHE524315 SRA524315 TAW524315 TKS524315 TUO524315 UEK524315 UOG524315 UYC524315 VHY524315 VRU524315 WBQ524315 WLM524315 WVI524315 A589851 IW589851 SS589851 ACO589851 AMK589851 AWG589851 BGC589851 BPY589851 BZU589851 CJQ589851 CTM589851 DDI589851 DNE589851 DXA589851 EGW589851 EQS589851 FAO589851 FKK589851 FUG589851 GEC589851 GNY589851 GXU589851 HHQ589851 HRM589851 IBI589851 ILE589851 IVA589851 JEW589851 JOS589851 JYO589851 KIK589851 KSG589851 LCC589851 LLY589851 LVU589851 MFQ589851 MPM589851 MZI589851 NJE589851 NTA589851 OCW589851 OMS589851 OWO589851 PGK589851 PQG589851 QAC589851 QJY589851 QTU589851 RDQ589851 RNM589851 RXI589851 SHE589851 SRA589851 TAW589851 TKS589851 TUO589851 UEK589851 UOG589851 UYC589851 VHY589851 VRU589851 WBQ589851 WLM589851 WVI589851 A655387 IW655387 SS655387 ACO655387 AMK655387 AWG655387 BGC655387 BPY655387 BZU655387 CJQ655387 CTM655387 DDI655387 DNE655387 DXA655387 EGW655387 EQS655387 FAO655387 FKK655387 FUG655387 GEC655387 GNY655387 GXU655387 HHQ655387 HRM655387 IBI655387 ILE655387 IVA655387 JEW655387 JOS655387 JYO655387 KIK655387 KSG655387 LCC655387 LLY655387 LVU655387 MFQ655387 MPM655387 MZI655387 NJE655387 NTA655387 OCW655387 OMS655387 OWO655387 PGK655387 PQG655387 QAC655387 QJY655387 QTU655387 RDQ655387 RNM655387 RXI655387 SHE655387 SRA655387 TAW655387 TKS655387 TUO655387 UEK655387 UOG655387 UYC655387 VHY655387 VRU655387 WBQ655387 WLM655387 WVI655387 A720923 IW720923 SS720923 ACO720923 AMK720923 AWG720923 BGC720923 BPY720923 BZU720923 CJQ720923 CTM720923 DDI720923 DNE720923 DXA720923 EGW720923 EQS720923 FAO720923 FKK720923 FUG720923 GEC720923 GNY720923 GXU720923 HHQ720923 HRM720923 IBI720923 ILE720923 IVA720923 JEW720923 JOS720923 JYO720923 KIK720923 KSG720923 LCC720923 LLY720923 LVU720923 MFQ720923 MPM720923 MZI720923 NJE720923 NTA720923 OCW720923 OMS720923 OWO720923 PGK720923 PQG720923 QAC720923 QJY720923 QTU720923 RDQ720923 RNM720923 RXI720923 SHE720923 SRA720923 TAW720923 TKS720923 TUO720923 UEK720923 UOG720923 UYC720923 VHY720923 VRU720923 WBQ720923 WLM720923 WVI720923 A786459 IW786459 SS786459 ACO786459 AMK786459 AWG786459 BGC786459 BPY786459 BZU786459 CJQ786459 CTM786459 DDI786459 DNE786459 DXA786459 EGW786459 EQS786459 FAO786459 FKK786459 FUG786459 GEC786459 GNY786459 GXU786459 HHQ786459 HRM786459 IBI786459 ILE786459 IVA786459 JEW786459 JOS786459 JYO786459 KIK786459 KSG786459 LCC786459 LLY786459 LVU786459 MFQ786459 MPM786459 MZI786459 NJE786459 NTA786459 OCW786459 OMS786459 OWO786459 PGK786459 PQG786459 QAC786459 QJY786459 QTU786459 RDQ786459 RNM786459 RXI786459 SHE786459 SRA786459 TAW786459 TKS786459 TUO786459 UEK786459 UOG786459 UYC786459 VHY786459 VRU786459 WBQ786459 WLM786459 WVI786459 A851995 IW851995 SS851995 ACO851995 AMK851995 AWG851995 BGC851995 BPY851995 BZU851995 CJQ851995 CTM851995 DDI851995 DNE851995 DXA851995 EGW851995 EQS851995 FAO851995 FKK851995 FUG851995 GEC851995 GNY851995 GXU851995 HHQ851995 HRM851995 IBI851995 ILE851995 IVA851995 JEW851995 JOS851995 JYO851995 KIK851995 KSG851995 LCC851995 LLY851995 LVU851995 MFQ851995 MPM851995 MZI851995 NJE851995 NTA851995 OCW851995 OMS851995 OWO851995 PGK851995 PQG851995 QAC851995 QJY851995 QTU851995 RDQ851995 RNM851995 RXI851995 SHE851995 SRA851995 TAW851995 TKS851995 TUO851995 UEK851995 UOG851995 UYC851995 VHY851995 VRU851995 WBQ851995 WLM851995 WVI851995 A917531 IW917531 SS917531 ACO917531 AMK917531 AWG917531 BGC917531 BPY917531 BZU917531 CJQ917531 CTM917531 DDI917531 DNE917531 DXA917531 EGW917531 EQS917531 FAO917531 FKK917531 FUG917531 GEC917531 GNY917531 GXU917531 HHQ917531 HRM917531 IBI917531 ILE917531 IVA917531 JEW917531 JOS917531 JYO917531 KIK917531 KSG917531 LCC917531 LLY917531 LVU917531 MFQ917531 MPM917531 MZI917531 NJE917531 NTA917531 OCW917531 OMS917531 OWO917531 PGK917531 PQG917531 QAC917531 QJY917531 QTU917531 RDQ917531 RNM917531 RXI917531 SHE917531 SRA917531 TAW917531 TKS917531 TUO917531 UEK917531 UOG917531 UYC917531 VHY917531 VRU917531 WBQ917531 WLM917531 WVI917531 A983067 IW983067 SS983067 ACO983067 AMK983067 AWG983067 BGC983067 BPY983067 BZU983067 CJQ983067 CTM983067 DDI983067 DNE983067 DXA983067 EGW983067 EQS983067 FAO983067 FKK983067 FUG983067 GEC983067 GNY983067 GXU983067 HHQ983067 HRM983067 IBI983067 ILE983067 IVA983067 JEW983067 JOS983067 JYO983067 KIK983067 KSG983067 LCC983067 LLY983067 LVU983067 MFQ983067 MPM983067 MZI983067 NJE983067 NTA983067 OCW983067 OMS983067 OWO983067 PGK983067 PQG983067 QAC983067 QJY983067 QTU983067 RDQ983067 RNM983067 RXI983067 SHE983067 SRA983067 TAW983067 TKS983067 TUO983067 UEK983067 UOG983067 UYC983067 VHY983067 VRU983067 WBQ983067 WLM983067 WVI983067">
      <formula1>"ì»ñçÝ³Ï³Ý ³ñ¹ÛáõÝùÇ ÝÏ³ñ³·ñáõÃÛáõÝÁ"</formula1>
    </dataValidation>
    <dataValidation type="custom" allowBlank="1" showInputMessage="1" showErrorMessage="1" errorTitle="Հոոոոպ..." error="Չի կարելի" sqref="A25 IW25 SS25 ACO25 AMK25 AWG25 BGC25 BPY25 BZU25 CJQ25 CTM25 DDI25 DNE25 DXA25 EGW25 EQS25 FAO25 FKK25 FUG25 GEC25 GNY25 GXU25 HHQ25 HRM25 IBI25 ILE25 IVA25 JEW25 JOS25 JYO25 KIK25 KSG25 LCC25 LLY25 LVU25 MFQ25 MPM25 MZI25 NJE25 NTA25 OCW25 OMS25 OWO25 PGK25 PQG25 QAC25 QJY25 QTU25 RDQ25 RNM25 RXI25 SHE25 SRA25 TAW25 TKS25 TUO25 UEK25 UOG25 UYC25 VHY25 VRU25 WBQ25 WLM25 WVI25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
      <formula1>"Ìñ³·ÇñÁ (Íñ³·ñ»ñÁ), áñÇ (áñáÝó) ßñç³Ý³ÏÝ»ñáõÙ Çñ³Ï³Ý³óíáõÙ ¿ ù³Õ³ù³Ï³ÝáõÃÛ³Ý ÙÇçáó³éáõÙÁ"</formula1>
    </dataValidation>
  </dataValidations>
  <pageMargins left="0.7" right="0.7" top="0.75" bottom="0.75" header="0.3" footer="0.3"/>
  <pageSetup paperSize="9" scale="9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workbookViewId="0">
      <selection activeCell="H13" sqref="H13:H15"/>
    </sheetView>
  </sheetViews>
  <sheetFormatPr defaultRowHeight="13.5" x14ac:dyDescent="0.25"/>
  <cols>
    <col min="1" max="1" width="12.7109375" style="118" customWidth="1"/>
    <col min="2" max="2" width="13.5703125" style="118" customWidth="1"/>
    <col min="3" max="3" width="19.5703125" style="118" customWidth="1"/>
    <col min="4" max="4" width="55.5703125" style="118" customWidth="1"/>
    <col min="5" max="5" width="27.7109375" style="118" customWidth="1"/>
    <col min="6" max="256" width="9.140625" style="118"/>
    <col min="257" max="257" width="17.7109375" style="118" customWidth="1"/>
    <col min="258" max="258" width="13.5703125" style="118" customWidth="1"/>
    <col min="259" max="259" width="19.5703125" style="118" customWidth="1"/>
    <col min="260" max="260" width="55.5703125" style="118" customWidth="1"/>
    <col min="261" max="261" width="27.7109375" style="118" customWidth="1"/>
    <col min="262" max="512" width="9.140625" style="118"/>
    <col min="513" max="513" width="17.7109375" style="118" customWidth="1"/>
    <col min="514" max="514" width="13.5703125" style="118" customWidth="1"/>
    <col min="515" max="515" width="19.5703125" style="118" customWidth="1"/>
    <col min="516" max="516" width="55.5703125" style="118" customWidth="1"/>
    <col min="517" max="517" width="27.7109375" style="118" customWidth="1"/>
    <col min="518" max="768" width="9.140625" style="118"/>
    <col min="769" max="769" width="17.7109375" style="118" customWidth="1"/>
    <col min="770" max="770" width="13.5703125" style="118" customWidth="1"/>
    <col min="771" max="771" width="19.5703125" style="118" customWidth="1"/>
    <col min="772" max="772" width="55.5703125" style="118" customWidth="1"/>
    <col min="773" max="773" width="27.7109375" style="118" customWidth="1"/>
    <col min="774" max="1024" width="9.140625" style="118"/>
    <col min="1025" max="1025" width="17.7109375" style="118" customWidth="1"/>
    <col min="1026" max="1026" width="13.5703125" style="118" customWidth="1"/>
    <col min="1027" max="1027" width="19.5703125" style="118" customWidth="1"/>
    <col min="1028" max="1028" width="55.5703125" style="118" customWidth="1"/>
    <col min="1029" max="1029" width="27.7109375" style="118" customWidth="1"/>
    <col min="1030" max="1280" width="9.140625" style="118"/>
    <col min="1281" max="1281" width="17.7109375" style="118" customWidth="1"/>
    <col min="1282" max="1282" width="13.5703125" style="118" customWidth="1"/>
    <col min="1283" max="1283" width="19.5703125" style="118" customWidth="1"/>
    <col min="1284" max="1284" width="55.5703125" style="118" customWidth="1"/>
    <col min="1285" max="1285" width="27.7109375" style="118" customWidth="1"/>
    <col min="1286" max="1536" width="9.140625" style="118"/>
    <col min="1537" max="1537" width="17.7109375" style="118" customWidth="1"/>
    <col min="1538" max="1538" width="13.5703125" style="118" customWidth="1"/>
    <col min="1539" max="1539" width="19.5703125" style="118" customWidth="1"/>
    <col min="1540" max="1540" width="55.5703125" style="118" customWidth="1"/>
    <col min="1541" max="1541" width="27.7109375" style="118" customWidth="1"/>
    <col min="1542" max="1792" width="9.140625" style="118"/>
    <col min="1793" max="1793" width="17.7109375" style="118" customWidth="1"/>
    <col min="1794" max="1794" width="13.5703125" style="118" customWidth="1"/>
    <col min="1795" max="1795" width="19.5703125" style="118" customWidth="1"/>
    <col min="1796" max="1796" width="55.5703125" style="118" customWidth="1"/>
    <col min="1797" max="1797" width="27.7109375" style="118" customWidth="1"/>
    <col min="1798" max="2048" width="9.140625" style="118"/>
    <col min="2049" max="2049" width="17.7109375" style="118" customWidth="1"/>
    <col min="2050" max="2050" width="13.5703125" style="118" customWidth="1"/>
    <col min="2051" max="2051" width="19.5703125" style="118" customWidth="1"/>
    <col min="2052" max="2052" width="55.5703125" style="118" customWidth="1"/>
    <col min="2053" max="2053" width="27.7109375" style="118" customWidth="1"/>
    <col min="2054" max="2304" width="9.140625" style="118"/>
    <col min="2305" max="2305" width="17.7109375" style="118" customWidth="1"/>
    <col min="2306" max="2306" width="13.5703125" style="118" customWidth="1"/>
    <col min="2307" max="2307" width="19.5703125" style="118" customWidth="1"/>
    <col min="2308" max="2308" width="55.5703125" style="118" customWidth="1"/>
    <col min="2309" max="2309" width="27.7109375" style="118" customWidth="1"/>
    <col min="2310" max="2560" width="9.140625" style="118"/>
    <col min="2561" max="2561" width="17.7109375" style="118" customWidth="1"/>
    <col min="2562" max="2562" width="13.5703125" style="118" customWidth="1"/>
    <col min="2563" max="2563" width="19.5703125" style="118" customWidth="1"/>
    <col min="2564" max="2564" width="55.5703125" style="118" customWidth="1"/>
    <col min="2565" max="2565" width="27.7109375" style="118" customWidth="1"/>
    <col min="2566" max="2816" width="9.140625" style="118"/>
    <col min="2817" max="2817" width="17.7109375" style="118" customWidth="1"/>
    <col min="2818" max="2818" width="13.5703125" style="118" customWidth="1"/>
    <col min="2819" max="2819" width="19.5703125" style="118" customWidth="1"/>
    <col min="2820" max="2820" width="55.5703125" style="118" customWidth="1"/>
    <col min="2821" max="2821" width="27.7109375" style="118" customWidth="1"/>
    <col min="2822" max="3072" width="9.140625" style="118"/>
    <col min="3073" max="3073" width="17.7109375" style="118" customWidth="1"/>
    <col min="3074" max="3074" width="13.5703125" style="118" customWidth="1"/>
    <col min="3075" max="3075" width="19.5703125" style="118" customWidth="1"/>
    <col min="3076" max="3076" width="55.5703125" style="118" customWidth="1"/>
    <col min="3077" max="3077" width="27.7109375" style="118" customWidth="1"/>
    <col min="3078" max="3328" width="9.140625" style="118"/>
    <col min="3329" max="3329" width="17.7109375" style="118" customWidth="1"/>
    <col min="3330" max="3330" width="13.5703125" style="118" customWidth="1"/>
    <col min="3331" max="3331" width="19.5703125" style="118" customWidth="1"/>
    <col min="3332" max="3332" width="55.5703125" style="118" customWidth="1"/>
    <col min="3333" max="3333" width="27.7109375" style="118" customWidth="1"/>
    <col min="3334" max="3584" width="9.140625" style="118"/>
    <col min="3585" max="3585" width="17.7109375" style="118" customWidth="1"/>
    <col min="3586" max="3586" width="13.5703125" style="118" customWidth="1"/>
    <col min="3587" max="3587" width="19.5703125" style="118" customWidth="1"/>
    <col min="3588" max="3588" width="55.5703125" style="118" customWidth="1"/>
    <col min="3589" max="3589" width="27.7109375" style="118" customWidth="1"/>
    <col min="3590" max="3840" width="9.140625" style="118"/>
    <col min="3841" max="3841" width="17.7109375" style="118" customWidth="1"/>
    <col min="3842" max="3842" width="13.5703125" style="118" customWidth="1"/>
    <col min="3843" max="3843" width="19.5703125" style="118" customWidth="1"/>
    <col min="3844" max="3844" width="55.5703125" style="118" customWidth="1"/>
    <col min="3845" max="3845" width="27.7109375" style="118" customWidth="1"/>
    <col min="3846" max="4096" width="9.140625" style="118"/>
    <col min="4097" max="4097" width="17.7109375" style="118" customWidth="1"/>
    <col min="4098" max="4098" width="13.5703125" style="118" customWidth="1"/>
    <col min="4099" max="4099" width="19.5703125" style="118" customWidth="1"/>
    <col min="4100" max="4100" width="55.5703125" style="118" customWidth="1"/>
    <col min="4101" max="4101" width="27.7109375" style="118" customWidth="1"/>
    <col min="4102" max="4352" width="9.140625" style="118"/>
    <col min="4353" max="4353" width="17.7109375" style="118" customWidth="1"/>
    <col min="4354" max="4354" width="13.5703125" style="118" customWidth="1"/>
    <col min="4355" max="4355" width="19.5703125" style="118" customWidth="1"/>
    <col min="4356" max="4356" width="55.5703125" style="118" customWidth="1"/>
    <col min="4357" max="4357" width="27.7109375" style="118" customWidth="1"/>
    <col min="4358" max="4608" width="9.140625" style="118"/>
    <col min="4609" max="4609" width="17.7109375" style="118" customWidth="1"/>
    <col min="4610" max="4610" width="13.5703125" style="118" customWidth="1"/>
    <col min="4611" max="4611" width="19.5703125" style="118" customWidth="1"/>
    <col min="4612" max="4612" width="55.5703125" style="118" customWidth="1"/>
    <col min="4613" max="4613" width="27.7109375" style="118" customWidth="1"/>
    <col min="4614" max="4864" width="9.140625" style="118"/>
    <col min="4865" max="4865" width="17.7109375" style="118" customWidth="1"/>
    <col min="4866" max="4866" width="13.5703125" style="118" customWidth="1"/>
    <col min="4867" max="4867" width="19.5703125" style="118" customWidth="1"/>
    <col min="4868" max="4868" width="55.5703125" style="118" customWidth="1"/>
    <col min="4869" max="4869" width="27.7109375" style="118" customWidth="1"/>
    <col min="4870" max="5120" width="9.140625" style="118"/>
    <col min="5121" max="5121" width="17.7109375" style="118" customWidth="1"/>
    <col min="5122" max="5122" width="13.5703125" style="118" customWidth="1"/>
    <col min="5123" max="5123" width="19.5703125" style="118" customWidth="1"/>
    <col min="5124" max="5124" width="55.5703125" style="118" customWidth="1"/>
    <col min="5125" max="5125" width="27.7109375" style="118" customWidth="1"/>
    <col min="5126" max="5376" width="9.140625" style="118"/>
    <col min="5377" max="5377" width="17.7109375" style="118" customWidth="1"/>
    <col min="5378" max="5378" width="13.5703125" style="118" customWidth="1"/>
    <col min="5379" max="5379" width="19.5703125" style="118" customWidth="1"/>
    <col min="5380" max="5380" width="55.5703125" style="118" customWidth="1"/>
    <col min="5381" max="5381" width="27.7109375" style="118" customWidth="1"/>
    <col min="5382" max="5632" width="9.140625" style="118"/>
    <col min="5633" max="5633" width="17.7109375" style="118" customWidth="1"/>
    <col min="5634" max="5634" width="13.5703125" style="118" customWidth="1"/>
    <col min="5635" max="5635" width="19.5703125" style="118" customWidth="1"/>
    <col min="5636" max="5636" width="55.5703125" style="118" customWidth="1"/>
    <col min="5637" max="5637" width="27.7109375" style="118" customWidth="1"/>
    <col min="5638" max="5888" width="9.140625" style="118"/>
    <col min="5889" max="5889" width="17.7109375" style="118" customWidth="1"/>
    <col min="5890" max="5890" width="13.5703125" style="118" customWidth="1"/>
    <col min="5891" max="5891" width="19.5703125" style="118" customWidth="1"/>
    <col min="5892" max="5892" width="55.5703125" style="118" customWidth="1"/>
    <col min="5893" max="5893" width="27.7109375" style="118" customWidth="1"/>
    <col min="5894" max="6144" width="9.140625" style="118"/>
    <col min="6145" max="6145" width="17.7109375" style="118" customWidth="1"/>
    <col min="6146" max="6146" width="13.5703125" style="118" customWidth="1"/>
    <col min="6147" max="6147" width="19.5703125" style="118" customWidth="1"/>
    <col min="6148" max="6148" width="55.5703125" style="118" customWidth="1"/>
    <col min="6149" max="6149" width="27.7109375" style="118" customWidth="1"/>
    <col min="6150" max="6400" width="9.140625" style="118"/>
    <col min="6401" max="6401" width="17.7109375" style="118" customWidth="1"/>
    <col min="6402" max="6402" width="13.5703125" style="118" customWidth="1"/>
    <col min="6403" max="6403" width="19.5703125" style="118" customWidth="1"/>
    <col min="6404" max="6404" width="55.5703125" style="118" customWidth="1"/>
    <col min="6405" max="6405" width="27.7109375" style="118" customWidth="1"/>
    <col min="6406" max="6656" width="9.140625" style="118"/>
    <col min="6657" max="6657" width="17.7109375" style="118" customWidth="1"/>
    <col min="6658" max="6658" width="13.5703125" style="118" customWidth="1"/>
    <col min="6659" max="6659" width="19.5703125" style="118" customWidth="1"/>
    <col min="6660" max="6660" width="55.5703125" style="118" customWidth="1"/>
    <col min="6661" max="6661" width="27.7109375" style="118" customWidth="1"/>
    <col min="6662" max="6912" width="9.140625" style="118"/>
    <col min="6913" max="6913" width="17.7109375" style="118" customWidth="1"/>
    <col min="6914" max="6914" width="13.5703125" style="118" customWidth="1"/>
    <col min="6915" max="6915" width="19.5703125" style="118" customWidth="1"/>
    <col min="6916" max="6916" width="55.5703125" style="118" customWidth="1"/>
    <col min="6917" max="6917" width="27.7109375" style="118" customWidth="1"/>
    <col min="6918" max="7168" width="9.140625" style="118"/>
    <col min="7169" max="7169" width="17.7109375" style="118" customWidth="1"/>
    <col min="7170" max="7170" width="13.5703125" style="118" customWidth="1"/>
    <col min="7171" max="7171" width="19.5703125" style="118" customWidth="1"/>
    <col min="7172" max="7172" width="55.5703125" style="118" customWidth="1"/>
    <col min="7173" max="7173" width="27.7109375" style="118" customWidth="1"/>
    <col min="7174" max="7424" width="9.140625" style="118"/>
    <col min="7425" max="7425" width="17.7109375" style="118" customWidth="1"/>
    <col min="7426" max="7426" width="13.5703125" style="118" customWidth="1"/>
    <col min="7427" max="7427" width="19.5703125" style="118" customWidth="1"/>
    <col min="7428" max="7428" width="55.5703125" style="118" customWidth="1"/>
    <col min="7429" max="7429" width="27.7109375" style="118" customWidth="1"/>
    <col min="7430" max="7680" width="9.140625" style="118"/>
    <col min="7681" max="7681" width="17.7109375" style="118" customWidth="1"/>
    <col min="7682" max="7682" width="13.5703125" style="118" customWidth="1"/>
    <col min="7683" max="7683" width="19.5703125" style="118" customWidth="1"/>
    <col min="7684" max="7684" width="55.5703125" style="118" customWidth="1"/>
    <col min="7685" max="7685" width="27.7109375" style="118" customWidth="1"/>
    <col min="7686" max="7936" width="9.140625" style="118"/>
    <col min="7937" max="7937" width="17.7109375" style="118" customWidth="1"/>
    <col min="7938" max="7938" width="13.5703125" style="118" customWidth="1"/>
    <col min="7939" max="7939" width="19.5703125" style="118" customWidth="1"/>
    <col min="7940" max="7940" width="55.5703125" style="118" customWidth="1"/>
    <col min="7941" max="7941" width="27.7109375" style="118" customWidth="1"/>
    <col min="7942" max="8192" width="9.140625" style="118"/>
    <col min="8193" max="8193" width="17.7109375" style="118" customWidth="1"/>
    <col min="8194" max="8194" width="13.5703125" style="118" customWidth="1"/>
    <col min="8195" max="8195" width="19.5703125" style="118" customWidth="1"/>
    <col min="8196" max="8196" width="55.5703125" style="118" customWidth="1"/>
    <col min="8197" max="8197" width="27.7109375" style="118" customWidth="1"/>
    <col min="8198" max="8448" width="9.140625" style="118"/>
    <col min="8449" max="8449" width="17.7109375" style="118" customWidth="1"/>
    <col min="8450" max="8450" width="13.5703125" style="118" customWidth="1"/>
    <col min="8451" max="8451" width="19.5703125" style="118" customWidth="1"/>
    <col min="8452" max="8452" width="55.5703125" style="118" customWidth="1"/>
    <col min="8453" max="8453" width="27.7109375" style="118" customWidth="1"/>
    <col min="8454" max="8704" width="9.140625" style="118"/>
    <col min="8705" max="8705" width="17.7109375" style="118" customWidth="1"/>
    <col min="8706" max="8706" width="13.5703125" style="118" customWidth="1"/>
    <col min="8707" max="8707" width="19.5703125" style="118" customWidth="1"/>
    <col min="8708" max="8708" width="55.5703125" style="118" customWidth="1"/>
    <col min="8709" max="8709" width="27.7109375" style="118" customWidth="1"/>
    <col min="8710" max="8960" width="9.140625" style="118"/>
    <col min="8961" max="8961" width="17.7109375" style="118" customWidth="1"/>
    <col min="8962" max="8962" width="13.5703125" style="118" customWidth="1"/>
    <col min="8963" max="8963" width="19.5703125" style="118" customWidth="1"/>
    <col min="8964" max="8964" width="55.5703125" style="118" customWidth="1"/>
    <col min="8965" max="8965" width="27.7109375" style="118" customWidth="1"/>
    <col min="8966" max="9216" width="9.140625" style="118"/>
    <col min="9217" max="9217" width="17.7109375" style="118" customWidth="1"/>
    <col min="9218" max="9218" width="13.5703125" style="118" customWidth="1"/>
    <col min="9219" max="9219" width="19.5703125" style="118" customWidth="1"/>
    <col min="9220" max="9220" width="55.5703125" style="118" customWidth="1"/>
    <col min="9221" max="9221" width="27.7109375" style="118" customWidth="1"/>
    <col min="9222" max="9472" width="9.140625" style="118"/>
    <col min="9473" max="9473" width="17.7109375" style="118" customWidth="1"/>
    <col min="9474" max="9474" width="13.5703125" style="118" customWidth="1"/>
    <col min="9475" max="9475" width="19.5703125" style="118" customWidth="1"/>
    <col min="9476" max="9476" width="55.5703125" style="118" customWidth="1"/>
    <col min="9477" max="9477" width="27.7109375" style="118" customWidth="1"/>
    <col min="9478" max="9728" width="9.140625" style="118"/>
    <col min="9729" max="9729" width="17.7109375" style="118" customWidth="1"/>
    <col min="9730" max="9730" width="13.5703125" style="118" customWidth="1"/>
    <col min="9731" max="9731" width="19.5703125" style="118" customWidth="1"/>
    <col min="9732" max="9732" width="55.5703125" style="118" customWidth="1"/>
    <col min="9733" max="9733" width="27.7109375" style="118" customWidth="1"/>
    <col min="9734" max="9984" width="9.140625" style="118"/>
    <col min="9985" max="9985" width="17.7109375" style="118" customWidth="1"/>
    <col min="9986" max="9986" width="13.5703125" style="118" customWidth="1"/>
    <col min="9987" max="9987" width="19.5703125" style="118" customWidth="1"/>
    <col min="9988" max="9988" width="55.5703125" style="118" customWidth="1"/>
    <col min="9989" max="9989" width="27.7109375" style="118" customWidth="1"/>
    <col min="9990" max="10240" width="9.140625" style="118"/>
    <col min="10241" max="10241" width="17.7109375" style="118" customWidth="1"/>
    <col min="10242" max="10242" width="13.5703125" style="118" customWidth="1"/>
    <col min="10243" max="10243" width="19.5703125" style="118" customWidth="1"/>
    <col min="10244" max="10244" width="55.5703125" style="118" customWidth="1"/>
    <col min="10245" max="10245" width="27.7109375" style="118" customWidth="1"/>
    <col min="10246" max="10496" width="9.140625" style="118"/>
    <col min="10497" max="10497" width="17.7109375" style="118" customWidth="1"/>
    <col min="10498" max="10498" width="13.5703125" style="118" customWidth="1"/>
    <col min="10499" max="10499" width="19.5703125" style="118" customWidth="1"/>
    <col min="10500" max="10500" width="55.5703125" style="118" customWidth="1"/>
    <col min="10501" max="10501" width="27.7109375" style="118" customWidth="1"/>
    <col min="10502" max="10752" width="9.140625" style="118"/>
    <col min="10753" max="10753" width="17.7109375" style="118" customWidth="1"/>
    <col min="10754" max="10754" width="13.5703125" style="118" customWidth="1"/>
    <col min="10755" max="10755" width="19.5703125" style="118" customWidth="1"/>
    <col min="10756" max="10756" width="55.5703125" style="118" customWidth="1"/>
    <col min="10757" max="10757" width="27.7109375" style="118" customWidth="1"/>
    <col min="10758" max="11008" width="9.140625" style="118"/>
    <col min="11009" max="11009" width="17.7109375" style="118" customWidth="1"/>
    <col min="11010" max="11010" width="13.5703125" style="118" customWidth="1"/>
    <col min="11011" max="11011" width="19.5703125" style="118" customWidth="1"/>
    <col min="11012" max="11012" width="55.5703125" style="118" customWidth="1"/>
    <col min="11013" max="11013" width="27.7109375" style="118" customWidth="1"/>
    <col min="11014" max="11264" width="9.140625" style="118"/>
    <col min="11265" max="11265" width="17.7109375" style="118" customWidth="1"/>
    <col min="11266" max="11266" width="13.5703125" style="118" customWidth="1"/>
    <col min="11267" max="11267" width="19.5703125" style="118" customWidth="1"/>
    <col min="11268" max="11268" width="55.5703125" style="118" customWidth="1"/>
    <col min="11269" max="11269" width="27.7109375" style="118" customWidth="1"/>
    <col min="11270" max="11520" width="9.140625" style="118"/>
    <col min="11521" max="11521" width="17.7109375" style="118" customWidth="1"/>
    <col min="11522" max="11522" width="13.5703125" style="118" customWidth="1"/>
    <col min="11523" max="11523" width="19.5703125" style="118" customWidth="1"/>
    <col min="11524" max="11524" width="55.5703125" style="118" customWidth="1"/>
    <col min="11525" max="11525" width="27.7109375" style="118" customWidth="1"/>
    <col min="11526" max="11776" width="9.140625" style="118"/>
    <col min="11777" max="11777" width="17.7109375" style="118" customWidth="1"/>
    <col min="11778" max="11778" width="13.5703125" style="118" customWidth="1"/>
    <col min="11779" max="11779" width="19.5703125" style="118" customWidth="1"/>
    <col min="11780" max="11780" width="55.5703125" style="118" customWidth="1"/>
    <col min="11781" max="11781" width="27.7109375" style="118" customWidth="1"/>
    <col min="11782" max="12032" width="9.140625" style="118"/>
    <col min="12033" max="12033" width="17.7109375" style="118" customWidth="1"/>
    <col min="12034" max="12034" width="13.5703125" style="118" customWidth="1"/>
    <col min="12035" max="12035" width="19.5703125" style="118" customWidth="1"/>
    <col min="12036" max="12036" width="55.5703125" style="118" customWidth="1"/>
    <col min="12037" max="12037" width="27.7109375" style="118" customWidth="1"/>
    <col min="12038" max="12288" width="9.140625" style="118"/>
    <col min="12289" max="12289" width="17.7109375" style="118" customWidth="1"/>
    <col min="12290" max="12290" width="13.5703125" style="118" customWidth="1"/>
    <col min="12291" max="12291" width="19.5703125" style="118" customWidth="1"/>
    <col min="12292" max="12292" width="55.5703125" style="118" customWidth="1"/>
    <col min="12293" max="12293" width="27.7109375" style="118" customWidth="1"/>
    <col min="12294" max="12544" width="9.140625" style="118"/>
    <col min="12545" max="12545" width="17.7109375" style="118" customWidth="1"/>
    <col min="12546" max="12546" width="13.5703125" style="118" customWidth="1"/>
    <col min="12547" max="12547" width="19.5703125" style="118" customWidth="1"/>
    <col min="12548" max="12548" width="55.5703125" style="118" customWidth="1"/>
    <col min="12549" max="12549" width="27.7109375" style="118" customWidth="1"/>
    <col min="12550" max="12800" width="9.140625" style="118"/>
    <col min="12801" max="12801" width="17.7109375" style="118" customWidth="1"/>
    <col min="12802" max="12802" width="13.5703125" style="118" customWidth="1"/>
    <col min="12803" max="12803" width="19.5703125" style="118" customWidth="1"/>
    <col min="12804" max="12804" width="55.5703125" style="118" customWidth="1"/>
    <col min="12805" max="12805" width="27.7109375" style="118" customWidth="1"/>
    <col min="12806" max="13056" width="9.140625" style="118"/>
    <col min="13057" max="13057" width="17.7109375" style="118" customWidth="1"/>
    <col min="13058" max="13058" width="13.5703125" style="118" customWidth="1"/>
    <col min="13059" max="13059" width="19.5703125" style="118" customWidth="1"/>
    <col min="13060" max="13060" width="55.5703125" style="118" customWidth="1"/>
    <col min="13061" max="13061" width="27.7109375" style="118" customWidth="1"/>
    <col min="13062" max="13312" width="9.140625" style="118"/>
    <col min="13313" max="13313" width="17.7109375" style="118" customWidth="1"/>
    <col min="13314" max="13314" width="13.5703125" style="118" customWidth="1"/>
    <col min="13315" max="13315" width="19.5703125" style="118" customWidth="1"/>
    <col min="13316" max="13316" width="55.5703125" style="118" customWidth="1"/>
    <col min="13317" max="13317" width="27.7109375" style="118" customWidth="1"/>
    <col min="13318" max="13568" width="9.140625" style="118"/>
    <col min="13569" max="13569" width="17.7109375" style="118" customWidth="1"/>
    <col min="13570" max="13570" width="13.5703125" style="118" customWidth="1"/>
    <col min="13571" max="13571" width="19.5703125" style="118" customWidth="1"/>
    <col min="13572" max="13572" width="55.5703125" style="118" customWidth="1"/>
    <col min="13573" max="13573" width="27.7109375" style="118" customWidth="1"/>
    <col min="13574" max="13824" width="9.140625" style="118"/>
    <col min="13825" max="13825" width="17.7109375" style="118" customWidth="1"/>
    <col min="13826" max="13826" width="13.5703125" style="118" customWidth="1"/>
    <col min="13827" max="13827" width="19.5703125" style="118" customWidth="1"/>
    <col min="13828" max="13828" width="55.5703125" style="118" customWidth="1"/>
    <col min="13829" max="13829" width="27.7109375" style="118" customWidth="1"/>
    <col min="13830" max="14080" width="9.140625" style="118"/>
    <col min="14081" max="14081" width="17.7109375" style="118" customWidth="1"/>
    <col min="14082" max="14082" width="13.5703125" style="118" customWidth="1"/>
    <col min="14083" max="14083" width="19.5703125" style="118" customWidth="1"/>
    <col min="14084" max="14084" width="55.5703125" style="118" customWidth="1"/>
    <col min="14085" max="14085" width="27.7109375" style="118" customWidth="1"/>
    <col min="14086" max="14336" width="9.140625" style="118"/>
    <col min="14337" max="14337" width="17.7109375" style="118" customWidth="1"/>
    <col min="14338" max="14338" width="13.5703125" style="118" customWidth="1"/>
    <col min="14339" max="14339" width="19.5703125" style="118" customWidth="1"/>
    <col min="14340" max="14340" width="55.5703125" style="118" customWidth="1"/>
    <col min="14341" max="14341" width="27.7109375" style="118" customWidth="1"/>
    <col min="14342" max="14592" width="9.140625" style="118"/>
    <col min="14593" max="14593" width="17.7109375" style="118" customWidth="1"/>
    <col min="14594" max="14594" width="13.5703125" style="118" customWidth="1"/>
    <col min="14595" max="14595" width="19.5703125" style="118" customWidth="1"/>
    <col min="14596" max="14596" width="55.5703125" style="118" customWidth="1"/>
    <col min="14597" max="14597" width="27.7109375" style="118" customWidth="1"/>
    <col min="14598" max="14848" width="9.140625" style="118"/>
    <col min="14849" max="14849" width="17.7109375" style="118" customWidth="1"/>
    <col min="14850" max="14850" width="13.5703125" style="118" customWidth="1"/>
    <col min="14851" max="14851" width="19.5703125" style="118" customWidth="1"/>
    <col min="14852" max="14852" width="55.5703125" style="118" customWidth="1"/>
    <col min="14853" max="14853" width="27.7109375" style="118" customWidth="1"/>
    <col min="14854" max="15104" width="9.140625" style="118"/>
    <col min="15105" max="15105" width="17.7109375" style="118" customWidth="1"/>
    <col min="15106" max="15106" width="13.5703125" style="118" customWidth="1"/>
    <col min="15107" max="15107" width="19.5703125" style="118" customWidth="1"/>
    <col min="15108" max="15108" width="55.5703125" style="118" customWidth="1"/>
    <col min="15109" max="15109" width="27.7109375" style="118" customWidth="1"/>
    <col min="15110" max="15360" width="9.140625" style="118"/>
    <col min="15361" max="15361" width="17.7109375" style="118" customWidth="1"/>
    <col min="15362" max="15362" width="13.5703125" style="118" customWidth="1"/>
    <col min="15363" max="15363" width="19.5703125" style="118" customWidth="1"/>
    <col min="15364" max="15364" width="55.5703125" style="118" customWidth="1"/>
    <col min="15365" max="15365" width="27.7109375" style="118" customWidth="1"/>
    <col min="15366" max="15616" width="9.140625" style="118"/>
    <col min="15617" max="15617" width="17.7109375" style="118" customWidth="1"/>
    <col min="15618" max="15618" width="13.5703125" style="118" customWidth="1"/>
    <col min="15619" max="15619" width="19.5703125" style="118" customWidth="1"/>
    <col min="15620" max="15620" width="55.5703125" style="118" customWidth="1"/>
    <col min="15621" max="15621" width="27.7109375" style="118" customWidth="1"/>
    <col min="15622" max="15872" width="9.140625" style="118"/>
    <col min="15873" max="15873" width="17.7109375" style="118" customWidth="1"/>
    <col min="15874" max="15874" width="13.5703125" style="118" customWidth="1"/>
    <col min="15875" max="15875" width="19.5703125" style="118" customWidth="1"/>
    <col min="15876" max="15876" width="55.5703125" style="118" customWidth="1"/>
    <col min="15877" max="15877" width="27.7109375" style="118" customWidth="1"/>
    <col min="15878" max="16128" width="9.140625" style="118"/>
    <col min="16129" max="16129" width="17.7109375" style="118" customWidth="1"/>
    <col min="16130" max="16130" width="13.5703125" style="118" customWidth="1"/>
    <col min="16131" max="16131" width="19.5703125" style="118" customWidth="1"/>
    <col min="16132" max="16132" width="55.5703125" style="118" customWidth="1"/>
    <col min="16133" max="16133" width="27.7109375" style="118" customWidth="1"/>
    <col min="16134" max="16384" width="9.140625" style="118"/>
  </cols>
  <sheetData>
    <row r="1" spans="1:23" s="83" customFormat="1" ht="14.25" x14ac:dyDescent="0.25">
      <c r="E1" s="84"/>
      <c r="G1" s="85"/>
      <c r="H1" s="85"/>
      <c r="I1" s="85"/>
      <c r="J1" s="85"/>
      <c r="K1" s="85"/>
      <c r="L1" s="86"/>
      <c r="M1" s="86"/>
      <c r="N1" s="86"/>
      <c r="O1" s="86"/>
      <c r="P1" s="86"/>
      <c r="Q1" s="86"/>
      <c r="R1" s="86"/>
      <c r="S1" s="86"/>
      <c r="T1" s="86"/>
      <c r="U1" s="86"/>
      <c r="V1" s="86"/>
      <c r="W1" s="86"/>
    </row>
    <row r="2" spans="1:23" s="83" customFormat="1" x14ac:dyDescent="0.25">
      <c r="E2" s="35" t="s">
        <v>57</v>
      </c>
      <c r="G2" s="87"/>
      <c r="H2" s="87"/>
      <c r="I2" s="87"/>
      <c r="J2" s="87"/>
      <c r="K2" s="87"/>
      <c r="L2" s="86"/>
      <c r="M2" s="86"/>
      <c r="N2" s="86"/>
      <c r="O2" s="86"/>
      <c r="P2" s="86"/>
      <c r="Q2" s="86"/>
      <c r="R2" s="86"/>
      <c r="S2" s="86"/>
      <c r="T2" s="86"/>
      <c r="U2" s="86"/>
      <c r="V2" s="86"/>
      <c r="W2" s="86"/>
    </row>
    <row r="3" spans="1:23" s="83" customFormat="1" x14ac:dyDescent="0.25">
      <c r="E3" s="35"/>
      <c r="L3" s="86"/>
      <c r="M3" s="86"/>
      <c r="N3" s="86"/>
      <c r="O3" s="86"/>
      <c r="P3" s="86"/>
      <c r="Q3" s="86"/>
      <c r="R3" s="86"/>
      <c r="S3" s="86"/>
      <c r="T3" s="86"/>
      <c r="U3" s="86"/>
      <c r="V3" s="86"/>
      <c r="W3" s="86"/>
    </row>
    <row r="4" spans="1:23" s="83" customFormat="1" x14ac:dyDescent="0.25">
      <c r="A4" s="151" t="s">
        <v>58</v>
      </c>
      <c r="B4" s="151"/>
      <c r="C4" s="151"/>
      <c r="D4" s="151"/>
      <c r="E4" s="151"/>
      <c r="L4" s="86"/>
      <c r="M4" s="86"/>
      <c r="N4" s="86"/>
      <c r="O4" s="86"/>
      <c r="P4" s="86"/>
      <c r="Q4" s="86"/>
      <c r="R4" s="86"/>
      <c r="S4" s="86"/>
      <c r="T4" s="86"/>
      <c r="U4" s="86"/>
      <c r="V4" s="86"/>
      <c r="W4" s="86"/>
    </row>
    <row r="5" spans="1:23" s="83" customFormat="1" x14ac:dyDescent="0.25">
      <c r="A5" s="88"/>
      <c r="B5" s="88"/>
      <c r="C5" s="151" t="s">
        <v>59</v>
      </c>
      <c r="D5" s="151"/>
      <c r="E5" s="88"/>
      <c r="L5" s="86"/>
      <c r="M5" s="86"/>
      <c r="N5" s="86"/>
      <c r="O5" s="86"/>
      <c r="P5" s="86"/>
      <c r="Q5" s="86"/>
      <c r="R5" s="86"/>
      <c r="S5" s="86"/>
      <c r="T5" s="86"/>
      <c r="U5" s="86"/>
      <c r="V5" s="86"/>
      <c r="W5" s="86"/>
    </row>
    <row r="6" spans="1:23" s="83" customFormat="1" x14ac:dyDescent="0.25">
      <c r="A6" s="151"/>
      <c r="B6" s="151"/>
      <c r="C6" s="151"/>
      <c r="D6" s="151"/>
      <c r="E6" s="151"/>
      <c r="F6" s="89"/>
      <c r="G6" s="89"/>
      <c r="H6" s="89"/>
      <c r="I6" s="89"/>
      <c r="J6" s="89"/>
      <c r="K6" s="89"/>
      <c r="L6" s="86"/>
      <c r="M6" s="86"/>
      <c r="N6" s="86"/>
      <c r="O6" s="86"/>
      <c r="P6" s="86"/>
      <c r="Q6" s="86"/>
      <c r="R6" s="86"/>
      <c r="S6" s="86"/>
      <c r="T6" s="86"/>
      <c r="U6" s="86"/>
      <c r="V6" s="86"/>
      <c r="W6" s="86"/>
    </row>
    <row r="7" spans="1:23" s="83" customFormat="1" ht="40.5" x14ac:dyDescent="0.25">
      <c r="A7" s="152" t="s">
        <v>35</v>
      </c>
      <c r="B7" s="153"/>
      <c r="C7" s="156" t="s">
        <v>60</v>
      </c>
      <c r="D7" s="90" t="s">
        <v>61</v>
      </c>
      <c r="E7" s="90" t="s">
        <v>29</v>
      </c>
    </row>
    <row r="8" spans="1:23" s="83" customFormat="1" x14ac:dyDescent="0.25">
      <c r="A8" s="154"/>
      <c r="B8" s="155"/>
      <c r="C8" s="156"/>
      <c r="D8" s="91"/>
      <c r="E8" s="92" t="s">
        <v>62</v>
      </c>
    </row>
    <row r="9" spans="1:23" s="83" customFormat="1" x14ac:dyDescent="0.25">
      <c r="A9" s="92" t="s">
        <v>63</v>
      </c>
      <c r="B9" s="92" t="s">
        <v>64</v>
      </c>
      <c r="C9" s="92" t="s">
        <v>65</v>
      </c>
      <c r="D9" s="93"/>
      <c r="E9" s="92" t="s">
        <v>66</v>
      </c>
    </row>
    <row r="10" spans="1:23" s="83" customFormat="1" x14ac:dyDescent="0.25">
      <c r="A10" s="94">
        <v>1161</v>
      </c>
      <c r="B10" s="95"/>
      <c r="C10" s="96"/>
      <c r="D10" s="97" t="s">
        <v>67</v>
      </c>
      <c r="E10" s="98"/>
    </row>
    <row r="11" spans="1:23" s="83" customFormat="1" x14ac:dyDescent="0.25">
      <c r="A11" s="99"/>
      <c r="B11" s="100"/>
      <c r="C11" s="100"/>
      <c r="D11" s="101" t="s">
        <v>68</v>
      </c>
      <c r="E11" s="102">
        <f>E17</f>
        <v>33570</v>
      </c>
    </row>
    <row r="12" spans="1:23" s="83" customFormat="1" x14ac:dyDescent="0.25">
      <c r="A12" s="103"/>
      <c r="B12" s="104"/>
      <c r="C12" s="104"/>
      <c r="D12" s="105" t="s">
        <v>69</v>
      </c>
      <c r="E12" s="106"/>
    </row>
    <row r="13" spans="1:23" s="83" customFormat="1" ht="40.5" x14ac:dyDescent="0.25">
      <c r="A13" s="103"/>
      <c r="B13" s="104"/>
      <c r="C13" s="104"/>
      <c r="D13" s="107" t="s">
        <v>70</v>
      </c>
      <c r="E13" s="106"/>
    </row>
    <row r="14" spans="1:23" s="83" customFormat="1" x14ac:dyDescent="0.25">
      <c r="A14" s="103"/>
      <c r="B14" s="104"/>
      <c r="C14" s="104"/>
      <c r="D14" s="105" t="s">
        <v>55</v>
      </c>
      <c r="E14" s="106"/>
    </row>
    <row r="15" spans="1:23" s="83" customFormat="1" ht="40.5" x14ac:dyDescent="0.25">
      <c r="A15" s="108"/>
      <c r="B15" s="109"/>
      <c r="C15" s="109"/>
      <c r="D15" s="107" t="s">
        <v>71</v>
      </c>
      <c r="E15" s="110"/>
    </row>
    <row r="16" spans="1:23" s="83" customFormat="1" x14ac:dyDescent="0.25">
      <c r="A16" s="157"/>
      <c r="B16" s="111"/>
      <c r="C16" s="111"/>
      <c r="D16" s="94" t="s">
        <v>72</v>
      </c>
      <c r="E16" s="112"/>
    </row>
    <row r="17" spans="1:5" s="83" customFormat="1" x14ac:dyDescent="0.25">
      <c r="A17" s="158"/>
      <c r="B17" s="113" t="s">
        <v>37</v>
      </c>
      <c r="C17" s="113" t="s">
        <v>73</v>
      </c>
      <c r="D17" s="114" t="s">
        <v>74</v>
      </c>
      <c r="E17" s="102">
        <v>33570</v>
      </c>
    </row>
    <row r="18" spans="1:5" s="83" customFormat="1" x14ac:dyDescent="0.25">
      <c r="A18" s="158"/>
      <c r="B18" s="115"/>
      <c r="C18" s="115"/>
      <c r="D18" s="116" t="s">
        <v>75</v>
      </c>
      <c r="E18" s="106"/>
    </row>
    <row r="19" spans="1:5" s="83" customFormat="1" x14ac:dyDescent="0.25">
      <c r="A19" s="158"/>
      <c r="B19" s="115"/>
      <c r="C19" s="115"/>
      <c r="D19" s="114" t="s">
        <v>76</v>
      </c>
      <c r="E19" s="106"/>
    </row>
    <row r="20" spans="1:5" s="83" customFormat="1" x14ac:dyDescent="0.25">
      <c r="A20" s="158"/>
      <c r="B20" s="115"/>
      <c r="C20" s="115"/>
      <c r="D20" s="116" t="s">
        <v>77</v>
      </c>
      <c r="E20" s="106"/>
    </row>
    <row r="21" spans="1:5" s="83" customFormat="1" x14ac:dyDescent="0.25">
      <c r="A21" s="158"/>
      <c r="B21" s="115"/>
      <c r="C21" s="115"/>
      <c r="D21" s="114" t="s">
        <v>9</v>
      </c>
      <c r="E21" s="106"/>
    </row>
    <row r="22" spans="1:5" s="83" customFormat="1" x14ac:dyDescent="0.25">
      <c r="A22" s="158"/>
      <c r="B22" s="115"/>
      <c r="C22" s="115"/>
      <c r="D22" s="116" t="s">
        <v>78</v>
      </c>
      <c r="E22" s="106"/>
    </row>
    <row r="23" spans="1:5" s="83" customFormat="1" x14ac:dyDescent="0.25">
      <c r="A23" s="159"/>
      <c r="B23" s="117"/>
      <c r="C23" s="117"/>
      <c r="D23" s="114" t="s">
        <v>54</v>
      </c>
      <c r="E23" s="110"/>
    </row>
    <row r="26" spans="1:5" x14ac:dyDescent="0.25">
      <c r="D26" s="118" t="s">
        <v>79</v>
      </c>
    </row>
  </sheetData>
  <mergeCells count="6">
    <mergeCell ref="A16:A23"/>
    <mergeCell ref="A4:E4"/>
    <mergeCell ref="C5:D5"/>
    <mergeCell ref="A6:E6"/>
    <mergeCell ref="A7:B8"/>
    <mergeCell ref="C7:C8"/>
  </mergeCells>
  <dataValidations count="1">
    <dataValidation type="decimal" operator="greaterThanOrEqual" allowBlank="1" showInputMessage="1" showErrorMessage="1" sqref="E12:E15 JA12:JA15 SW12:SW15 ACS12:ACS15 AMO12:AMO15 AWK12:AWK15 BGG12:BGG15 BQC12:BQC15 BZY12:BZY15 CJU12:CJU15 CTQ12:CTQ15 DDM12:DDM15 DNI12:DNI15 DXE12:DXE15 EHA12:EHA15 EQW12:EQW15 FAS12:FAS15 FKO12:FKO15 FUK12:FUK15 GEG12:GEG15 GOC12:GOC15 GXY12:GXY15 HHU12:HHU15 HRQ12:HRQ15 IBM12:IBM15 ILI12:ILI15 IVE12:IVE15 JFA12:JFA15 JOW12:JOW15 JYS12:JYS15 KIO12:KIO15 KSK12:KSK15 LCG12:LCG15 LMC12:LMC15 LVY12:LVY15 MFU12:MFU15 MPQ12:MPQ15 MZM12:MZM15 NJI12:NJI15 NTE12:NTE15 ODA12:ODA15 OMW12:OMW15 OWS12:OWS15 PGO12:PGO15 PQK12:PQK15 QAG12:QAG15 QKC12:QKC15 QTY12:QTY15 RDU12:RDU15 RNQ12:RNQ15 RXM12:RXM15 SHI12:SHI15 SRE12:SRE15 TBA12:TBA15 TKW12:TKW15 TUS12:TUS15 UEO12:UEO15 UOK12:UOK15 UYG12:UYG15 VIC12:VIC15 VRY12:VRY15 WBU12:WBU15 WLQ12:WLQ15 WVM12:WVM15 E65548:E65551 JA65548:JA65551 SW65548:SW65551 ACS65548:ACS65551 AMO65548:AMO65551 AWK65548:AWK65551 BGG65548:BGG65551 BQC65548:BQC65551 BZY65548:BZY65551 CJU65548:CJU65551 CTQ65548:CTQ65551 DDM65548:DDM65551 DNI65548:DNI65551 DXE65548:DXE65551 EHA65548:EHA65551 EQW65548:EQW65551 FAS65548:FAS65551 FKO65548:FKO65551 FUK65548:FUK65551 GEG65548:GEG65551 GOC65548:GOC65551 GXY65548:GXY65551 HHU65548:HHU65551 HRQ65548:HRQ65551 IBM65548:IBM65551 ILI65548:ILI65551 IVE65548:IVE65551 JFA65548:JFA65551 JOW65548:JOW65551 JYS65548:JYS65551 KIO65548:KIO65551 KSK65548:KSK65551 LCG65548:LCG65551 LMC65548:LMC65551 LVY65548:LVY65551 MFU65548:MFU65551 MPQ65548:MPQ65551 MZM65548:MZM65551 NJI65548:NJI65551 NTE65548:NTE65551 ODA65548:ODA65551 OMW65548:OMW65551 OWS65548:OWS65551 PGO65548:PGO65551 PQK65548:PQK65551 QAG65548:QAG65551 QKC65548:QKC65551 QTY65548:QTY65551 RDU65548:RDU65551 RNQ65548:RNQ65551 RXM65548:RXM65551 SHI65548:SHI65551 SRE65548:SRE65551 TBA65548:TBA65551 TKW65548:TKW65551 TUS65548:TUS65551 UEO65548:UEO65551 UOK65548:UOK65551 UYG65548:UYG65551 VIC65548:VIC65551 VRY65548:VRY65551 WBU65548:WBU65551 WLQ65548:WLQ65551 WVM65548:WVM65551 E131084:E131087 JA131084:JA131087 SW131084:SW131087 ACS131084:ACS131087 AMO131084:AMO131087 AWK131084:AWK131087 BGG131084:BGG131087 BQC131084:BQC131087 BZY131084:BZY131087 CJU131084:CJU131087 CTQ131084:CTQ131087 DDM131084:DDM131087 DNI131084:DNI131087 DXE131084:DXE131087 EHA131084:EHA131087 EQW131084:EQW131087 FAS131084:FAS131087 FKO131084:FKO131087 FUK131084:FUK131087 GEG131084:GEG131087 GOC131084:GOC131087 GXY131084:GXY131087 HHU131084:HHU131087 HRQ131084:HRQ131087 IBM131084:IBM131087 ILI131084:ILI131087 IVE131084:IVE131087 JFA131084:JFA131087 JOW131084:JOW131087 JYS131084:JYS131087 KIO131084:KIO131087 KSK131084:KSK131087 LCG131084:LCG131087 LMC131084:LMC131087 LVY131084:LVY131087 MFU131084:MFU131087 MPQ131084:MPQ131087 MZM131084:MZM131087 NJI131084:NJI131087 NTE131084:NTE131087 ODA131084:ODA131087 OMW131084:OMW131087 OWS131084:OWS131087 PGO131084:PGO131087 PQK131084:PQK131087 QAG131084:QAG131087 QKC131084:QKC131087 QTY131084:QTY131087 RDU131084:RDU131087 RNQ131084:RNQ131087 RXM131084:RXM131087 SHI131084:SHI131087 SRE131084:SRE131087 TBA131084:TBA131087 TKW131084:TKW131087 TUS131084:TUS131087 UEO131084:UEO131087 UOK131084:UOK131087 UYG131084:UYG131087 VIC131084:VIC131087 VRY131084:VRY131087 WBU131084:WBU131087 WLQ131084:WLQ131087 WVM131084:WVM131087 E196620:E196623 JA196620:JA196623 SW196620:SW196623 ACS196620:ACS196623 AMO196620:AMO196623 AWK196620:AWK196623 BGG196620:BGG196623 BQC196620:BQC196623 BZY196620:BZY196623 CJU196620:CJU196623 CTQ196620:CTQ196623 DDM196620:DDM196623 DNI196620:DNI196623 DXE196620:DXE196623 EHA196620:EHA196623 EQW196620:EQW196623 FAS196620:FAS196623 FKO196620:FKO196623 FUK196620:FUK196623 GEG196620:GEG196623 GOC196620:GOC196623 GXY196620:GXY196623 HHU196620:HHU196623 HRQ196620:HRQ196623 IBM196620:IBM196623 ILI196620:ILI196623 IVE196620:IVE196623 JFA196620:JFA196623 JOW196620:JOW196623 JYS196620:JYS196623 KIO196620:KIO196623 KSK196620:KSK196623 LCG196620:LCG196623 LMC196620:LMC196623 LVY196620:LVY196623 MFU196620:MFU196623 MPQ196620:MPQ196623 MZM196620:MZM196623 NJI196620:NJI196623 NTE196620:NTE196623 ODA196620:ODA196623 OMW196620:OMW196623 OWS196620:OWS196623 PGO196620:PGO196623 PQK196620:PQK196623 QAG196620:QAG196623 QKC196620:QKC196623 QTY196620:QTY196623 RDU196620:RDU196623 RNQ196620:RNQ196623 RXM196620:RXM196623 SHI196620:SHI196623 SRE196620:SRE196623 TBA196620:TBA196623 TKW196620:TKW196623 TUS196620:TUS196623 UEO196620:UEO196623 UOK196620:UOK196623 UYG196620:UYG196623 VIC196620:VIC196623 VRY196620:VRY196623 WBU196620:WBU196623 WLQ196620:WLQ196623 WVM196620:WVM196623 E262156:E262159 JA262156:JA262159 SW262156:SW262159 ACS262156:ACS262159 AMO262156:AMO262159 AWK262156:AWK262159 BGG262156:BGG262159 BQC262156:BQC262159 BZY262156:BZY262159 CJU262156:CJU262159 CTQ262156:CTQ262159 DDM262156:DDM262159 DNI262156:DNI262159 DXE262156:DXE262159 EHA262156:EHA262159 EQW262156:EQW262159 FAS262156:FAS262159 FKO262156:FKO262159 FUK262156:FUK262159 GEG262156:GEG262159 GOC262156:GOC262159 GXY262156:GXY262159 HHU262156:HHU262159 HRQ262156:HRQ262159 IBM262156:IBM262159 ILI262156:ILI262159 IVE262156:IVE262159 JFA262156:JFA262159 JOW262156:JOW262159 JYS262156:JYS262159 KIO262156:KIO262159 KSK262156:KSK262159 LCG262156:LCG262159 LMC262156:LMC262159 LVY262156:LVY262159 MFU262156:MFU262159 MPQ262156:MPQ262159 MZM262156:MZM262159 NJI262156:NJI262159 NTE262156:NTE262159 ODA262156:ODA262159 OMW262156:OMW262159 OWS262156:OWS262159 PGO262156:PGO262159 PQK262156:PQK262159 QAG262156:QAG262159 QKC262156:QKC262159 QTY262156:QTY262159 RDU262156:RDU262159 RNQ262156:RNQ262159 RXM262156:RXM262159 SHI262156:SHI262159 SRE262156:SRE262159 TBA262156:TBA262159 TKW262156:TKW262159 TUS262156:TUS262159 UEO262156:UEO262159 UOK262156:UOK262159 UYG262156:UYG262159 VIC262156:VIC262159 VRY262156:VRY262159 WBU262156:WBU262159 WLQ262156:WLQ262159 WVM262156:WVM262159 E327692:E327695 JA327692:JA327695 SW327692:SW327695 ACS327692:ACS327695 AMO327692:AMO327695 AWK327692:AWK327695 BGG327692:BGG327695 BQC327692:BQC327695 BZY327692:BZY327695 CJU327692:CJU327695 CTQ327692:CTQ327695 DDM327692:DDM327695 DNI327692:DNI327695 DXE327692:DXE327695 EHA327692:EHA327695 EQW327692:EQW327695 FAS327692:FAS327695 FKO327692:FKO327695 FUK327692:FUK327695 GEG327692:GEG327695 GOC327692:GOC327695 GXY327692:GXY327695 HHU327692:HHU327695 HRQ327692:HRQ327695 IBM327692:IBM327695 ILI327692:ILI327695 IVE327692:IVE327695 JFA327692:JFA327695 JOW327692:JOW327695 JYS327692:JYS327695 KIO327692:KIO327695 KSK327692:KSK327695 LCG327692:LCG327695 LMC327692:LMC327695 LVY327692:LVY327695 MFU327692:MFU327695 MPQ327692:MPQ327695 MZM327692:MZM327695 NJI327692:NJI327695 NTE327692:NTE327695 ODA327692:ODA327695 OMW327692:OMW327695 OWS327692:OWS327695 PGO327692:PGO327695 PQK327692:PQK327695 QAG327692:QAG327695 QKC327692:QKC327695 QTY327692:QTY327695 RDU327692:RDU327695 RNQ327692:RNQ327695 RXM327692:RXM327695 SHI327692:SHI327695 SRE327692:SRE327695 TBA327692:TBA327695 TKW327692:TKW327695 TUS327692:TUS327695 UEO327692:UEO327695 UOK327692:UOK327695 UYG327692:UYG327695 VIC327692:VIC327695 VRY327692:VRY327695 WBU327692:WBU327695 WLQ327692:WLQ327695 WVM327692:WVM327695 E393228:E393231 JA393228:JA393231 SW393228:SW393231 ACS393228:ACS393231 AMO393228:AMO393231 AWK393228:AWK393231 BGG393228:BGG393231 BQC393228:BQC393231 BZY393228:BZY393231 CJU393228:CJU393231 CTQ393228:CTQ393231 DDM393228:DDM393231 DNI393228:DNI393231 DXE393228:DXE393231 EHA393228:EHA393231 EQW393228:EQW393231 FAS393228:FAS393231 FKO393228:FKO393231 FUK393228:FUK393231 GEG393228:GEG393231 GOC393228:GOC393231 GXY393228:GXY393231 HHU393228:HHU393231 HRQ393228:HRQ393231 IBM393228:IBM393231 ILI393228:ILI393231 IVE393228:IVE393231 JFA393228:JFA393231 JOW393228:JOW393231 JYS393228:JYS393231 KIO393228:KIO393231 KSK393228:KSK393231 LCG393228:LCG393231 LMC393228:LMC393231 LVY393228:LVY393231 MFU393228:MFU393231 MPQ393228:MPQ393231 MZM393228:MZM393231 NJI393228:NJI393231 NTE393228:NTE393231 ODA393228:ODA393231 OMW393228:OMW393231 OWS393228:OWS393231 PGO393228:PGO393231 PQK393228:PQK393231 QAG393228:QAG393231 QKC393228:QKC393231 QTY393228:QTY393231 RDU393228:RDU393231 RNQ393228:RNQ393231 RXM393228:RXM393231 SHI393228:SHI393231 SRE393228:SRE393231 TBA393228:TBA393231 TKW393228:TKW393231 TUS393228:TUS393231 UEO393228:UEO393231 UOK393228:UOK393231 UYG393228:UYG393231 VIC393228:VIC393231 VRY393228:VRY393231 WBU393228:WBU393231 WLQ393228:WLQ393231 WVM393228:WVM393231 E458764:E458767 JA458764:JA458767 SW458764:SW458767 ACS458764:ACS458767 AMO458764:AMO458767 AWK458764:AWK458767 BGG458764:BGG458767 BQC458764:BQC458767 BZY458764:BZY458767 CJU458764:CJU458767 CTQ458764:CTQ458767 DDM458764:DDM458767 DNI458764:DNI458767 DXE458764:DXE458767 EHA458764:EHA458767 EQW458764:EQW458767 FAS458764:FAS458767 FKO458764:FKO458767 FUK458764:FUK458767 GEG458764:GEG458767 GOC458764:GOC458767 GXY458764:GXY458767 HHU458764:HHU458767 HRQ458764:HRQ458767 IBM458764:IBM458767 ILI458764:ILI458767 IVE458764:IVE458767 JFA458764:JFA458767 JOW458764:JOW458767 JYS458764:JYS458767 KIO458764:KIO458767 KSK458764:KSK458767 LCG458764:LCG458767 LMC458764:LMC458767 LVY458764:LVY458767 MFU458764:MFU458767 MPQ458764:MPQ458767 MZM458764:MZM458767 NJI458764:NJI458767 NTE458764:NTE458767 ODA458764:ODA458767 OMW458764:OMW458767 OWS458764:OWS458767 PGO458764:PGO458767 PQK458764:PQK458767 QAG458764:QAG458767 QKC458764:QKC458767 QTY458764:QTY458767 RDU458764:RDU458767 RNQ458764:RNQ458767 RXM458764:RXM458767 SHI458764:SHI458767 SRE458764:SRE458767 TBA458764:TBA458767 TKW458764:TKW458767 TUS458764:TUS458767 UEO458764:UEO458767 UOK458764:UOK458767 UYG458764:UYG458767 VIC458764:VIC458767 VRY458764:VRY458767 WBU458764:WBU458767 WLQ458764:WLQ458767 WVM458764:WVM458767 E524300:E524303 JA524300:JA524303 SW524300:SW524303 ACS524300:ACS524303 AMO524300:AMO524303 AWK524300:AWK524303 BGG524300:BGG524303 BQC524300:BQC524303 BZY524300:BZY524303 CJU524300:CJU524303 CTQ524300:CTQ524303 DDM524300:DDM524303 DNI524300:DNI524303 DXE524300:DXE524303 EHA524300:EHA524303 EQW524300:EQW524303 FAS524300:FAS524303 FKO524300:FKO524303 FUK524300:FUK524303 GEG524300:GEG524303 GOC524300:GOC524303 GXY524300:GXY524303 HHU524300:HHU524303 HRQ524300:HRQ524303 IBM524300:IBM524303 ILI524300:ILI524303 IVE524300:IVE524303 JFA524300:JFA524303 JOW524300:JOW524303 JYS524300:JYS524303 KIO524300:KIO524303 KSK524300:KSK524303 LCG524300:LCG524303 LMC524300:LMC524303 LVY524300:LVY524303 MFU524300:MFU524303 MPQ524300:MPQ524303 MZM524300:MZM524303 NJI524300:NJI524303 NTE524300:NTE524303 ODA524300:ODA524303 OMW524300:OMW524303 OWS524300:OWS524303 PGO524300:PGO524303 PQK524300:PQK524303 QAG524300:QAG524303 QKC524300:QKC524303 QTY524300:QTY524303 RDU524300:RDU524303 RNQ524300:RNQ524303 RXM524300:RXM524303 SHI524300:SHI524303 SRE524300:SRE524303 TBA524300:TBA524303 TKW524300:TKW524303 TUS524300:TUS524303 UEO524300:UEO524303 UOK524300:UOK524303 UYG524300:UYG524303 VIC524300:VIC524303 VRY524300:VRY524303 WBU524300:WBU524303 WLQ524300:WLQ524303 WVM524300:WVM524303 E589836:E589839 JA589836:JA589839 SW589836:SW589839 ACS589836:ACS589839 AMO589836:AMO589839 AWK589836:AWK589839 BGG589836:BGG589839 BQC589836:BQC589839 BZY589836:BZY589839 CJU589836:CJU589839 CTQ589836:CTQ589839 DDM589836:DDM589839 DNI589836:DNI589839 DXE589836:DXE589839 EHA589836:EHA589839 EQW589836:EQW589839 FAS589836:FAS589839 FKO589836:FKO589839 FUK589836:FUK589839 GEG589836:GEG589839 GOC589836:GOC589839 GXY589836:GXY589839 HHU589836:HHU589839 HRQ589836:HRQ589839 IBM589836:IBM589839 ILI589836:ILI589839 IVE589836:IVE589839 JFA589836:JFA589839 JOW589836:JOW589839 JYS589836:JYS589839 KIO589836:KIO589839 KSK589836:KSK589839 LCG589836:LCG589839 LMC589836:LMC589839 LVY589836:LVY589839 MFU589836:MFU589839 MPQ589836:MPQ589839 MZM589836:MZM589839 NJI589836:NJI589839 NTE589836:NTE589839 ODA589836:ODA589839 OMW589836:OMW589839 OWS589836:OWS589839 PGO589836:PGO589839 PQK589836:PQK589839 QAG589836:QAG589839 QKC589836:QKC589839 QTY589836:QTY589839 RDU589836:RDU589839 RNQ589836:RNQ589839 RXM589836:RXM589839 SHI589836:SHI589839 SRE589836:SRE589839 TBA589836:TBA589839 TKW589836:TKW589839 TUS589836:TUS589839 UEO589836:UEO589839 UOK589836:UOK589839 UYG589836:UYG589839 VIC589836:VIC589839 VRY589836:VRY589839 WBU589836:WBU589839 WLQ589836:WLQ589839 WVM589836:WVM589839 E655372:E655375 JA655372:JA655375 SW655372:SW655375 ACS655372:ACS655375 AMO655372:AMO655375 AWK655372:AWK655375 BGG655372:BGG655375 BQC655372:BQC655375 BZY655372:BZY655375 CJU655372:CJU655375 CTQ655372:CTQ655375 DDM655372:DDM655375 DNI655372:DNI655375 DXE655372:DXE655375 EHA655372:EHA655375 EQW655372:EQW655375 FAS655372:FAS655375 FKO655372:FKO655375 FUK655372:FUK655375 GEG655372:GEG655375 GOC655372:GOC655375 GXY655372:GXY655375 HHU655372:HHU655375 HRQ655372:HRQ655375 IBM655372:IBM655375 ILI655372:ILI655375 IVE655372:IVE655375 JFA655372:JFA655375 JOW655372:JOW655375 JYS655372:JYS655375 KIO655372:KIO655375 KSK655372:KSK655375 LCG655372:LCG655375 LMC655372:LMC655375 LVY655372:LVY655375 MFU655372:MFU655375 MPQ655372:MPQ655375 MZM655372:MZM655375 NJI655372:NJI655375 NTE655372:NTE655375 ODA655372:ODA655375 OMW655372:OMW655375 OWS655372:OWS655375 PGO655372:PGO655375 PQK655372:PQK655375 QAG655372:QAG655375 QKC655372:QKC655375 QTY655372:QTY655375 RDU655372:RDU655375 RNQ655372:RNQ655375 RXM655372:RXM655375 SHI655372:SHI655375 SRE655372:SRE655375 TBA655372:TBA655375 TKW655372:TKW655375 TUS655372:TUS655375 UEO655372:UEO655375 UOK655372:UOK655375 UYG655372:UYG655375 VIC655372:VIC655375 VRY655372:VRY655375 WBU655372:WBU655375 WLQ655372:WLQ655375 WVM655372:WVM655375 E720908:E720911 JA720908:JA720911 SW720908:SW720911 ACS720908:ACS720911 AMO720908:AMO720911 AWK720908:AWK720911 BGG720908:BGG720911 BQC720908:BQC720911 BZY720908:BZY720911 CJU720908:CJU720911 CTQ720908:CTQ720911 DDM720908:DDM720911 DNI720908:DNI720911 DXE720908:DXE720911 EHA720908:EHA720911 EQW720908:EQW720911 FAS720908:FAS720911 FKO720908:FKO720911 FUK720908:FUK720911 GEG720908:GEG720911 GOC720908:GOC720911 GXY720908:GXY720911 HHU720908:HHU720911 HRQ720908:HRQ720911 IBM720908:IBM720911 ILI720908:ILI720911 IVE720908:IVE720911 JFA720908:JFA720911 JOW720908:JOW720911 JYS720908:JYS720911 KIO720908:KIO720911 KSK720908:KSK720911 LCG720908:LCG720911 LMC720908:LMC720911 LVY720908:LVY720911 MFU720908:MFU720911 MPQ720908:MPQ720911 MZM720908:MZM720911 NJI720908:NJI720911 NTE720908:NTE720911 ODA720908:ODA720911 OMW720908:OMW720911 OWS720908:OWS720911 PGO720908:PGO720911 PQK720908:PQK720911 QAG720908:QAG720911 QKC720908:QKC720911 QTY720908:QTY720911 RDU720908:RDU720911 RNQ720908:RNQ720911 RXM720908:RXM720911 SHI720908:SHI720911 SRE720908:SRE720911 TBA720908:TBA720911 TKW720908:TKW720911 TUS720908:TUS720911 UEO720908:UEO720911 UOK720908:UOK720911 UYG720908:UYG720911 VIC720908:VIC720911 VRY720908:VRY720911 WBU720908:WBU720911 WLQ720908:WLQ720911 WVM720908:WVM720911 E786444:E786447 JA786444:JA786447 SW786444:SW786447 ACS786444:ACS786447 AMO786444:AMO786447 AWK786444:AWK786447 BGG786444:BGG786447 BQC786444:BQC786447 BZY786444:BZY786447 CJU786444:CJU786447 CTQ786444:CTQ786447 DDM786444:DDM786447 DNI786444:DNI786447 DXE786444:DXE786447 EHA786444:EHA786447 EQW786444:EQW786447 FAS786444:FAS786447 FKO786444:FKO786447 FUK786444:FUK786447 GEG786444:GEG786447 GOC786444:GOC786447 GXY786444:GXY786447 HHU786444:HHU786447 HRQ786444:HRQ786447 IBM786444:IBM786447 ILI786444:ILI786447 IVE786444:IVE786447 JFA786444:JFA786447 JOW786444:JOW786447 JYS786444:JYS786447 KIO786444:KIO786447 KSK786444:KSK786447 LCG786444:LCG786447 LMC786444:LMC786447 LVY786444:LVY786447 MFU786444:MFU786447 MPQ786444:MPQ786447 MZM786444:MZM786447 NJI786444:NJI786447 NTE786444:NTE786447 ODA786444:ODA786447 OMW786444:OMW786447 OWS786444:OWS786447 PGO786444:PGO786447 PQK786444:PQK786447 QAG786444:QAG786447 QKC786444:QKC786447 QTY786444:QTY786447 RDU786444:RDU786447 RNQ786444:RNQ786447 RXM786444:RXM786447 SHI786444:SHI786447 SRE786444:SRE786447 TBA786444:TBA786447 TKW786444:TKW786447 TUS786444:TUS786447 UEO786444:UEO786447 UOK786444:UOK786447 UYG786444:UYG786447 VIC786444:VIC786447 VRY786444:VRY786447 WBU786444:WBU786447 WLQ786444:WLQ786447 WVM786444:WVM786447 E851980:E851983 JA851980:JA851983 SW851980:SW851983 ACS851980:ACS851983 AMO851980:AMO851983 AWK851980:AWK851983 BGG851980:BGG851983 BQC851980:BQC851983 BZY851980:BZY851983 CJU851980:CJU851983 CTQ851980:CTQ851983 DDM851980:DDM851983 DNI851980:DNI851983 DXE851980:DXE851983 EHA851980:EHA851983 EQW851980:EQW851983 FAS851980:FAS851983 FKO851980:FKO851983 FUK851980:FUK851983 GEG851980:GEG851983 GOC851980:GOC851983 GXY851980:GXY851983 HHU851980:HHU851983 HRQ851980:HRQ851983 IBM851980:IBM851983 ILI851980:ILI851983 IVE851980:IVE851983 JFA851980:JFA851983 JOW851980:JOW851983 JYS851980:JYS851983 KIO851980:KIO851983 KSK851980:KSK851983 LCG851980:LCG851983 LMC851980:LMC851983 LVY851980:LVY851983 MFU851980:MFU851983 MPQ851980:MPQ851983 MZM851980:MZM851983 NJI851980:NJI851983 NTE851980:NTE851983 ODA851980:ODA851983 OMW851980:OMW851983 OWS851980:OWS851983 PGO851980:PGO851983 PQK851980:PQK851983 QAG851980:QAG851983 QKC851980:QKC851983 QTY851980:QTY851983 RDU851980:RDU851983 RNQ851980:RNQ851983 RXM851980:RXM851983 SHI851980:SHI851983 SRE851980:SRE851983 TBA851980:TBA851983 TKW851980:TKW851983 TUS851980:TUS851983 UEO851980:UEO851983 UOK851980:UOK851983 UYG851980:UYG851983 VIC851980:VIC851983 VRY851980:VRY851983 WBU851980:WBU851983 WLQ851980:WLQ851983 WVM851980:WVM851983 E917516:E917519 JA917516:JA917519 SW917516:SW917519 ACS917516:ACS917519 AMO917516:AMO917519 AWK917516:AWK917519 BGG917516:BGG917519 BQC917516:BQC917519 BZY917516:BZY917519 CJU917516:CJU917519 CTQ917516:CTQ917519 DDM917516:DDM917519 DNI917516:DNI917519 DXE917516:DXE917519 EHA917516:EHA917519 EQW917516:EQW917519 FAS917516:FAS917519 FKO917516:FKO917519 FUK917516:FUK917519 GEG917516:GEG917519 GOC917516:GOC917519 GXY917516:GXY917519 HHU917516:HHU917519 HRQ917516:HRQ917519 IBM917516:IBM917519 ILI917516:ILI917519 IVE917516:IVE917519 JFA917516:JFA917519 JOW917516:JOW917519 JYS917516:JYS917519 KIO917516:KIO917519 KSK917516:KSK917519 LCG917516:LCG917519 LMC917516:LMC917519 LVY917516:LVY917519 MFU917516:MFU917519 MPQ917516:MPQ917519 MZM917516:MZM917519 NJI917516:NJI917519 NTE917516:NTE917519 ODA917516:ODA917519 OMW917516:OMW917519 OWS917516:OWS917519 PGO917516:PGO917519 PQK917516:PQK917519 QAG917516:QAG917519 QKC917516:QKC917519 QTY917516:QTY917519 RDU917516:RDU917519 RNQ917516:RNQ917519 RXM917516:RXM917519 SHI917516:SHI917519 SRE917516:SRE917519 TBA917516:TBA917519 TKW917516:TKW917519 TUS917516:TUS917519 UEO917516:UEO917519 UOK917516:UOK917519 UYG917516:UYG917519 VIC917516:VIC917519 VRY917516:VRY917519 WBU917516:WBU917519 WLQ917516:WLQ917519 WVM917516:WVM917519 E983052:E983055 JA983052:JA983055 SW983052:SW983055 ACS983052:ACS983055 AMO983052:AMO983055 AWK983052:AWK983055 BGG983052:BGG983055 BQC983052:BQC983055 BZY983052:BZY983055 CJU983052:CJU983055 CTQ983052:CTQ983055 DDM983052:DDM983055 DNI983052:DNI983055 DXE983052:DXE983055 EHA983052:EHA983055 EQW983052:EQW983055 FAS983052:FAS983055 FKO983052:FKO983055 FUK983052:FUK983055 GEG983052:GEG983055 GOC983052:GOC983055 GXY983052:GXY983055 HHU983052:HHU983055 HRQ983052:HRQ983055 IBM983052:IBM983055 ILI983052:ILI983055 IVE983052:IVE983055 JFA983052:JFA983055 JOW983052:JOW983055 JYS983052:JYS983055 KIO983052:KIO983055 KSK983052:KSK983055 LCG983052:LCG983055 LMC983052:LMC983055 LVY983052:LVY983055 MFU983052:MFU983055 MPQ983052:MPQ983055 MZM983052:MZM983055 NJI983052:NJI983055 NTE983052:NTE983055 ODA983052:ODA983055 OMW983052:OMW983055 OWS983052:OWS983055 PGO983052:PGO983055 PQK983052:PQK983055 QAG983052:QAG983055 QKC983052:QKC983055 QTY983052:QTY983055 RDU983052:RDU983055 RNQ983052:RNQ983055 RXM983052:RXM983055 SHI983052:SHI983055 SRE983052:SRE983055 TBA983052:TBA983055 TKW983052:TKW983055 TUS983052:TUS983055 UEO983052:UEO983055 UOK983052:UOK983055 UYG983052:UYG983055 VIC983052:VIC983055 VRY983052:VRY983055 WBU983052:WBU983055 WLQ983052:WLQ983055 WVM983052:WVM983055">
      <formula1>0</formula1>
    </dataValidation>
  </dataValidation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33"/>
  <sheetViews>
    <sheetView workbookViewId="0">
      <selection activeCell="N11" sqref="N11"/>
    </sheetView>
  </sheetViews>
  <sheetFormatPr defaultRowHeight="15" x14ac:dyDescent="0.25"/>
  <cols>
    <col min="1" max="1" width="14.85546875" customWidth="1"/>
    <col min="2" max="4" width="9.140625" customWidth="1"/>
    <col min="5" max="5" width="13.7109375" customWidth="1"/>
    <col min="6" max="6" width="9.140625" customWidth="1"/>
    <col min="7" max="7" width="15.140625" customWidth="1"/>
    <col min="8" max="8" width="14" customWidth="1"/>
    <col min="9" max="9" width="9.140625" customWidth="1"/>
    <col min="11" max="11" width="9.140625" customWidth="1"/>
    <col min="14" max="14" width="15" customWidth="1"/>
    <col min="15" max="15" width="10.85546875" customWidth="1"/>
  </cols>
  <sheetData>
    <row r="1" spans="1:15" x14ac:dyDescent="0.25">
      <c r="A1" s="1"/>
      <c r="B1" s="2"/>
      <c r="C1" s="2"/>
      <c r="D1" s="2"/>
      <c r="E1" s="2"/>
      <c r="F1" s="2"/>
      <c r="G1" s="2"/>
      <c r="H1" s="2"/>
      <c r="I1" s="2"/>
      <c r="J1" s="3" t="s">
        <v>22</v>
      </c>
      <c r="K1" s="3"/>
      <c r="L1" s="4"/>
      <c r="M1" s="5"/>
      <c r="N1" s="5"/>
    </row>
    <row r="2" spans="1:15" x14ac:dyDescent="0.25">
      <c r="A2" s="6"/>
      <c r="B2" s="7"/>
      <c r="C2" s="7"/>
      <c r="D2" s="7"/>
      <c r="E2" s="7"/>
      <c r="F2" s="7"/>
      <c r="G2" s="7"/>
      <c r="H2" s="7"/>
      <c r="I2" s="8" t="s">
        <v>0</v>
      </c>
      <c r="J2" s="8"/>
      <c r="K2" s="8"/>
      <c r="L2" s="9"/>
      <c r="M2" s="5"/>
      <c r="N2" s="5"/>
    </row>
    <row r="3" spans="1:15" x14ac:dyDescent="0.25">
      <c r="A3" s="6"/>
      <c r="B3" s="7"/>
      <c r="C3" s="7"/>
      <c r="D3" s="7"/>
      <c r="E3" s="7"/>
      <c r="F3" s="7"/>
      <c r="G3" s="7"/>
      <c r="H3" s="7"/>
      <c r="I3" s="160" t="s">
        <v>1</v>
      </c>
      <c r="J3" s="160"/>
      <c r="K3" s="160"/>
      <c r="L3" s="161"/>
      <c r="M3" s="10"/>
      <c r="N3" s="10"/>
      <c r="O3" s="10"/>
    </row>
    <row r="4" spans="1:15" x14ac:dyDescent="0.25">
      <c r="A4" s="6"/>
      <c r="B4" s="7"/>
      <c r="C4" s="7"/>
      <c r="D4" s="7"/>
      <c r="E4" s="7"/>
      <c r="F4" s="7"/>
      <c r="G4" s="7"/>
      <c r="H4" s="7"/>
      <c r="I4" s="7"/>
      <c r="J4" s="11"/>
      <c r="K4" s="11"/>
      <c r="L4" s="12"/>
      <c r="M4" s="10"/>
      <c r="N4" s="13"/>
    </row>
    <row r="5" spans="1:15" ht="46.5" customHeight="1" x14ac:dyDescent="0.25">
      <c r="A5" s="6"/>
      <c r="B5" s="175" t="s">
        <v>21</v>
      </c>
      <c r="C5" s="175"/>
      <c r="D5" s="175"/>
      <c r="E5" s="175"/>
      <c r="F5" s="175"/>
      <c r="G5" s="175"/>
      <c r="H5" s="175"/>
      <c r="I5" s="175"/>
      <c r="J5" s="175"/>
      <c r="K5" s="175"/>
      <c r="L5" s="176"/>
      <c r="M5" s="10"/>
      <c r="N5" s="13"/>
    </row>
    <row r="6" spans="1:15" x14ac:dyDescent="0.25">
      <c r="A6" s="6"/>
      <c r="B6" s="14"/>
      <c r="C6" s="14"/>
      <c r="D6" s="14"/>
      <c r="E6" s="14"/>
      <c r="F6" s="14"/>
      <c r="G6" s="14"/>
      <c r="H6" s="14"/>
      <c r="I6" s="14"/>
      <c r="J6" s="14"/>
      <c r="K6" s="14"/>
      <c r="L6" s="15"/>
      <c r="M6" s="16"/>
      <c r="N6" s="16"/>
    </row>
    <row r="7" spans="1:15" ht="17.25" x14ac:dyDescent="0.3">
      <c r="A7" s="17"/>
      <c r="B7" s="7"/>
      <c r="C7" s="7"/>
      <c r="D7" s="7"/>
      <c r="E7" s="7"/>
      <c r="F7" s="7"/>
      <c r="G7" s="7"/>
      <c r="H7" s="7"/>
      <c r="I7" s="7"/>
      <c r="J7" s="7"/>
      <c r="K7" s="7"/>
      <c r="L7" s="18"/>
      <c r="M7" s="16"/>
      <c r="N7" s="16"/>
    </row>
    <row r="8" spans="1:15" ht="15" customHeight="1" x14ac:dyDescent="0.25">
      <c r="A8" s="162" t="s">
        <v>2</v>
      </c>
      <c r="B8" s="162" t="s">
        <v>3</v>
      </c>
      <c r="C8" s="162"/>
      <c r="D8" s="162"/>
      <c r="E8" s="162"/>
      <c r="F8" s="163" t="s">
        <v>4</v>
      </c>
      <c r="G8" s="163" t="s">
        <v>5</v>
      </c>
      <c r="H8" s="163" t="s">
        <v>6</v>
      </c>
      <c r="I8" s="164" t="s">
        <v>23</v>
      </c>
      <c r="J8" s="165"/>
      <c r="K8" s="165"/>
      <c r="L8" s="166"/>
      <c r="M8" s="16"/>
      <c r="N8" s="16"/>
    </row>
    <row r="9" spans="1:15" ht="34.5" customHeight="1" x14ac:dyDescent="0.25">
      <c r="A9" s="162"/>
      <c r="B9" s="162"/>
      <c r="C9" s="162"/>
      <c r="D9" s="162"/>
      <c r="E9" s="162"/>
      <c r="F9" s="163"/>
      <c r="G9" s="163"/>
      <c r="H9" s="163"/>
      <c r="I9" s="167"/>
      <c r="J9" s="168"/>
      <c r="K9" s="168"/>
      <c r="L9" s="169"/>
      <c r="M9" s="16"/>
      <c r="N9" s="16"/>
    </row>
    <row r="10" spans="1:15" ht="37.5" customHeight="1" x14ac:dyDescent="0.25">
      <c r="A10" s="162"/>
      <c r="B10" s="162"/>
      <c r="C10" s="162"/>
      <c r="D10" s="162"/>
      <c r="E10" s="162"/>
      <c r="F10" s="163"/>
      <c r="G10" s="163"/>
      <c r="H10" s="163"/>
      <c r="I10" s="170"/>
      <c r="J10" s="171"/>
      <c r="K10" s="171"/>
      <c r="L10" s="172"/>
      <c r="M10" s="16"/>
      <c r="N10" s="16"/>
    </row>
    <row r="11" spans="1:15" ht="16.5" x14ac:dyDescent="0.3">
      <c r="A11" s="162"/>
      <c r="B11" s="162"/>
      <c r="C11" s="162"/>
      <c r="D11" s="162"/>
      <c r="E11" s="162"/>
      <c r="F11" s="163"/>
      <c r="G11" s="163"/>
      <c r="H11" s="163"/>
      <c r="I11" s="173" t="s">
        <v>7</v>
      </c>
      <c r="J11" s="173"/>
      <c r="K11" s="174" t="s">
        <v>8</v>
      </c>
      <c r="L11" s="174"/>
      <c r="M11" s="16"/>
      <c r="N11" s="16"/>
    </row>
    <row r="12" spans="1:15" ht="16.5" x14ac:dyDescent="0.3">
      <c r="A12" s="162"/>
      <c r="B12" s="162"/>
      <c r="C12" s="162"/>
      <c r="D12" s="162"/>
      <c r="E12" s="162"/>
      <c r="F12" s="163"/>
      <c r="G12" s="163"/>
      <c r="H12" s="163"/>
      <c r="I12" s="173"/>
      <c r="J12" s="173"/>
      <c r="K12" s="174" t="s">
        <v>66</v>
      </c>
      <c r="L12" s="174"/>
      <c r="M12" s="16"/>
      <c r="N12" s="16"/>
    </row>
    <row r="13" spans="1:15" ht="17.25" x14ac:dyDescent="0.25">
      <c r="A13" s="177"/>
      <c r="B13" s="177"/>
      <c r="C13" s="177"/>
      <c r="D13" s="177"/>
      <c r="E13" s="177"/>
      <c r="F13" s="19"/>
      <c r="G13" s="19"/>
      <c r="H13" s="19"/>
      <c r="I13" s="177"/>
      <c r="J13" s="177"/>
      <c r="K13" s="177"/>
      <c r="L13" s="177"/>
      <c r="M13" s="16"/>
      <c r="N13" s="16"/>
    </row>
    <row r="14" spans="1:15" ht="17.25" x14ac:dyDescent="0.3">
      <c r="A14" s="178" t="s">
        <v>9</v>
      </c>
      <c r="B14" s="178"/>
      <c r="C14" s="178"/>
      <c r="D14" s="178"/>
      <c r="E14" s="178"/>
      <c r="F14" s="20"/>
      <c r="G14" s="20"/>
      <c r="H14" s="20"/>
      <c r="I14" s="177"/>
      <c r="J14" s="177"/>
      <c r="K14" s="179">
        <v>0</v>
      </c>
      <c r="L14" s="179"/>
      <c r="M14" s="16"/>
      <c r="N14" s="16"/>
    </row>
    <row r="15" spans="1:15" ht="17.25" x14ac:dyDescent="0.3">
      <c r="A15" s="177"/>
      <c r="B15" s="177"/>
      <c r="C15" s="177"/>
      <c r="D15" s="177"/>
      <c r="E15" s="177"/>
      <c r="F15" s="20"/>
      <c r="G15" s="20"/>
      <c r="H15" s="20"/>
      <c r="I15" s="177"/>
      <c r="J15" s="177"/>
      <c r="K15" s="177"/>
      <c r="L15" s="177"/>
      <c r="M15" s="16"/>
      <c r="N15" s="16"/>
    </row>
    <row r="16" spans="1:15" ht="15" customHeight="1" x14ac:dyDescent="0.25">
      <c r="A16" s="180" t="s">
        <v>10</v>
      </c>
      <c r="B16" s="181"/>
      <c r="C16" s="181"/>
      <c r="D16" s="181"/>
      <c r="E16" s="181"/>
      <c r="F16" s="181"/>
      <c r="G16" s="181"/>
      <c r="H16" s="181"/>
      <c r="I16" s="181"/>
      <c r="J16" s="182"/>
      <c r="K16" s="177"/>
      <c r="L16" s="177"/>
      <c r="M16" s="16"/>
      <c r="N16" s="16"/>
    </row>
    <row r="17" spans="1:14" ht="15" customHeight="1" x14ac:dyDescent="0.25">
      <c r="A17" s="183"/>
      <c r="B17" s="184"/>
      <c r="C17" s="184"/>
      <c r="D17" s="184"/>
      <c r="E17" s="184"/>
      <c r="F17" s="184"/>
      <c r="G17" s="184"/>
      <c r="H17" s="184"/>
      <c r="I17" s="184"/>
      <c r="J17" s="185"/>
      <c r="K17" s="177"/>
      <c r="L17" s="177"/>
      <c r="M17" s="16"/>
      <c r="N17" s="16"/>
    </row>
    <row r="18" spans="1:14" ht="15" customHeight="1" x14ac:dyDescent="0.25">
      <c r="A18" s="186"/>
      <c r="B18" s="187"/>
      <c r="C18" s="187"/>
      <c r="D18" s="187"/>
      <c r="E18" s="187"/>
      <c r="F18" s="187"/>
      <c r="G18" s="187"/>
      <c r="H18" s="187"/>
      <c r="I18" s="187"/>
      <c r="J18" s="188"/>
      <c r="K18" s="177"/>
      <c r="L18" s="177"/>
      <c r="M18" s="16"/>
      <c r="N18" s="16"/>
    </row>
    <row r="19" spans="1:14" x14ac:dyDescent="0.25">
      <c r="A19" s="177"/>
      <c r="B19" s="177"/>
      <c r="C19" s="177"/>
      <c r="D19" s="177"/>
      <c r="E19" s="177"/>
      <c r="F19" s="177"/>
      <c r="G19" s="177"/>
      <c r="H19" s="177"/>
      <c r="I19" s="177"/>
      <c r="J19" s="177"/>
      <c r="K19" s="177"/>
      <c r="L19" s="177"/>
      <c r="M19" s="16"/>
      <c r="N19" s="16"/>
    </row>
    <row r="20" spans="1:14" ht="17.25" x14ac:dyDescent="0.3">
      <c r="A20" s="189" t="s">
        <v>11</v>
      </c>
      <c r="B20" s="189"/>
      <c r="C20" s="189"/>
      <c r="D20" s="189"/>
      <c r="E20" s="189"/>
      <c r="F20" s="20"/>
      <c r="G20" s="20"/>
      <c r="H20" s="20"/>
      <c r="I20" s="177"/>
      <c r="J20" s="177"/>
      <c r="K20" s="190">
        <f>SUM(K21:L26)</f>
        <v>33570</v>
      </c>
      <c r="L20" s="190"/>
      <c r="M20" s="16"/>
      <c r="N20" s="16"/>
    </row>
    <row r="21" spans="1:14" ht="15" customHeight="1" x14ac:dyDescent="0.25">
      <c r="A21" s="189" t="s">
        <v>17</v>
      </c>
      <c r="B21" s="189" t="s">
        <v>18</v>
      </c>
      <c r="C21" s="189"/>
      <c r="D21" s="189"/>
      <c r="E21" s="189"/>
      <c r="F21" s="189" t="s">
        <v>12</v>
      </c>
      <c r="G21" s="189" t="s">
        <v>13</v>
      </c>
      <c r="H21" s="189">
        <v>14110000</v>
      </c>
      <c r="I21" s="189">
        <v>1</v>
      </c>
      <c r="J21" s="189"/>
      <c r="K21" s="191">
        <f t="shared" ref="K21" si="0">H21*I21/1000</f>
        <v>14110</v>
      </c>
      <c r="L21" s="191"/>
      <c r="M21" s="16"/>
      <c r="N21" s="16"/>
    </row>
    <row r="22" spans="1:14" ht="15" customHeight="1" x14ac:dyDescent="0.25">
      <c r="A22" s="189"/>
      <c r="B22" s="189"/>
      <c r="C22" s="189"/>
      <c r="D22" s="189"/>
      <c r="E22" s="189"/>
      <c r="F22" s="189"/>
      <c r="G22" s="189"/>
      <c r="H22" s="189"/>
      <c r="I22" s="189"/>
      <c r="J22" s="189"/>
      <c r="K22" s="191"/>
      <c r="L22" s="191"/>
      <c r="M22" s="16"/>
      <c r="N22" s="21"/>
    </row>
    <row r="23" spans="1:14" ht="15" customHeight="1" x14ac:dyDescent="0.25">
      <c r="A23" s="189" t="s">
        <v>19</v>
      </c>
      <c r="B23" s="189" t="s">
        <v>18</v>
      </c>
      <c r="C23" s="189"/>
      <c r="D23" s="189"/>
      <c r="E23" s="189"/>
      <c r="F23" s="189" t="s">
        <v>12</v>
      </c>
      <c r="G23" s="189" t="s">
        <v>13</v>
      </c>
      <c r="H23" s="189">
        <v>9730000</v>
      </c>
      <c r="I23" s="189">
        <v>1</v>
      </c>
      <c r="J23" s="189"/>
      <c r="K23" s="191">
        <f t="shared" ref="K23" si="1">H23*I23/1000</f>
        <v>9730</v>
      </c>
      <c r="L23" s="191"/>
      <c r="M23" s="16"/>
      <c r="N23" s="21"/>
    </row>
    <row r="24" spans="1:14" ht="15" customHeight="1" x14ac:dyDescent="0.25">
      <c r="A24" s="189"/>
      <c r="B24" s="189"/>
      <c r="C24" s="189"/>
      <c r="D24" s="189"/>
      <c r="E24" s="189"/>
      <c r="F24" s="189"/>
      <c r="G24" s="189"/>
      <c r="H24" s="189"/>
      <c r="I24" s="189"/>
      <c r="J24" s="189"/>
      <c r="K24" s="191"/>
      <c r="L24" s="191"/>
      <c r="M24" s="22"/>
      <c r="N24" s="21"/>
    </row>
    <row r="25" spans="1:14" ht="15" customHeight="1" x14ac:dyDescent="0.25">
      <c r="A25" s="189" t="s">
        <v>20</v>
      </c>
      <c r="B25" s="189" t="s">
        <v>18</v>
      </c>
      <c r="C25" s="189"/>
      <c r="D25" s="189"/>
      <c r="E25" s="189"/>
      <c r="F25" s="189" t="s">
        <v>12</v>
      </c>
      <c r="G25" s="189" t="s">
        <v>13</v>
      </c>
      <c r="H25" s="189">
        <v>9730000</v>
      </c>
      <c r="I25" s="189">
        <v>1</v>
      </c>
      <c r="J25" s="189"/>
      <c r="K25" s="191">
        <f t="shared" ref="K25" si="2">H25*I25/1000</f>
        <v>9730</v>
      </c>
      <c r="L25" s="191"/>
      <c r="M25" s="22"/>
      <c r="N25" s="21"/>
    </row>
    <row r="26" spans="1:14" ht="14.25" customHeight="1" x14ac:dyDescent="0.25">
      <c r="A26" s="189"/>
      <c r="B26" s="189"/>
      <c r="C26" s="189"/>
      <c r="D26" s="189"/>
      <c r="E26" s="189"/>
      <c r="F26" s="189"/>
      <c r="G26" s="189"/>
      <c r="H26" s="189"/>
      <c r="I26" s="189"/>
      <c r="J26" s="189"/>
      <c r="K26" s="191"/>
      <c r="L26" s="191"/>
      <c r="M26" s="16"/>
      <c r="N26" s="21"/>
    </row>
    <row r="27" spans="1:14" ht="17.25" hidden="1" customHeight="1" x14ac:dyDescent="0.3">
      <c r="A27" s="23"/>
      <c r="B27" s="24"/>
      <c r="C27" s="25"/>
      <c r="D27" s="25"/>
      <c r="E27" s="26"/>
      <c r="F27" s="23"/>
      <c r="G27" s="23"/>
      <c r="H27" s="23"/>
      <c r="I27" s="24"/>
      <c r="J27" s="26"/>
      <c r="K27" s="27"/>
      <c r="L27" s="28"/>
      <c r="N27" s="29"/>
    </row>
    <row r="28" spans="1:14" ht="24.75" customHeight="1" x14ac:dyDescent="0.25">
      <c r="K28" s="193"/>
      <c r="L28" s="194"/>
      <c r="N28" s="29"/>
    </row>
    <row r="32" spans="1:14" ht="51" customHeight="1" x14ac:dyDescent="0.25">
      <c r="A32" s="192" t="s">
        <v>14</v>
      </c>
      <c r="B32" s="192"/>
      <c r="C32" s="192"/>
      <c r="D32" s="192"/>
      <c r="E32" s="192" t="s">
        <v>15</v>
      </c>
      <c r="F32" s="192"/>
      <c r="G32" s="192"/>
    </row>
    <row r="33" spans="12:12" x14ac:dyDescent="0.25">
      <c r="L33" t="s">
        <v>16</v>
      </c>
    </row>
  </sheetData>
  <mergeCells count="51">
    <mergeCell ref="A32:D32"/>
    <mergeCell ref="E32:G32"/>
    <mergeCell ref="K28:L28"/>
    <mergeCell ref="K23:L24"/>
    <mergeCell ref="A25:A26"/>
    <mergeCell ref="B25:E26"/>
    <mergeCell ref="F25:F26"/>
    <mergeCell ref="G25:G26"/>
    <mergeCell ref="H25:H26"/>
    <mergeCell ref="I25:J26"/>
    <mergeCell ref="K25:L26"/>
    <mergeCell ref="A23:A24"/>
    <mergeCell ref="B23:E24"/>
    <mergeCell ref="F23:F24"/>
    <mergeCell ref="G23:G24"/>
    <mergeCell ref="H23:H24"/>
    <mergeCell ref="I23:J24"/>
    <mergeCell ref="A20:E20"/>
    <mergeCell ref="I20:J20"/>
    <mergeCell ref="K20:L20"/>
    <mergeCell ref="A21:A22"/>
    <mergeCell ref="B21:E22"/>
    <mergeCell ref="F21:F22"/>
    <mergeCell ref="G21:G22"/>
    <mergeCell ref="H21:H22"/>
    <mergeCell ref="I21:J22"/>
    <mergeCell ref="K21:L22"/>
    <mergeCell ref="A19:J19"/>
    <mergeCell ref="K19:L19"/>
    <mergeCell ref="A13:E13"/>
    <mergeCell ref="I13:J13"/>
    <mergeCell ref="K13:L13"/>
    <mergeCell ref="A14:E14"/>
    <mergeCell ref="I14:J14"/>
    <mergeCell ref="K14:L14"/>
    <mergeCell ref="A15:E15"/>
    <mergeCell ref="I15:J15"/>
    <mergeCell ref="K15:L15"/>
    <mergeCell ref="A16:J18"/>
    <mergeCell ref="K16:L18"/>
    <mergeCell ref="I3:L3"/>
    <mergeCell ref="A8:A12"/>
    <mergeCell ref="B8:E12"/>
    <mergeCell ref="F8:F12"/>
    <mergeCell ref="G8:G12"/>
    <mergeCell ref="H8:H12"/>
    <mergeCell ref="I8:L10"/>
    <mergeCell ref="I11:J12"/>
    <mergeCell ref="K11:L11"/>
    <mergeCell ref="K12:L12"/>
    <mergeCell ref="B5:L5"/>
  </mergeCells>
  <pageMargins left="0.7" right="0.7"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հավելված1 աղյուսակ 1 </vt:lpstr>
      <vt:lpstr>աղյուսակ 2</vt:lpstr>
      <vt:lpstr>հավելված2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Sahakyan</dc:creator>
  <cp:lastModifiedBy>Lala Ananikyan</cp:lastModifiedBy>
  <cp:lastPrinted>2017-12-20T08:24:09Z</cp:lastPrinted>
  <dcterms:created xsi:type="dcterms:W3CDTF">2017-12-19T13:33:29Z</dcterms:created>
  <dcterms:modified xsi:type="dcterms:W3CDTF">2017-12-20T09:57:31Z</dcterms:modified>
</cp:coreProperties>
</file>