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960" yWindow="720" windowWidth="14400" windowHeight="7425" activeTab="1"/>
  </bookViews>
  <sheets>
    <sheet name="հավելված 2" sheetId="3" r:id="rId1"/>
    <sheet name="հավելված 1" sheetId="5" r:id="rId2"/>
  </sheets>
  <definedNames>
    <definedName name="_xlnm._FilterDatabase" localSheetId="1" hidden="1">'հավելված 1'!$A$1588:$G$2271</definedName>
    <definedName name="_xlnm._FilterDatabase" localSheetId="0" hidden="1">'հավելված 2'!#REF!</definedName>
  </definedNames>
  <calcPr calcId="124519"/>
</workbook>
</file>

<file path=xl/calcChain.xml><?xml version="1.0" encoding="utf-8"?>
<calcChain xmlns="http://schemas.openxmlformats.org/spreadsheetml/2006/main">
  <c r="E2271" i="5"/>
  <c r="D2271"/>
  <c r="C2097"/>
  <c r="C2096"/>
  <c r="C2094"/>
  <c r="C2093"/>
  <c r="C2091"/>
  <c r="C1905"/>
  <c r="C1807"/>
  <c r="C2271" s="1"/>
  <c r="E32" i="3"/>
  <c r="D32"/>
  <c r="C32"/>
</calcChain>
</file>

<file path=xl/sharedStrings.xml><?xml version="1.0" encoding="utf-8"?>
<sst xmlns="http://schemas.openxmlformats.org/spreadsheetml/2006/main" count="4592" uniqueCount="2978">
  <si>
    <t>Գույքահամար</t>
  </si>
  <si>
    <t>Անվանում</t>
  </si>
  <si>
    <t>Ձեռք բերման ամսաթիվ</t>
  </si>
  <si>
    <t xml:space="preserve">Ս102        </t>
  </si>
  <si>
    <t xml:space="preserve">Ս103        </t>
  </si>
  <si>
    <t xml:space="preserve">Ս101        </t>
  </si>
  <si>
    <t xml:space="preserve">Ս104        </t>
  </si>
  <si>
    <t xml:space="preserve">Ս114        </t>
  </si>
  <si>
    <t xml:space="preserve">Ս105        </t>
  </si>
  <si>
    <t xml:space="preserve">015001/1    </t>
  </si>
  <si>
    <t xml:space="preserve">013420      </t>
  </si>
  <si>
    <t xml:space="preserve">013652/2    </t>
  </si>
  <si>
    <t xml:space="preserve">0130444     </t>
  </si>
  <si>
    <t>Համակարգիչ P4</t>
  </si>
  <si>
    <t xml:space="preserve">0130579     </t>
  </si>
  <si>
    <t xml:space="preserve">0130575     </t>
  </si>
  <si>
    <t xml:space="preserve">0130569     </t>
  </si>
  <si>
    <t xml:space="preserve">013153/4    </t>
  </si>
  <si>
    <t>Մսաղաց</t>
  </si>
  <si>
    <t xml:space="preserve">0131015     </t>
  </si>
  <si>
    <t xml:space="preserve">013813      </t>
  </si>
  <si>
    <t xml:space="preserve">0130570     </t>
  </si>
  <si>
    <t xml:space="preserve">0130577     </t>
  </si>
  <si>
    <t xml:space="preserve">013591/4    </t>
  </si>
  <si>
    <t xml:space="preserve">013591/3    </t>
  </si>
  <si>
    <t xml:space="preserve">0130411     </t>
  </si>
  <si>
    <t>Մարտկոց</t>
  </si>
  <si>
    <t xml:space="preserve">013830      </t>
  </si>
  <si>
    <t>Մայր հեռախոս</t>
  </si>
  <si>
    <t xml:space="preserve">013692      </t>
  </si>
  <si>
    <t xml:space="preserve">013696-/002 </t>
  </si>
  <si>
    <t xml:space="preserve">013696-/001 </t>
  </si>
  <si>
    <t xml:space="preserve">013684-/003 </t>
  </si>
  <si>
    <t xml:space="preserve">013684-/002 </t>
  </si>
  <si>
    <t xml:space="preserve">013684-/001 </t>
  </si>
  <si>
    <t xml:space="preserve">0130530/013 </t>
  </si>
  <si>
    <t>Հեռուստացույց Samsung</t>
  </si>
  <si>
    <t xml:space="preserve">0130530/012 </t>
  </si>
  <si>
    <t xml:space="preserve">0130530/011 </t>
  </si>
  <si>
    <t xml:space="preserve">0130572     </t>
  </si>
  <si>
    <t xml:space="preserve">013698      </t>
  </si>
  <si>
    <t xml:space="preserve">013-0271    </t>
  </si>
  <si>
    <t>Հեռուստացույց SONY</t>
  </si>
  <si>
    <t xml:space="preserve">0131028     </t>
  </si>
  <si>
    <t xml:space="preserve">0131001     </t>
  </si>
  <si>
    <t xml:space="preserve">013-0270    </t>
  </si>
  <si>
    <t xml:space="preserve">013-0269    </t>
  </si>
  <si>
    <t xml:space="preserve">013-0268    </t>
  </si>
  <si>
    <t xml:space="preserve">013-0267    </t>
  </si>
  <si>
    <t xml:space="preserve">013-0266    </t>
  </si>
  <si>
    <t xml:space="preserve">013-0265    </t>
  </si>
  <si>
    <t xml:space="preserve">013-0264    </t>
  </si>
  <si>
    <t xml:space="preserve">013-0261    </t>
  </si>
  <si>
    <t xml:space="preserve">013695      </t>
  </si>
  <si>
    <t xml:space="preserve">013687/003  </t>
  </si>
  <si>
    <t xml:space="preserve">013687/002  </t>
  </si>
  <si>
    <t xml:space="preserve">013687/001  </t>
  </si>
  <si>
    <t xml:space="preserve">013812/002  </t>
  </si>
  <si>
    <t xml:space="preserve">013812/001  </t>
  </si>
  <si>
    <t xml:space="preserve">013799/002  </t>
  </si>
  <si>
    <t xml:space="preserve">013799/001  </t>
  </si>
  <si>
    <t xml:space="preserve">013591/1    </t>
  </si>
  <si>
    <t xml:space="preserve">Ս1343       </t>
  </si>
  <si>
    <t xml:space="preserve">Ս1342       </t>
  </si>
  <si>
    <t xml:space="preserve">013580      </t>
  </si>
  <si>
    <t>013592/1/002</t>
  </si>
  <si>
    <t>013592/1/001</t>
  </si>
  <si>
    <t xml:space="preserve">013785/002  </t>
  </si>
  <si>
    <t xml:space="preserve">013785/001  </t>
  </si>
  <si>
    <t xml:space="preserve">013784      </t>
  </si>
  <si>
    <t xml:space="preserve">013693      </t>
  </si>
  <si>
    <t xml:space="preserve">013681      </t>
  </si>
  <si>
    <t xml:space="preserve">013591/9    </t>
  </si>
  <si>
    <t xml:space="preserve">013651      </t>
  </si>
  <si>
    <t xml:space="preserve">013825      </t>
  </si>
  <si>
    <t xml:space="preserve">013820      </t>
  </si>
  <si>
    <t xml:space="preserve">013592/002  </t>
  </si>
  <si>
    <t>Ընդարձակման մեմբր. անոթ V-100 VE</t>
  </si>
  <si>
    <t xml:space="preserve">013592/001  </t>
  </si>
  <si>
    <t xml:space="preserve">Ս1335       </t>
  </si>
  <si>
    <t xml:space="preserve">013356      </t>
  </si>
  <si>
    <t xml:space="preserve">013811      </t>
  </si>
  <si>
    <t xml:space="preserve">0131004     </t>
  </si>
  <si>
    <t xml:space="preserve">013 0283    </t>
  </si>
  <si>
    <t xml:space="preserve">013091/002  </t>
  </si>
  <si>
    <t xml:space="preserve">013091/001  </t>
  </si>
  <si>
    <t xml:space="preserve">0130524     </t>
  </si>
  <si>
    <t xml:space="preserve">013822      </t>
  </si>
  <si>
    <t xml:space="preserve">013823/002  </t>
  </si>
  <si>
    <t xml:space="preserve">013823/001  </t>
  </si>
  <si>
    <t xml:space="preserve">013824/014  </t>
  </si>
  <si>
    <t xml:space="preserve">013824/013  </t>
  </si>
  <si>
    <t xml:space="preserve">013824/012  </t>
  </si>
  <si>
    <t xml:space="preserve">013824/011  </t>
  </si>
  <si>
    <t xml:space="preserve">013824/010  </t>
  </si>
  <si>
    <t xml:space="preserve">013824/009  </t>
  </si>
  <si>
    <t xml:space="preserve">013824/008  </t>
  </si>
  <si>
    <t xml:space="preserve">013824/007  </t>
  </si>
  <si>
    <t xml:space="preserve">013824/006  </t>
  </si>
  <si>
    <t xml:space="preserve">013824/005  </t>
  </si>
  <si>
    <t xml:space="preserve">013824/004  </t>
  </si>
  <si>
    <t xml:space="preserve">013824/003  </t>
  </si>
  <si>
    <t xml:space="preserve">013824/002  </t>
  </si>
  <si>
    <t xml:space="preserve">013824/001  </t>
  </si>
  <si>
    <t xml:space="preserve">013818      </t>
  </si>
  <si>
    <t>Արբանյակային ընդունիչ</t>
  </si>
  <si>
    <t xml:space="preserve">013821/002  </t>
  </si>
  <si>
    <t xml:space="preserve">013821/001  </t>
  </si>
  <si>
    <t xml:space="preserve">0131008     </t>
  </si>
  <si>
    <t xml:space="preserve">Ս1319       </t>
  </si>
  <si>
    <t xml:space="preserve">013591/8    </t>
  </si>
  <si>
    <t xml:space="preserve">013591/2    </t>
  </si>
  <si>
    <t>013591/6/001</t>
  </si>
  <si>
    <t>013591/6/002</t>
  </si>
  <si>
    <t xml:space="preserve">013591/5    </t>
  </si>
  <si>
    <t xml:space="preserve">0130335     </t>
  </si>
  <si>
    <t xml:space="preserve">013652      </t>
  </si>
  <si>
    <t xml:space="preserve">013694-/001 </t>
  </si>
  <si>
    <t xml:space="preserve">013694-/002 </t>
  </si>
  <si>
    <t xml:space="preserve">013690-/001 </t>
  </si>
  <si>
    <t xml:space="preserve">013690-/002 </t>
  </si>
  <si>
    <t xml:space="preserve">0130517     </t>
  </si>
  <si>
    <t xml:space="preserve">0130516     </t>
  </si>
  <si>
    <t xml:space="preserve">0131038     </t>
  </si>
  <si>
    <t xml:space="preserve">0130574     </t>
  </si>
  <si>
    <t xml:space="preserve">0130578     </t>
  </si>
  <si>
    <t xml:space="preserve">0131002     </t>
  </si>
  <si>
    <t xml:space="preserve">0131024     </t>
  </si>
  <si>
    <t xml:space="preserve">0131026     </t>
  </si>
  <si>
    <t xml:space="preserve">0131034     </t>
  </si>
  <si>
    <t xml:space="preserve">0131035     </t>
  </si>
  <si>
    <t xml:space="preserve">0131023     </t>
  </si>
  <si>
    <t xml:space="preserve">013585/001  </t>
  </si>
  <si>
    <t xml:space="preserve">013585/002  </t>
  </si>
  <si>
    <t xml:space="preserve">0131006     </t>
  </si>
  <si>
    <t xml:space="preserve">0131045     </t>
  </si>
  <si>
    <t xml:space="preserve">013-0272    </t>
  </si>
  <si>
    <t xml:space="preserve">0130573     </t>
  </si>
  <si>
    <t>Տնային կինոթատրոն</t>
  </si>
  <si>
    <t xml:space="preserve">Ս1334       </t>
  </si>
  <si>
    <t>Տրանսֆորմատոր</t>
  </si>
  <si>
    <t xml:space="preserve">0130568     </t>
  </si>
  <si>
    <t xml:space="preserve">0130571     </t>
  </si>
  <si>
    <t xml:space="preserve">0130576     </t>
  </si>
  <si>
    <t xml:space="preserve">0131016     </t>
  </si>
  <si>
    <t xml:space="preserve">013591/7    </t>
  </si>
  <si>
    <t xml:space="preserve">0130523     </t>
  </si>
  <si>
    <t xml:space="preserve">013819      </t>
  </si>
  <si>
    <t xml:space="preserve">013581      </t>
  </si>
  <si>
    <t xml:space="preserve">0161018     </t>
  </si>
  <si>
    <t xml:space="preserve">0161017     </t>
  </si>
  <si>
    <t xml:space="preserve">0161180     </t>
  </si>
  <si>
    <t xml:space="preserve">0161169     </t>
  </si>
  <si>
    <t xml:space="preserve">0161168     </t>
  </si>
  <si>
    <t xml:space="preserve">0161162     </t>
  </si>
  <si>
    <t xml:space="preserve">0161148     </t>
  </si>
  <si>
    <t xml:space="preserve">0161134     </t>
  </si>
  <si>
    <t xml:space="preserve">0161185     </t>
  </si>
  <si>
    <t xml:space="preserve">0161199     </t>
  </si>
  <si>
    <t>0162761-/001</t>
  </si>
  <si>
    <t>0162761-/002</t>
  </si>
  <si>
    <t>0162761-/003</t>
  </si>
  <si>
    <t xml:space="preserve">0162733     </t>
  </si>
  <si>
    <t>Բազմոց</t>
  </si>
  <si>
    <t xml:space="preserve">0161473     </t>
  </si>
  <si>
    <t xml:space="preserve">0161474     </t>
  </si>
  <si>
    <t>0162756-/001</t>
  </si>
  <si>
    <t>0162756-/002</t>
  </si>
  <si>
    <t xml:space="preserve">0162089/001 </t>
  </si>
  <si>
    <t xml:space="preserve">0162089/002 </t>
  </si>
  <si>
    <t xml:space="preserve">0161182     </t>
  </si>
  <si>
    <t xml:space="preserve">0161181     </t>
  </si>
  <si>
    <t xml:space="preserve">0161173     </t>
  </si>
  <si>
    <t xml:space="preserve">0161172     </t>
  </si>
  <si>
    <t xml:space="preserve">0161171     </t>
  </si>
  <si>
    <t xml:space="preserve">0161170     </t>
  </si>
  <si>
    <t xml:space="preserve">0161164     </t>
  </si>
  <si>
    <t xml:space="preserve">0161163     </t>
  </si>
  <si>
    <t xml:space="preserve">0161150     </t>
  </si>
  <si>
    <t xml:space="preserve">0161149     </t>
  </si>
  <si>
    <t xml:space="preserve">0161138     </t>
  </si>
  <si>
    <t xml:space="preserve">0161137     </t>
  </si>
  <si>
    <t xml:space="preserve">0161136     </t>
  </si>
  <si>
    <t xml:space="preserve">0161135     </t>
  </si>
  <si>
    <t xml:space="preserve">0161186     </t>
  </si>
  <si>
    <t xml:space="preserve">0161187     </t>
  </si>
  <si>
    <t xml:space="preserve">0161197     </t>
  </si>
  <si>
    <t xml:space="preserve">0161198     </t>
  </si>
  <si>
    <t xml:space="preserve">0162802/019 </t>
  </si>
  <si>
    <t xml:space="preserve">0162802/020 </t>
  </si>
  <si>
    <t xml:space="preserve">0162689     </t>
  </si>
  <si>
    <t>Հեռուստացույցի տակդիր</t>
  </si>
  <si>
    <t xml:space="preserve">0162900     </t>
  </si>
  <si>
    <t xml:space="preserve">0162074     </t>
  </si>
  <si>
    <t>0162704-/004</t>
  </si>
  <si>
    <t>0162704-/003</t>
  </si>
  <si>
    <t>0162704-/002</t>
  </si>
  <si>
    <t>0162704-/001</t>
  </si>
  <si>
    <t>0162705-/007</t>
  </si>
  <si>
    <t>0162705-/006</t>
  </si>
  <si>
    <t>0162705-/005</t>
  </si>
  <si>
    <t>0162705-/004</t>
  </si>
  <si>
    <t>0162705-/003</t>
  </si>
  <si>
    <t>0162705-/002</t>
  </si>
  <si>
    <t>0162705-/001</t>
  </si>
  <si>
    <t xml:space="preserve">0161105     </t>
  </si>
  <si>
    <t>Ճաշասեղան</t>
  </si>
  <si>
    <t xml:space="preserve">0161106     </t>
  </si>
  <si>
    <t xml:space="preserve">0161107     </t>
  </si>
  <si>
    <t xml:space="preserve">0161066     </t>
  </si>
  <si>
    <t xml:space="preserve">0162728     </t>
  </si>
  <si>
    <t>Ճոճանակ</t>
  </si>
  <si>
    <t xml:space="preserve">0161189     </t>
  </si>
  <si>
    <t xml:space="preserve">Ս16158/2    </t>
  </si>
  <si>
    <t xml:space="preserve">0161145     </t>
  </si>
  <si>
    <t xml:space="preserve">0161156     </t>
  </si>
  <si>
    <t xml:space="preserve">0161175     </t>
  </si>
  <si>
    <t xml:space="preserve">0162474/004 </t>
  </si>
  <si>
    <t xml:space="preserve">0162474/003 </t>
  </si>
  <si>
    <t xml:space="preserve">0162474/002 </t>
  </si>
  <si>
    <t xml:space="preserve">0162474/001 </t>
  </si>
  <si>
    <t xml:space="preserve">0161191     </t>
  </si>
  <si>
    <t xml:space="preserve">0161190     </t>
  </si>
  <si>
    <t xml:space="preserve">0161125     </t>
  </si>
  <si>
    <t xml:space="preserve">0161126     </t>
  </si>
  <si>
    <t xml:space="preserve">0161146     </t>
  </si>
  <si>
    <t xml:space="preserve">0161147     </t>
  </si>
  <si>
    <t xml:space="preserve">0161157     </t>
  </si>
  <si>
    <t xml:space="preserve">0161158     </t>
  </si>
  <si>
    <t xml:space="preserve">0161176     </t>
  </si>
  <si>
    <t xml:space="preserve">0161177     </t>
  </si>
  <si>
    <t xml:space="preserve">Ս1683/2     </t>
  </si>
  <si>
    <t xml:space="preserve">Ս1683/1     </t>
  </si>
  <si>
    <t xml:space="preserve">Ս1685       </t>
  </si>
  <si>
    <t xml:space="preserve">Ս1681       </t>
  </si>
  <si>
    <t xml:space="preserve">Ս16134      </t>
  </si>
  <si>
    <t xml:space="preserve">Ս1682       </t>
  </si>
  <si>
    <t xml:space="preserve">Ս1645       </t>
  </si>
  <si>
    <t xml:space="preserve">Ս1644       </t>
  </si>
  <si>
    <t>Մրգաման ճենապակյա</t>
  </si>
  <si>
    <t xml:space="preserve">0161023     </t>
  </si>
  <si>
    <t>Նարդի</t>
  </si>
  <si>
    <t xml:space="preserve">0161034     </t>
  </si>
  <si>
    <t xml:space="preserve">Ս1638       </t>
  </si>
  <si>
    <t xml:space="preserve">0162744     </t>
  </si>
  <si>
    <t>0162707-/003</t>
  </si>
  <si>
    <t>0162707-/002</t>
  </si>
  <si>
    <t>0162707-/001</t>
  </si>
  <si>
    <t xml:space="preserve">Ս16192      </t>
  </si>
  <si>
    <t xml:space="preserve">0161117     </t>
  </si>
  <si>
    <t xml:space="preserve">0161118     </t>
  </si>
  <si>
    <t xml:space="preserve">0162745     </t>
  </si>
  <si>
    <t xml:space="preserve">0162736     </t>
  </si>
  <si>
    <t xml:space="preserve">0162685     </t>
  </si>
  <si>
    <t xml:space="preserve">0162686     </t>
  </si>
  <si>
    <t>0162687-/002</t>
  </si>
  <si>
    <t>0162687-/001</t>
  </si>
  <si>
    <t xml:space="preserve">0162684     </t>
  </si>
  <si>
    <t xml:space="preserve">0162183     </t>
  </si>
  <si>
    <t xml:space="preserve">0162687     </t>
  </si>
  <si>
    <t xml:space="preserve">0162735     </t>
  </si>
  <si>
    <t>0162752-/002</t>
  </si>
  <si>
    <t>0162752-/001</t>
  </si>
  <si>
    <t>0162767-/003</t>
  </si>
  <si>
    <t>0162767-/002</t>
  </si>
  <si>
    <t>0162767-/001</t>
  </si>
  <si>
    <t xml:space="preserve">Ս16149      </t>
  </si>
  <si>
    <t>0162774-/001</t>
  </si>
  <si>
    <t>0162724-/002</t>
  </si>
  <si>
    <t>0162724-/001</t>
  </si>
  <si>
    <t>0162712-/003</t>
  </si>
  <si>
    <t>0162712-/002</t>
  </si>
  <si>
    <t>0162712-/001</t>
  </si>
  <si>
    <t xml:space="preserve">0160427     </t>
  </si>
  <si>
    <t>Սեղան ղեկավարի</t>
  </si>
  <si>
    <t xml:space="preserve">0162738     </t>
  </si>
  <si>
    <t xml:space="preserve">0161200     </t>
  </si>
  <si>
    <t>Սեղան ճաշի</t>
  </si>
  <si>
    <t xml:space="preserve">0162720     </t>
  </si>
  <si>
    <t xml:space="preserve">գ161111     </t>
  </si>
  <si>
    <t xml:space="preserve">բ161111     </t>
  </si>
  <si>
    <t xml:space="preserve">ա161111     </t>
  </si>
  <si>
    <t xml:space="preserve">0161114     </t>
  </si>
  <si>
    <t xml:space="preserve">0162732     </t>
  </si>
  <si>
    <t>Սեղան սուրճի</t>
  </si>
  <si>
    <t>0162721-/003</t>
  </si>
  <si>
    <t>0162721-/002</t>
  </si>
  <si>
    <t>0162721-/001</t>
  </si>
  <si>
    <t>0162758-/003</t>
  </si>
  <si>
    <t>0162758-/002</t>
  </si>
  <si>
    <t>0162758-/001</t>
  </si>
  <si>
    <t>0162708-/004</t>
  </si>
  <si>
    <t>0162708-/003</t>
  </si>
  <si>
    <t>0162708-/002</t>
  </si>
  <si>
    <t>0162708-/001</t>
  </si>
  <si>
    <t xml:space="preserve">0161036     </t>
  </si>
  <si>
    <t xml:space="preserve">0161037     </t>
  </si>
  <si>
    <t xml:space="preserve">Ս16129      </t>
  </si>
  <si>
    <t xml:space="preserve">Ս1610       </t>
  </si>
  <si>
    <t xml:space="preserve">Ս1695       </t>
  </si>
  <si>
    <t xml:space="preserve">Ս1616       </t>
  </si>
  <si>
    <t xml:space="preserve">Ս16144      </t>
  </si>
  <si>
    <t xml:space="preserve">Ս16145      </t>
  </si>
  <si>
    <t xml:space="preserve">Ս16143      </t>
  </si>
  <si>
    <t xml:space="preserve">Ս1618       </t>
  </si>
  <si>
    <t xml:space="preserve">Ս1698       </t>
  </si>
  <si>
    <t xml:space="preserve">Ս16102      </t>
  </si>
  <si>
    <t xml:space="preserve">Ս1697       </t>
  </si>
  <si>
    <t xml:space="preserve">Ս16100      </t>
  </si>
  <si>
    <t xml:space="preserve">Ս16148      </t>
  </si>
  <si>
    <t xml:space="preserve">Ս1613       </t>
  </si>
  <si>
    <t xml:space="preserve">Ս1699       </t>
  </si>
  <si>
    <t xml:space="preserve">Ս16142      </t>
  </si>
  <si>
    <t xml:space="preserve">Ս1696       </t>
  </si>
  <si>
    <t xml:space="preserve">Ս16101      </t>
  </si>
  <si>
    <t xml:space="preserve">Ս1694/1     </t>
  </si>
  <si>
    <t xml:space="preserve">Ս1694/2     </t>
  </si>
  <si>
    <t xml:space="preserve">Ս1687       </t>
  </si>
  <si>
    <t xml:space="preserve">Ս16141/4    </t>
  </si>
  <si>
    <t xml:space="preserve">Ս16141/3    </t>
  </si>
  <si>
    <t xml:space="preserve">Ս16141/2    </t>
  </si>
  <si>
    <t xml:space="preserve">Ս16141/1    </t>
  </si>
  <si>
    <t xml:space="preserve">Ս1612       </t>
  </si>
  <si>
    <t xml:space="preserve">Ս1611       </t>
  </si>
  <si>
    <t xml:space="preserve">Ս1615       </t>
  </si>
  <si>
    <t xml:space="preserve">Ս1614       </t>
  </si>
  <si>
    <t xml:space="preserve">Ս1690/2     </t>
  </si>
  <si>
    <t xml:space="preserve">Ս1690/1     </t>
  </si>
  <si>
    <t xml:space="preserve">Ս1692       </t>
  </si>
  <si>
    <t xml:space="preserve">Ս1688       </t>
  </si>
  <si>
    <t xml:space="preserve">Ս1619       </t>
  </si>
  <si>
    <t xml:space="preserve">Ս16147      </t>
  </si>
  <si>
    <t xml:space="preserve">Ս1691       </t>
  </si>
  <si>
    <t xml:space="preserve">Ս16140      </t>
  </si>
  <si>
    <t xml:space="preserve">Ս1693       </t>
  </si>
  <si>
    <t xml:space="preserve">Ս1689       </t>
  </si>
  <si>
    <t xml:space="preserve">Ս169        </t>
  </si>
  <si>
    <t xml:space="preserve">Ս16146      </t>
  </si>
  <si>
    <t xml:space="preserve">016244      </t>
  </si>
  <si>
    <t xml:space="preserve">Ս16131      </t>
  </si>
  <si>
    <t xml:space="preserve">Ս1617       </t>
  </si>
  <si>
    <t xml:space="preserve">Ս16104      </t>
  </si>
  <si>
    <t xml:space="preserve">Ս16103/2    </t>
  </si>
  <si>
    <t xml:space="preserve">Ս16103/1    </t>
  </si>
  <si>
    <t xml:space="preserve">Ս16130      </t>
  </si>
  <si>
    <t xml:space="preserve">0161089     </t>
  </si>
  <si>
    <t>Սպասքապահարան</t>
  </si>
  <si>
    <t xml:space="preserve">0162770/004 </t>
  </si>
  <si>
    <t xml:space="preserve">0162770/003 </t>
  </si>
  <si>
    <t xml:space="preserve">0162770/002 </t>
  </si>
  <si>
    <t xml:space="preserve">0162770/001 </t>
  </si>
  <si>
    <t xml:space="preserve">Ս1679/3     </t>
  </si>
  <si>
    <t xml:space="preserve">Ս1679/2     </t>
  </si>
  <si>
    <t xml:space="preserve">Ս16135      </t>
  </si>
  <si>
    <t xml:space="preserve">01666-42    </t>
  </si>
  <si>
    <t xml:space="preserve">016695/4    </t>
  </si>
  <si>
    <t>Վարագույր շղարշե</t>
  </si>
  <si>
    <t xml:space="preserve">016695/3    </t>
  </si>
  <si>
    <t xml:space="preserve">016695/2    </t>
  </si>
  <si>
    <t xml:space="preserve">016695/1    </t>
  </si>
  <si>
    <t xml:space="preserve">0162731     </t>
  </si>
  <si>
    <t>0162706-/002</t>
  </si>
  <si>
    <t>0162706-/001</t>
  </si>
  <si>
    <t>0162707-/012</t>
  </si>
  <si>
    <t>0162707-/011</t>
  </si>
  <si>
    <t>0162707-/010</t>
  </si>
  <si>
    <t>0162707-/009</t>
  </si>
  <si>
    <t>0162707-/008</t>
  </si>
  <si>
    <t>0162707-/007</t>
  </si>
  <si>
    <t>0162707-/006</t>
  </si>
  <si>
    <t>0162707-/005</t>
  </si>
  <si>
    <t>0162707-/004</t>
  </si>
  <si>
    <t xml:space="preserve">0162737     </t>
  </si>
  <si>
    <t xml:space="preserve">0161483     </t>
  </si>
  <si>
    <t xml:space="preserve">0162804     </t>
  </si>
  <si>
    <t xml:space="preserve">0162803/006 </t>
  </si>
  <si>
    <t xml:space="preserve">0162803/005 </t>
  </si>
  <si>
    <t xml:space="preserve">0162803/004 </t>
  </si>
  <si>
    <t xml:space="preserve">0162803/003 </t>
  </si>
  <si>
    <t xml:space="preserve">0162803/002 </t>
  </si>
  <si>
    <t xml:space="preserve">0162803/001 </t>
  </si>
  <si>
    <t xml:space="preserve">0161044     </t>
  </si>
  <si>
    <t xml:space="preserve">0161093     </t>
  </si>
  <si>
    <t xml:space="preserve">Ս1658/3     </t>
  </si>
  <si>
    <t xml:space="preserve">Ս1658/2     </t>
  </si>
  <si>
    <t xml:space="preserve">0161094     </t>
  </si>
  <si>
    <t xml:space="preserve">0161061     </t>
  </si>
  <si>
    <t xml:space="preserve">0161090     </t>
  </si>
  <si>
    <t xml:space="preserve">0161095     </t>
  </si>
  <si>
    <t xml:space="preserve">0161085     </t>
  </si>
  <si>
    <t xml:space="preserve">0161081     </t>
  </si>
  <si>
    <t xml:space="preserve">0161082     </t>
  </si>
  <si>
    <t xml:space="preserve">0161083     </t>
  </si>
  <si>
    <t xml:space="preserve">0161045     </t>
  </si>
  <si>
    <t xml:space="preserve">0162743     </t>
  </si>
  <si>
    <t>Պահարան</t>
  </si>
  <si>
    <t xml:space="preserve">0161127     </t>
  </si>
  <si>
    <t>Պահարան հեռուստացույցի</t>
  </si>
  <si>
    <t xml:space="preserve">0161128     </t>
  </si>
  <si>
    <t xml:space="preserve">0161129     </t>
  </si>
  <si>
    <t xml:space="preserve">0161130     </t>
  </si>
  <si>
    <t xml:space="preserve">0161188     </t>
  </si>
  <si>
    <t xml:space="preserve">0161115     </t>
  </si>
  <si>
    <t xml:space="preserve">0161116     </t>
  </si>
  <si>
    <t xml:space="preserve">0161131     </t>
  </si>
  <si>
    <t xml:space="preserve">0161132     </t>
  </si>
  <si>
    <t xml:space="preserve">0161155     </t>
  </si>
  <si>
    <t xml:space="preserve">0161160     </t>
  </si>
  <si>
    <t xml:space="preserve">0161179     </t>
  </si>
  <si>
    <t xml:space="preserve">0162091     </t>
  </si>
  <si>
    <t xml:space="preserve">Ս113        </t>
  </si>
  <si>
    <t>Պարիսպ մետաղյա</t>
  </si>
  <si>
    <t xml:space="preserve">Ս16114      </t>
  </si>
  <si>
    <t xml:space="preserve">Ս16121      </t>
  </si>
  <si>
    <t xml:space="preserve">Ս16120      </t>
  </si>
  <si>
    <t xml:space="preserve">016700/2    </t>
  </si>
  <si>
    <t xml:space="preserve">016700/1    </t>
  </si>
  <si>
    <t xml:space="preserve">Ս16112/2    </t>
  </si>
  <si>
    <t xml:space="preserve">Ս16112/1    </t>
  </si>
  <si>
    <t xml:space="preserve">Ս16113      </t>
  </si>
  <si>
    <t xml:space="preserve">016703/6    </t>
  </si>
  <si>
    <t xml:space="preserve">016703/5    </t>
  </si>
  <si>
    <t xml:space="preserve">016703/4    </t>
  </si>
  <si>
    <t xml:space="preserve">016703/3    </t>
  </si>
  <si>
    <t xml:space="preserve">016703/2    </t>
  </si>
  <si>
    <t xml:space="preserve">016703/1    </t>
  </si>
  <si>
    <t xml:space="preserve">016702/7    </t>
  </si>
  <si>
    <t xml:space="preserve">016702/6    </t>
  </si>
  <si>
    <t xml:space="preserve">016702/5    </t>
  </si>
  <si>
    <t xml:space="preserve">016702/4    </t>
  </si>
  <si>
    <t xml:space="preserve">016702/3    </t>
  </si>
  <si>
    <t xml:space="preserve">016702/2    </t>
  </si>
  <si>
    <t xml:space="preserve">016702/1    </t>
  </si>
  <si>
    <t xml:space="preserve">016701/3    </t>
  </si>
  <si>
    <t xml:space="preserve">016701/2    </t>
  </si>
  <si>
    <t xml:space="preserve">016701/1    </t>
  </si>
  <si>
    <t xml:space="preserve">Ս1622/2     </t>
  </si>
  <si>
    <t xml:space="preserve">Ս1622/1     </t>
  </si>
  <si>
    <t xml:space="preserve">Ս1624/2     </t>
  </si>
  <si>
    <t xml:space="preserve">Ս1624/1     </t>
  </si>
  <si>
    <t xml:space="preserve">Ս1623/2     </t>
  </si>
  <si>
    <t xml:space="preserve">Ս16109/4    </t>
  </si>
  <si>
    <t xml:space="preserve">Ս16109/3    </t>
  </si>
  <si>
    <t xml:space="preserve">Ս1625/6     </t>
  </si>
  <si>
    <t xml:space="preserve">Ս1625/5     </t>
  </si>
  <si>
    <t xml:space="preserve">Ս1625/4     </t>
  </si>
  <si>
    <t xml:space="preserve">Ս1625/3     </t>
  </si>
  <si>
    <t xml:space="preserve">Ս1625/2     </t>
  </si>
  <si>
    <t xml:space="preserve">Ս1625/1     </t>
  </si>
  <si>
    <t xml:space="preserve">0163183     </t>
  </si>
  <si>
    <t xml:space="preserve">0161110     </t>
  </si>
  <si>
    <t xml:space="preserve">0161002     </t>
  </si>
  <si>
    <t xml:space="preserve">0162701     </t>
  </si>
  <si>
    <t>Սեղան</t>
  </si>
  <si>
    <t xml:space="preserve">0162088     </t>
  </si>
  <si>
    <t xml:space="preserve">0162727     </t>
  </si>
  <si>
    <t xml:space="preserve">0162726     </t>
  </si>
  <si>
    <t xml:space="preserve">0774-775    </t>
  </si>
  <si>
    <t>0162754-/002</t>
  </si>
  <si>
    <t>0162754-/001</t>
  </si>
  <si>
    <t xml:space="preserve">0161472     </t>
  </si>
  <si>
    <t xml:space="preserve">0161471     </t>
  </si>
  <si>
    <t xml:space="preserve">0161046     </t>
  </si>
  <si>
    <t>Սեղան ամսագրերի</t>
  </si>
  <si>
    <t xml:space="preserve">0161047     </t>
  </si>
  <si>
    <t xml:space="preserve">0161196     </t>
  </si>
  <si>
    <t xml:space="preserve">0161139     </t>
  </si>
  <si>
    <t xml:space="preserve">0161140     </t>
  </si>
  <si>
    <t xml:space="preserve">0161151     </t>
  </si>
  <si>
    <t xml:space="preserve">0161161     </t>
  </si>
  <si>
    <t xml:space="preserve">0161174     </t>
  </si>
  <si>
    <t xml:space="preserve">0161183     </t>
  </si>
  <si>
    <t xml:space="preserve">0161184     </t>
  </si>
  <si>
    <t>0162774-/004</t>
  </si>
  <si>
    <t>0162774-/003</t>
  </si>
  <si>
    <t>0162774-/002</t>
  </si>
  <si>
    <t xml:space="preserve">0162802/001 </t>
  </si>
  <si>
    <t xml:space="preserve">0162802/002 </t>
  </si>
  <si>
    <t xml:space="preserve">0162802/003 </t>
  </si>
  <si>
    <t xml:space="preserve">0162802/004 </t>
  </si>
  <si>
    <t xml:space="preserve">0162802/005 </t>
  </si>
  <si>
    <t xml:space="preserve">0162802/006 </t>
  </si>
  <si>
    <t xml:space="preserve">0162802/007 </t>
  </si>
  <si>
    <t xml:space="preserve">0162802/008 </t>
  </si>
  <si>
    <t xml:space="preserve">0162802/009 </t>
  </si>
  <si>
    <t xml:space="preserve">0162802/010 </t>
  </si>
  <si>
    <t xml:space="preserve">0162802/011 </t>
  </si>
  <si>
    <t xml:space="preserve">0162802/012 </t>
  </si>
  <si>
    <t xml:space="preserve">0162802/013 </t>
  </si>
  <si>
    <t xml:space="preserve">0162802/014 </t>
  </si>
  <si>
    <t xml:space="preserve">0162802/015 </t>
  </si>
  <si>
    <t xml:space="preserve">0162802/016 </t>
  </si>
  <si>
    <t xml:space="preserve">0162802/017 </t>
  </si>
  <si>
    <t xml:space="preserve">0162802/018 </t>
  </si>
  <si>
    <t>0162778-/001</t>
  </si>
  <si>
    <t>0162778-/002</t>
  </si>
  <si>
    <t>0162778-/003</t>
  </si>
  <si>
    <t>0162778-/004</t>
  </si>
  <si>
    <t xml:space="preserve">0161015     </t>
  </si>
  <si>
    <t>Արբանյակային համակարգ</t>
  </si>
  <si>
    <t xml:space="preserve">Ս16128      </t>
  </si>
  <si>
    <t xml:space="preserve">0161112     </t>
  </si>
  <si>
    <t xml:space="preserve">016537/1    </t>
  </si>
  <si>
    <t>Անկողնու հավաքածու</t>
  </si>
  <si>
    <t xml:space="preserve">Ս16138      </t>
  </si>
  <si>
    <t xml:space="preserve">Ս16137      </t>
  </si>
  <si>
    <t xml:space="preserve">Ս1678/2     </t>
  </si>
  <si>
    <t xml:space="preserve">Ս1678/1     </t>
  </si>
  <si>
    <t xml:space="preserve">Ս1677       </t>
  </si>
  <si>
    <t xml:space="preserve">Ս1676/2     </t>
  </si>
  <si>
    <t xml:space="preserve">Ս1676/1     </t>
  </si>
  <si>
    <t xml:space="preserve">0161133     </t>
  </si>
  <si>
    <t xml:space="preserve">0161154     </t>
  </si>
  <si>
    <t xml:space="preserve">0161159     </t>
  </si>
  <si>
    <t xml:space="preserve">0161178     </t>
  </si>
  <si>
    <t xml:space="preserve">0161195     </t>
  </si>
  <si>
    <t xml:space="preserve">0161108     </t>
  </si>
  <si>
    <t xml:space="preserve">0161109     </t>
  </si>
  <si>
    <t xml:space="preserve">0162734     </t>
  </si>
  <si>
    <t>Թիկնաթոռ</t>
  </si>
  <si>
    <t xml:space="preserve">0161062     </t>
  </si>
  <si>
    <t>0162702-/002</t>
  </si>
  <si>
    <t>0162702-/001</t>
  </si>
  <si>
    <t xml:space="preserve">Ս16111/3    </t>
  </si>
  <si>
    <t xml:space="preserve">Ս16111/2    </t>
  </si>
  <si>
    <t xml:space="preserve">Ս16111/1    </t>
  </si>
  <si>
    <t xml:space="preserve">Ս16115/3    </t>
  </si>
  <si>
    <t xml:space="preserve">Ս16115/2    </t>
  </si>
  <si>
    <t xml:space="preserve">Ս16115/1    </t>
  </si>
  <si>
    <t xml:space="preserve">Ս16123/3    </t>
  </si>
  <si>
    <t xml:space="preserve">Ս16123/2    </t>
  </si>
  <si>
    <t xml:space="preserve">Ս16123/1    </t>
  </si>
  <si>
    <t xml:space="preserve">Ս16122      </t>
  </si>
  <si>
    <t xml:space="preserve">Ս16125/2    </t>
  </si>
  <si>
    <t xml:space="preserve">Ս16125/1    </t>
  </si>
  <si>
    <t xml:space="preserve">Ս16124/2    </t>
  </si>
  <si>
    <t xml:space="preserve">Ս16124/1    </t>
  </si>
  <si>
    <t xml:space="preserve">Ս16116      </t>
  </si>
  <si>
    <t xml:space="preserve">0161096     </t>
  </si>
  <si>
    <t xml:space="preserve">0161097     </t>
  </si>
  <si>
    <t xml:space="preserve">0162730     </t>
  </si>
  <si>
    <t xml:space="preserve">0161482     </t>
  </si>
  <si>
    <t xml:space="preserve">0162478     </t>
  </si>
  <si>
    <t>Խոհանոցի կահույք</t>
  </si>
  <si>
    <t xml:space="preserve">0162805/002 </t>
  </si>
  <si>
    <t xml:space="preserve">0162805/001 </t>
  </si>
  <si>
    <t xml:space="preserve">Ս1642       </t>
  </si>
  <si>
    <t xml:space="preserve">Ս16133      </t>
  </si>
  <si>
    <t xml:space="preserve">Ս1684/2     </t>
  </si>
  <si>
    <t xml:space="preserve">Ս1684/1     </t>
  </si>
  <si>
    <t xml:space="preserve">Ս1680/2     </t>
  </si>
  <si>
    <t xml:space="preserve">Ս1680/1     </t>
  </si>
  <si>
    <t xml:space="preserve">Ս16136/2    </t>
  </si>
  <si>
    <t xml:space="preserve">Ս16136/1    </t>
  </si>
  <si>
    <t xml:space="preserve">0161005     </t>
  </si>
  <si>
    <t xml:space="preserve">0161025     </t>
  </si>
  <si>
    <t xml:space="preserve">0161001     </t>
  </si>
  <si>
    <t xml:space="preserve">0161004     </t>
  </si>
  <si>
    <t xml:space="preserve">0161024     </t>
  </si>
  <si>
    <t xml:space="preserve">0161113     </t>
  </si>
  <si>
    <t xml:space="preserve">0161084     </t>
  </si>
  <si>
    <t>0162750-/002</t>
  </si>
  <si>
    <t>0162750-/001</t>
  </si>
  <si>
    <t>0162746-/002</t>
  </si>
  <si>
    <t>0162746-/001</t>
  </si>
  <si>
    <t xml:space="preserve">0161006     </t>
  </si>
  <si>
    <t xml:space="preserve">0161026     </t>
  </si>
  <si>
    <t xml:space="preserve">0161063     </t>
  </si>
  <si>
    <t xml:space="preserve">0161068     </t>
  </si>
  <si>
    <t xml:space="preserve">0161086     </t>
  </si>
  <si>
    <t xml:space="preserve">0161067     </t>
  </si>
  <si>
    <t xml:space="preserve">0161016     </t>
  </si>
  <si>
    <t xml:space="preserve">0161080     </t>
  </si>
  <si>
    <t xml:space="preserve">0161486     </t>
  </si>
  <si>
    <t xml:space="preserve">0163167     </t>
  </si>
  <si>
    <t>Կցասայլակ բեռնատար թափքով</t>
  </si>
  <si>
    <t>Հայելի</t>
  </si>
  <si>
    <t xml:space="preserve">0161487     </t>
  </si>
  <si>
    <t xml:space="preserve">016537/2    </t>
  </si>
  <si>
    <t xml:space="preserve">0161092     </t>
  </si>
  <si>
    <t>0162739-/001</t>
  </si>
  <si>
    <t>0162739-/002</t>
  </si>
  <si>
    <t>0162739-/003</t>
  </si>
  <si>
    <t xml:space="preserve">0162729     </t>
  </si>
  <si>
    <t>Բար</t>
  </si>
  <si>
    <t xml:space="preserve">0161038     </t>
  </si>
  <si>
    <t>Բիլիարդ</t>
  </si>
  <si>
    <t xml:space="preserve">0161484     </t>
  </si>
  <si>
    <t>Բիլիարդի սեղան</t>
  </si>
  <si>
    <t xml:space="preserve">Ս16118/4    </t>
  </si>
  <si>
    <t xml:space="preserve">Ս16118/3    </t>
  </si>
  <si>
    <t xml:space="preserve">Ս16118/2    </t>
  </si>
  <si>
    <t xml:space="preserve">Ս16118/1    </t>
  </si>
  <si>
    <t xml:space="preserve">0163104     </t>
  </si>
  <si>
    <t xml:space="preserve">0161013     </t>
  </si>
  <si>
    <t xml:space="preserve">0161014     </t>
  </si>
  <si>
    <t xml:space="preserve">0161059     </t>
  </si>
  <si>
    <t xml:space="preserve">0161060     </t>
  </si>
  <si>
    <t xml:space="preserve">0161070     </t>
  </si>
  <si>
    <t xml:space="preserve">0161071     </t>
  </si>
  <si>
    <t xml:space="preserve">0161072     </t>
  </si>
  <si>
    <t xml:space="preserve">0161073     </t>
  </si>
  <si>
    <t xml:space="preserve">0161075     </t>
  </si>
  <si>
    <t xml:space="preserve">0161076     </t>
  </si>
  <si>
    <t xml:space="preserve">0161119     </t>
  </si>
  <si>
    <t xml:space="preserve">0161120     </t>
  </si>
  <si>
    <t xml:space="preserve">0161121     </t>
  </si>
  <si>
    <t xml:space="preserve">0161166     </t>
  </si>
  <si>
    <t xml:space="preserve">0161167     </t>
  </si>
  <si>
    <t xml:space="preserve">0161074     </t>
  </si>
  <si>
    <t xml:space="preserve">0161103     </t>
  </si>
  <si>
    <t xml:space="preserve">0161104     </t>
  </si>
  <si>
    <t xml:space="preserve">0161010     </t>
  </si>
  <si>
    <t xml:space="preserve">0161011     </t>
  </si>
  <si>
    <t xml:space="preserve">0161012     </t>
  </si>
  <si>
    <t xml:space="preserve">0161030     </t>
  </si>
  <si>
    <t xml:space="preserve">0161054     </t>
  </si>
  <si>
    <t xml:space="preserve">0161055     </t>
  </si>
  <si>
    <t xml:space="preserve">0161100     </t>
  </si>
  <si>
    <t xml:space="preserve">0161101     </t>
  </si>
  <si>
    <t xml:space="preserve">0161102     </t>
  </si>
  <si>
    <t xml:space="preserve">0161152     </t>
  </si>
  <si>
    <t xml:space="preserve">0161165     </t>
  </si>
  <si>
    <t xml:space="preserve">0161050     </t>
  </si>
  <si>
    <t xml:space="preserve">0161058     </t>
  </si>
  <si>
    <t xml:space="preserve">0161122     </t>
  </si>
  <si>
    <t xml:space="preserve">0161123     </t>
  </si>
  <si>
    <t xml:space="preserve">0161021     </t>
  </si>
  <si>
    <t xml:space="preserve">0161153     </t>
  </si>
  <si>
    <t xml:space="preserve">0161069     </t>
  </si>
  <si>
    <t xml:space="preserve">0161087     </t>
  </si>
  <si>
    <t xml:space="preserve">0161098     </t>
  </si>
  <si>
    <t xml:space="preserve">0161099     </t>
  </si>
  <si>
    <t xml:space="preserve">0161007     </t>
  </si>
  <si>
    <t xml:space="preserve">0161008     </t>
  </si>
  <si>
    <t xml:space="preserve">0161009     </t>
  </si>
  <si>
    <t xml:space="preserve">0161027     </t>
  </si>
  <si>
    <t xml:space="preserve">0161028     </t>
  </si>
  <si>
    <t xml:space="preserve">0161029     </t>
  </si>
  <si>
    <t xml:space="preserve">0161051     </t>
  </si>
  <si>
    <t xml:space="preserve">0161192     </t>
  </si>
  <si>
    <t xml:space="preserve">0161144     </t>
  </si>
  <si>
    <t xml:space="preserve">0163392/002 </t>
  </si>
  <si>
    <t xml:space="preserve">0163392/001 </t>
  </si>
  <si>
    <t xml:space="preserve">0163193     </t>
  </si>
  <si>
    <t xml:space="preserve">0163186     </t>
  </si>
  <si>
    <t xml:space="preserve">0163192     </t>
  </si>
  <si>
    <t xml:space="preserve">0163184     </t>
  </si>
  <si>
    <t xml:space="preserve">0163194     </t>
  </si>
  <si>
    <t xml:space="preserve">0163189     </t>
  </si>
  <si>
    <t xml:space="preserve">0163190     </t>
  </si>
  <si>
    <t xml:space="preserve">0163185     </t>
  </si>
  <si>
    <t xml:space="preserve">0163187     </t>
  </si>
  <si>
    <t xml:space="preserve">0163191     </t>
  </si>
  <si>
    <t xml:space="preserve">0163188     </t>
  </si>
  <si>
    <t xml:space="preserve">0161091     </t>
  </si>
  <si>
    <t xml:space="preserve">0161019     </t>
  </si>
  <si>
    <t xml:space="preserve">0161142     </t>
  </si>
  <si>
    <t xml:space="preserve">-161152     </t>
  </si>
  <si>
    <t xml:space="preserve">0160768     </t>
  </si>
  <si>
    <t>Գրապահարան</t>
  </si>
  <si>
    <t xml:space="preserve">0161193     </t>
  </si>
  <si>
    <t xml:space="preserve">0161194     </t>
  </si>
  <si>
    <t>Գրասեղան</t>
  </si>
  <si>
    <t xml:space="preserve">0160748     </t>
  </si>
  <si>
    <t xml:space="preserve">0162087     </t>
  </si>
  <si>
    <t xml:space="preserve">0161432     </t>
  </si>
  <si>
    <t xml:space="preserve">0160146     </t>
  </si>
  <si>
    <t xml:space="preserve">0161141     </t>
  </si>
  <si>
    <t xml:space="preserve">0161033     </t>
  </si>
  <si>
    <t xml:space="preserve">0162057/002 </t>
  </si>
  <si>
    <t xml:space="preserve">0162057/001 </t>
  </si>
  <si>
    <t>0162713-/002</t>
  </si>
  <si>
    <t>0162713-/001</t>
  </si>
  <si>
    <t>0162718-/002</t>
  </si>
  <si>
    <t>0162718-/001</t>
  </si>
  <si>
    <t xml:space="preserve">0161020     </t>
  </si>
  <si>
    <t xml:space="preserve">0161022     </t>
  </si>
  <si>
    <t xml:space="preserve">0161064     </t>
  </si>
  <si>
    <t xml:space="preserve">0161143     </t>
  </si>
  <si>
    <t xml:space="preserve">0161003     </t>
  </si>
  <si>
    <t xml:space="preserve">Ս116        </t>
  </si>
  <si>
    <t>Դարպաս</t>
  </si>
  <si>
    <t>0162739-/004</t>
  </si>
  <si>
    <t xml:space="preserve">0163143     </t>
  </si>
  <si>
    <t>Աթոռ ղեկավարի</t>
  </si>
  <si>
    <t xml:space="preserve">0162400     </t>
  </si>
  <si>
    <t xml:space="preserve">0161056     </t>
  </si>
  <si>
    <t>0162693-/001</t>
  </si>
  <si>
    <t>0162693-/002</t>
  </si>
  <si>
    <t>0162693-/003</t>
  </si>
  <si>
    <t>0162693-/004</t>
  </si>
  <si>
    <t>0162693-/005</t>
  </si>
  <si>
    <t>0162693-/006</t>
  </si>
  <si>
    <t>0162693-/007</t>
  </si>
  <si>
    <t>0162693-/008</t>
  </si>
  <si>
    <t>0162764-/001</t>
  </si>
  <si>
    <t>0162764-/002</t>
  </si>
  <si>
    <t>0162764-/003</t>
  </si>
  <si>
    <t>0162748-/001</t>
  </si>
  <si>
    <t>0162748-/002</t>
  </si>
  <si>
    <t>0162782-/001</t>
  </si>
  <si>
    <t>0162782-/002</t>
  </si>
  <si>
    <t>0162782-/003</t>
  </si>
  <si>
    <t>0162782-/004</t>
  </si>
  <si>
    <t>0162782-/005</t>
  </si>
  <si>
    <t>0162782-/006</t>
  </si>
  <si>
    <t>0162782-/007</t>
  </si>
  <si>
    <t>0162782-/008</t>
  </si>
  <si>
    <t>0162782-/009</t>
  </si>
  <si>
    <t>0162782-/010</t>
  </si>
  <si>
    <t>0162782-/011</t>
  </si>
  <si>
    <t>0162782-/012</t>
  </si>
  <si>
    <t>0162782-/013</t>
  </si>
  <si>
    <t>0162782-/014</t>
  </si>
  <si>
    <t>0162782-/015</t>
  </si>
  <si>
    <t>0162782-/016</t>
  </si>
  <si>
    <t>0162782-/017</t>
  </si>
  <si>
    <t>0162782-/018</t>
  </si>
  <si>
    <t>0162782-/019</t>
  </si>
  <si>
    <t>0162782-/020</t>
  </si>
  <si>
    <t xml:space="preserve">071259/001  </t>
  </si>
  <si>
    <t xml:space="preserve">071259/002  </t>
  </si>
  <si>
    <t xml:space="preserve">071259/003  </t>
  </si>
  <si>
    <t xml:space="preserve">071259/004  </t>
  </si>
  <si>
    <t xml:space="preserve">071260/001  </t>
  </si>
  <si>
    <t xml:space="preserve">071260/002  </t>
  </si>
  <si>
    <t xml:space="preserve">071246/001  </t>
  </si>
  <si>
    <t xml:space="preserve">071246/002  </t>
  </si>
  <si>
    <t xml:space="preserve">07123/001   </t>
  </si>
  <si>
    <t xml:space="preserve">07123/002   </t>
  </si>
  <si>
    <t xml:space="preserve">07101732    </t>
  </si>
  <si>
    <t xml:space="preserve">07102246    </t>
  </si>
  <si>
    <t xml:space="preserve">07101726    </t>
  </si>
  <si>
    <t xml:space="preserve">07101979    </t>
  </si>
  <si>
    <t xml:space="preserve">07101725    </t>
  </si>
  <si>
    <t xml:space="preserve">07101991    </t>
  </si>
  <si>
    <t xml:space="preserve">07101981    </t>
  </si>
  <si>
    <t xml:space="preserve">07101980    </t>
  </si>
  <si>
    <t xml:space="preserve">07102249    </t>
  </si>
  <si>
    <t xml:space="preserve">07101724    </t>
  </si>
  <si>
    <t xml:space="preserve">07101731    </t>
  </si>
  <si>
    <t xml:space="preserve">07101978    </t>
  </si>
  <si>
    <t xml:space="preserve">07101729    </t>
  </si>
  <si>
    <t xml:space="preserve">07101728    </t>
  </si>
  <si>
    <t xml:space="preserve">07101727    </t>
  </si>
  <si>
    <t xml:space="preserve">07101989    </t>
  </si>
  <si>
    <t xml:space="preserve">07102251    </t>
  </si>
  <si>
    <t xml:space="preserve">07101977    </t>
  </si>
  <si>
    <t xml:space="preserve">071258/002  </t>
  </si>
  <si>
    <t xml:space="preserve">071258/001  </t>
  </si>
  <si>
    <t xml:space="preserve">07102256    </t>
  </si>
  <si>
    <t xml:space="preserve">07101987    </t>
  </si>
  <si>
    <t xml:space="preserve">07101986    </t>
  </si>
  <si>
    <t xml:space="preserve">07101984    </t>
  </si>
  <si>
    <t xml:space="preserve">07102257    </t>
  </si>
  <si>
    <t xml:space="preserve">07102255    </t>
  </si>
  <si>
    <t xml:space="preserve">07102254    </t>
  </si>
  <si>
    <t xml:space="preserve">07101985    </t>
  </si>
  <si>
    <t xml:space="preserve">07102258    </t>
  </si>
  <si>
    <t xml:space="preserve">07101988    </t>
  </si>
  <si>
    <t xml:space="preserve">07102119    </t>
  </si>
  <si>
    <t xml:space="preserve">07102118    </t>
  </si>
  <si>
    <t xml:space="preserve">07102117    </t>
  </si>
  <si>
    <t xml:space="preserve">07102116    </t>
  </si>
  <si>
    <t xml:space="preserve">07102115    </t>
  </si>
  <si>
    <t xml:space="preserve">0710178-50  </t>
  </si>
  <si>
    <t xml:space="preserve">07102121    </t>
  </si>
  <si>
    <t xml:space="preserve">07102120    </t>
  </si>
  <si>
    <t xml:space="preserve">071264/008  </t>
  </si>
  <si>
    <t>Բաժակ ապակյա 1/6</t>
  </si>
  <si>
    <t xml:space="preserve">071264/007  </t>
  </si>
  <si>
    <t xml:space="preserve">071264/006  </t>
  </si>
  <si>
    <t xml:space="preserve">071264/005  </t>
  </si>
  <si>
    <t xml:space="preserve">071264/004  </t>
  </si>
  <si>
    <t xml:space="preserve">071264/003  </t>
  </si>
  <si>
    <t xml:space="preserve">071264/002  </t>
  </si>
  <si>
    <t xml:space="preserve">071264/001  </t>
  </si>
  <si>
    <t xml:space="preserve">071257/022  </t>
  </si>
  <si>
    <t xml:space="preserve">071257/021  </t>
  </si>
  <si>
    <t xml:space="preserve">071257/020  </t>
  </si>
  <si>
    <t xml:space="preserve">071257/019  </t>
  </si>
  <si>
    <t xml:space="preserve">071257/018  </t>
  </si>
  <si>
    <t xml:space="preserve">071257/017  </t>
  </si>
  <si>
    <t xml:space="preserve">071257/016  </t>
  </si>
  <si>
    <t xml:space="preserve">07101554    </t>
  </si>
  <si>
    <t>Վարագույր</t>
  </si>
  <si>
    <t xml:space="preserve">07101555    </t>
  </si>
  <si>
    <t xml:space="preserve">07101556    </t>
  </si>
  <si>
    <t xml:space="preserve">07101503-22 </t>
  </si>
  <si>
    <t xml:space="preserve">07101525-26 </t>
  </si>
  <si>
    <t xml:space="preserve">071241/002  </t>
  </si>
  <si>
    <t>Վերմակ</t>
  </si>
  <si>
    <t xml:space="preserve">071241/001  </t>
  </si>
  <si>
    <t xml:space="preserve">0712404/002 </t>
  </si>
  <si>
    <t xml:space="preserve">0712404/001 </t>
  </si>
  <si>
    <t xml:space="preserve">071240/004  </t>
  </si>
  <si>
    <t xml:space="preserve">071240/003  </t>
  </si>
  <si>
    <t xml:space="preserve">071240/002  </t>
  </si>
  <si>
    <t xml:space="preserve">071240/001  </t>
  </si>
  <si>
    <t xml:space="preserve">07101904    </t>
  </si>
  <si>
    <t xml:space="preserve">07101632    </t>
  </si>
  <si>
    <t xml:space="preserve">07102179    </t>
  </si>
  <si>
    <t xml:space="preserve">07101902    </t>
  </si>
  <si>
    <t xml:space="preserve">07102176    </t>
  </si>
  <si>
    <t xml:space="preserve">07101629    </t>
  </si>
  <si>
    <t xml:space="preserve">07101901    </t>
  </si>
  <si>
    <t xml:space="preserve">07102175    </t>
  </si>
  <si>
    <t xml:space="preserve">07101628    </t>
  </si>
  <si>
    <t xml:space="preserve">07101631    </t>
  </si>
  <si>
    <t xml:space="preserve">07101903    </t>
  </si>
  <si>
    <t xml:space="preserve">07101630    </t>
  </si>
  <si>
    <t xml:space="preserve">07102177    </t>
  </si>
  <si>
    <t xml:space="preserve">07101905    </t>
  </si>
  <si>
    <t xml:space="preserve">07101633    </t>
  </si>
  <si>
    <t xml:space="preserve">0712389/002 </t>
  </si>
  <si>
    <t xml:space="preserve">0712389/001 </t>
  </si>
  <si>
    <t xml:space="preserve">07102260    </t>
  </si>
  <si>
    <t xml:space="preserve">07101669    </t>
  </si>
  <si>
    <t xml:space="preserve">07102202    </t>
  </si>
  <si>
    <t xml:space="preserve">07101933    </t>
  </si>
  <si>
    <t xml:space="preserve">07101668    </t>
  </si>
  <si>
    <t xml:space="preserve">07102200    </t>
  </si>
  <si>
    <t xml:space="preserve">07102198    </t>
  </si>
  <si>
    <t xml:space="preserve">07101686    </t>
  </si>
  <si>
    <t>0712316//006</t>
  </si>
  <si>
    <t>0712316//005</t>
  </si>
  <si>
    <t>0712316//004</t>
  </si>
  <si>
    <t>0712316//003</t>
  </si>
  <si>
    <t>0712316//002</t>
  </si>
  <si>
    <t>0712316//001</t>
  </si>
  <si>
    <t>071124/1/012</t>
  </si>
  <si>
    <t>071124/1/011</t>
  </si>
  <si>
    <t>071124/1/010</t>
  </si>
  <si>
    <t>071124/1/009</t>
  </si>
  <si>
    <t>071124/1/008</t>
  </si>
  <si>
    <t>071124/1/007</t>
  </si>
  <si>
    <t>071124/1/006</t>
  </si>
  <si>
    <t>071124/1/005</t>
  </si>
  <si>
    <t>071124/1/004</t>
  </si>
  <si>
    <t xml:space="preserve">071263/007  </t>
  </si>
  <si>
    <t xml:space="preserve">071263/006  </t>
  </si>
  <si>
    <t xml:space="preserve">071263/005  </t>
  </si>
  <si>
    <t xml:space="preserve">071263/004  </t>
  </si>
  <si>
    <t xml:space="preserve">071263/003  </t>
  </si>
  <si>
    <t xml:space="preserve">071263/002  </t>
  </si>
  <si>
    <t xml:space="preserve">071263/001  </t>
  </si>
  <si>
    <t xml:space="preserve">07101655    </t>
  </si>
  <si>
    <t xml:space="preserve">071245/007  </t>
  </si>
  <si>
    <t>Սրբիչ երեսի</t>
  </si>
  <si>
    <t xml:space="preserve">071245/006  </t>
  </si>
  <si>
    <t xml:space="preserve">071245/005  </t>
  </si>
  <si>
    <t xml:space="preserve">071245/004  </t>
  </si>
  <si>
    <t xml:space="preserve">071245/003  </t>
  </si>
  <si>
    <t xml:space="preserve">071245/002  </t>
  </si>
  <si>
    <t xml:space="preserve">071245/001  </t>
  </si>
  <si>
    <t xml:space="preserve">071244/009  </t>
  </si>
  <si>
    <t xml:space="preserve">071244/008  </t>
  </si>
  <si>
    <t xml:space="preserve">071244/007  </t>
  </si>
  <si>
    <t xml:space="preserve">071244/006  </t>
  </si>
  <si>
    <t xml:space="preserve">071244/005  </t>
  </si>
  <si>
    <t xml:space="preserve">071244/004  </t>
  </si>
  <si>
    <t xml:space="preserve">071244/003  </t>
  </si>
  <si>
    <t xml:space="preserve">071244/002  </t>
  </si>
  <si>
    <t xml:space="preserve">071244/001  </t>
  </si>
  <si>
    <t xml:space="preserve">0712053     </t>
  </si>
  <si>
    <t>0712317//003</t>
  </si>
  <si>
    <t>0712317//002</t>
  </si>
  <si>
    <t>0712317//001</t>
  </si>
  <si>
    <t>0712286-/006</t>
  </si>
  <si>
    <t>0712286-/005</t>
  </si>
  <si>
    <t>0712286-/004</t>
  </si>
  <si>
    <t>0712286-/003</t>
  </si>
  <si>
    <t>0712286-/002</t>
  </si>
  <si>
    <t>0712286-/001</t>
  </si>
  <si>
    <t>071124/2/012</t>
  </si>
  <si>
    <t>071124/2/011</t>
  </si>
  <si>
    <t>071124/2/010</t>
  </si>
  <si>
    <t>071124/2/009</t>
  </si>
  <si>
    <t>071124/2/008</t>
  </si>
  <si>
    <t>071124/2/007</t>
  </si>
  <si>
    <t>071124/2/006</t>
  </si>
  <si>
    <t>071124/2/005</t>
  </si>
  <si>
    <t>071124/2/004</t>
  </si>
  <si>
    <t>071124/2/003</t>
  </si>
  <si>
    <t>071124/2/002</t>
  </si>
  <si>
    <t>071124/2/001</t>
  </si>
  <si>
    <t>0712319//005</t>
  </si>
  <si>
    <t>0712319//004</t>
  </si>
  <si>
    <t>0712319//003</t>
  </si>
  <si>
    <t>0712319//002</t>
  </si>
  <si>
    <t>0712319//001</t>
  </si>
  <si>
    <t>0712319//006</t>
  </si>
  <si>
    <t xml:space="preserve">0712066     </t>
  </si>
  <si>
    <t xml:space="preserve">0712065     </t>
  </si>
  <si>
    <t xml:space="preserve">0712064     </t>
  </si>
  <si>
    <t xml:space="preserve">07102014    </t>
  </si>
  <si>
    <t xml:space="preserve">07102078    </t>
  </si>
  <si>
    <t xml:space="preserve">07102077    </t>
  </si>
  <si>
    <t xml:space="preserve">07102076    </t>
  </si>
  <si>
    <t xml:space="preserve">07102075    </t>
  </si>
  <si>
    <t xml:space="preserve">07102082    </t>
  </si>
  <si>
    <t xml:space="preserve">07102081    </t>
  </si>
  <si>
    <t xml:space="preserve">07102080    </t>
  </si>
  <si>
    <t xml:space="preserve">07102079    </t>
  </si>
  <si>
    <t xml:space="preserve">07101867    </t>
  </si>
  <si>
    <t xml:space="preserve">07101866    </t>
  </si>
  <si>
    <t xml:space="preserve">07101868    </t>
  </si>
  <si>
    <t xml:space="preserve">07101869    </t>
  </si>
  <si>
    <t xml:space="preserve">07102074    </t>
  </si>
  <si>
    <t xml:space="preserve">07102073    </t>
  </si>
  <si>
    <t xml:space="preserve">07102072    </t>
  </si>
  <si>
    <t xml:space="preserve">07102071    </t>
  </si>
  <si>
    <t xml:space="preserve">07102070    </t>
  </si>
  <si>
    <t xml:space="preserve">07101865    </t>
  </si>
  <si>
    <t xml:space="preserve">07101864    </t>
  </si>
  <si>
    <t xml:space="preserve">07101581    </t>
  </si>
  <si>
    <t xml:space="preserve">07101582    </t>
  </si>
  <si>
    <t xml:space="preserve">07102085    </t>
  </si>
  <si>
    <t xml:space="preserve">07102083    </t>
  </si>
  <si>
    <t xml:space="preserve">07102087    </t>
  </si>
  <si>
    <t xml:space="preserve">07101551    </t>
  </si>
  <si>
    <t xml:space="preserve">07101552    </t>
  </si>
  <si>
    <t xml:space="preserve">07101553    </t>
  </si>
  <si>
    <t xml:space="preserve">07102149    </t>
  </si>
  <si>
    <t xml:space="preserve">07102148    </t>
  </si>
  <si>
    <t xml:space="preserve">07102147    </t>
  </si>
  <si>
    <t xml:space="preserve">07102146    </t>
  </si>
  <si>
    <t xml:space="preserve">07101894    </t>
  </si>
  <si>
    <t xml:space="preserve">07101893    </t>
  </si>
  <si>
    <t xml:space="preserve">07102167    </t>
  </si>
  <si>
    <t xml:space="preserve">07102166    </t>
  </si>
  <si>
    <t xml:space="preserve">07102173    </t>
  </si>
  <si>
    <t xml:space="preserve">071255/003  </t>
  </si>
  <si>
    <t xml:space="preserve">071255/002  </t>
  </si>
  <si>
    <t xml:space="preserve">071255/001  </t>
  </si>
  <si>
    <t xml:space="preserve">07102287    </t>
  </si>
  <si>
    <t xml:space="preserve">07102002    </t>
  </si>
  <si>
    <t xml:space="preserve">07101600    </t>
  </si>
  <si>
    <t xml:space="preserve">07101601    </t>
  </si>
  <si>
    <t xml:space="preserve">07101875    </t>
  </si>
  <si>
    <t xml:space="preserve">07101873    </t>
  </si>
  <si>
    <t xml:space="preserve">07102112    </t>
  </si>
  <si>
    <t xml:space="preserve">07102111    </t>
  </si>
  <si>
    <t xml:space="preserve">07102172    </t>
  </si>
  <si>
    <t xml:space="preserve">07101899    </t>
  </si>
  <si>
    <t xml:space="preserve">07101900    </t>
  </si>
  <si>
    <t xml:space="preserve">07101878    </t>
  </si>
  <si>
    <t>Շախմատ</t>
  </si>
  <si>
    <t xml:space="preserve">07102113    </t>
  </si>
  <si>
    <t xml:space="preserve">07102259    </t>
  </si>
  <si>
    <t xml:space="preserve">07101848    </t>
  </si>
  <si>
    <t xml:space="preserve">07101701    </t>
  </si>
  <si>
    <t xml:space="preserve">07101955    </t>
  </si>
  <si>
    <t xml:space="preserve">07102225    </t>
  </si>
  <si>
    <t xml:space="preserve">07101702    </t>
  </si>
  <si>
    <t xml:space="preserve">07101954    </t>
  </si>
  <si>
    <t xml:space="preserve">07101700    </t>
  </si>
  <si>
    <t xml:space="preserve">07102224    </t>
  </si>
  <si>
    <t xml:space="preserve">07102037    </t>
  </si>
  <si>
    <t>Ջահ</t>
  </si>
  <si>
    <t xml:space="preserve">07102036    </t>
  </si>
  <si>
    <t xml:space="preserve">07102035    </t>
  </si>
  <si>
    <t xml:space="preserve">07102034    </t>
  </si>
  <si>
    <t xml:space="preserve">07102004    </t>
  </si>
  <si>
    <t xml:space="preserve">07102289    </t>
  </si>
  <si>
    <t xml:space="preserve">07102195    </t>
  </si>
  <si>
    <t>Ջրաման բաժակներով</t>
  </si>
  <si>
    <t xml:space="preserve">07102194    </t>
  </si>
  <si>
    <t xml:space="preserve">07101661    </t>
  </si>
  <si>
    <t xml:space="preserve">07101593    </t>
  </si>
  <si>
    <t xml:space="preserve">07102261    </t>
  </si>
  <si>
    <t xml:space="preserve">07102017    </t>
  </si>
  <si>
    <t xml:space="preserve">07102122    </t>
  </si>
  <si>
    <t>Սեղան գործած</t>
  </si>
  <si>
    <t xml:space="preserve">07102127    </t>
  </si>
  <si>
    <t>Սեղան կռած</t>
  </si>
  <si>
    <t xml:space="preserve">07102126    </t>
  </si>
  <si>
    <t xml:space="preserve">07100196    </t>
  </si>
  <si>
    <t>Սեղան հեռախոսի</t>
  </si>
  <si>
    <t xml:space="preserve">07100197    </t>
  </si>
  <si>
    <t xml:space="preserve">07101757    </t>
  </si>
  <si>
    <t xml:space="preserve">07101756    </t>
  </si>
  <si>
    <t xml:space="preserve">07101911    </t>
  </si>
  <si>
    <t>Սեղանի սփռոց</t>
  </si>
  <si>
    <t xml:space="preserve">07101910    </t>
  </si>
  <si>
    <t xml:space="preserve">07101919    </t>
  </si>
  <si>
    <t xml:space="preserve">07101916    </t>
  </si>
  <si>
    <t xml:space="preserve">07101912    </t>
  </si>
  <si>
    <t xml:space="preserve">07101909    </t>
  </si>
  <si>
    <t xml:space="preserve">07101649    </t>
  </si>
  <si>
    <t xml:space="preserve">07101650    </t>
  </si>
  <si>
    <t xml:space="preserve">07102183    </t>
  </si>
  <si>
    <t xml:space="preserve">07101915    </t>
  </si>
  <si>
    <t xml:space="preserve">07101914    </t>
  </si>
  <si>
    <t xml:space="preserve">07101859    </t>
  </si>
  <si>
    <t>Սպասք սուրճի</t>
  </si>
  <si>
    <t xml:space="preserve">07101575    </t>
  </si>
  <si>
    <t xml:space="preserve">07101577    </t>
  </si>
  <si>
    <t xml:space="preserve">07101578    </t>
  </si>
  <si>
    <t xml:space="preserve">07101861    </t>
  </si>
  <si>
    <t xml:space="preserve">07101863    </t>
  </si>
  <si>
    <t xml:space="preserve">07101862    </t>
  </si>
  <si>
    <t xml:space="preserve">0712062     </t>
  </si>
  <si>
    <t xml:space="preserve">0712052     </t>
  </si>
  <si>
    <t xml:space="preserve">071242/009  </t>
  </si>
  <si>
    <t xml:space="preserve">071242/008  </t>
  </si>
  <si>
    <t xml:space="preserve">071242/007  </t>
  </si>
  <si>
    <t xml:space="preserve">071242/006  </t>
  </si>
  <si>
    <t xml:space="preserve">071242/005  </t>
  </si>
  <si>
    <t xml:space="preserve">071242/004  </t>
  </si>
  <si>
    <t xml:space="preserve">071242/003  </t>
  </si>
  <si>
    <t xml:space="preserve">071242/002  </t>
  </si>
  <si>
    <t xml:space="preserve">071242/001  </t>
  </si>
  <si>
    <t>071124/1/003</t>
  </si>
  <si>
    <t>071124/1/002</t>
  </si>
  <si>
    <t>071124/1/001</t>
  </si>
  <si>
    <t>0712316//015</t>
  </si>
  <si>
    <t>0712316//014</t>
  </si>
  <si>
    <t>0712316//013</t>
  </si>
  <si>
    <t>0712316//012</t>
  </si>
  <si>
    <t>0712316//011</t>
  </si>
  <si>
    <t>0712316//010</t>
  </si>
  <si>
    <t>0712316//009</t>
  </si>
  <si>
    <t>0712316//008</t>
  </si>
  <si>
    <t>0712316//007</t>
  </si>
  <si>
    <t xml:space="preserve">07101974    </t>
  </si>
  <si>
    <t xml:space="preserve">07101973    </t>
  </si>
  <si>
    <t xml:space="preserve">07101971    </t>
  </si>
  <si>
    <t xml:space="preserve">07101975    </t>
  </si>
  <si>
    <t xml:space="preserve">07102240    </t>
  </si>
  <si>
    <t xml:space="preserve">07102012    </t>
  </si>
  <si>
    <t xml:space="preserve">07102304    </t>
  </si>
  <si>
    <t xml:space="preserve">07102303    </t>
  </si>
  <si>
    <t xml:space="preserve">07101751    </t>
  </si>
  <si>
    <t xml:space="preserve">07101750    </t>
  </si>
  <si>
    <t xml:space="preserve">07101749    </t>
  </si>
  <si>
    <t xml:space="preserve">07102301    </t>
  </si>
  <si>
    <t xml:space="preserve">07101929    </t>
  </si>
  <si>
    <t xml:space="preserve">07101928    </t>
  </si>
  <si>
    <t xml:space="preserve">07101927    </t>
  </si>
  <si>
    <t xml:space="preserve">07101746    </t>
  </si>
  <si>
    <t xml:space="preserve">07101994    </t>
  </si>
  <si>
    <t xml:space="preserve">07102276    </t>
  </si>
  <si>
    <t xml:space="preserve">07101568    </t>
  </si>
  <si>
    <t>Կախիչ</t>
  </si>
  <si>
    <t xml:space="preserve">07101588    </t>
  </si>
  <si>
    <t xml:space="preserve">07102103    </t>
  </si>
  <si>
    <t xml:space="preserve">07102150    </t>
  </si>
  <si>
    <t xml:space="preserve">07101943    </t>
  </si>
  <si>
    <t xml:space="preserve">07101680    </t>
  </si>
  <si>
    <t xml:space="preserve">07102214    </t>
  </si>
  <si>
    <t xml:space="preserve">07102067    </t>
  </si>
  <si>
    <t xml:space="preserve">07101596    </t>
  </si>
  <si>
    <t>Հատակափայլիչ</t>
  </si>
  <si>
    <t xml:space="preserve">07101872    </t>
  </si>
  <si>
    <t xml:space="preserve">07102110    </t>
  </si>
  <si>
    <t xml:space="preserve">07100080    </t>
  </si>
  <si>
    <t xml:space="preserve">07100905    </t>
  </si>
  <si>
    <t>Հեռադիտակ</t>
  </si>
  <si>
    <t xml:space="preserve">07100906    </t>
  </si>
  <si>
    <t xml:space="preserve">0702531/001 </t>
  </si>
  <si>
    <t xml:space="preserve">0702531/002 </t>
  </si>
  <si>
    <t xml:space="preserve">0702531/003 </t>
  </si>
  <si>
    <t xml:space="preserve">0702531/004 </t>
  </si>
  <si>
    <t xml:space="preserve">0702531/005 </t>
  </si>
  <si>
    <t xml:space="preserve">07101745    </t>
  </si>
  <si>
    <t xml:space="preserve">07101744    </t>
  </si>
  <si>
    <t xml:space="preserve">07101743    </t>
  </si>
  <si>
    <t xml:space="preserve">07101742    </t>
  </si>
  <si>
    <t xml:space="preserve">07101741    </t>
  </si>
  <si>
    <t xml:space="preserve">07101740    </t>
  </si>
  <si>
    <t xml:space="preserve">07101739    </t>
  </si>
  <si>
    <t xml:space="preserve">07101738    </t>
  </si>
  <si>
    <t xml:space="preserve">07101737    </t>
  </si>
  <si>
    <t xml:space="preserve">07101736    </t>
  </si>
  <si>
    <t xml:space="preserve">07101735    </t>
  </si>
  <si>
    <t xml:space="preserve">07101993    </t>
  </si>
  <si>
    <t xml:space="preserve">07102306    </t>
  </si>
  <si>
    <t xml:space="preserve">07102275    </t>
  </si>
  <si>
    <t xml:space="preserve">0712529/003 </t>
  </si>
  <si>
    <t xml:space="preserve">0712529/002 </t>
  </si>
  <si>
    <t xml:space="preserve">0712529/001 </t>
  </si>
  <si>
    <t xml:space="preserve">07101589    </t>
  </si>
  <si>
    <t xml:space="preserve">07101590    </t>
  </si>
  <si>
    <t xml:space="preserve">07101591    </t>
  </si>
  <si>
    <t xml:space="preserve">07101592    </t>
  </si>
  <si>
    <t xml:space="preserve">07102108    </t>
  </si>
  <si>
    <t xml:space="preserve">07102107    </t>
  </si>
  <si>
    <t xml:space="preserve">07102106    </t>
  </si>
  <si>
    <t xml:space="preserve">07102105    </t>
  </si>
  <si>
    <t xml:space="preserve">07102104    </t>
  </si>
  <si>
    <t xml:space="preserve">0712399/002 </t>
  </si>
  <si>
    <t>Հողաթափեր</t>
  </si>
  <si>
    <t xml:space="preserve">0712399/001 </t>
  </si>
  <si>
    <t xml:space="preserve">0712397/006 </t>
  </si>
  <si>
    <t xml:space="preserve">0712397/005 </t>
  </si>
  <si>
    <t xml:space="preserve">0712397/004 </t>
  </si>
  <si>
    <t xml:space="preserve">0712397/003 </t>
  </si>
  <si>
    <t xml:space="preserve">0712397/002 </t>
  </si>
  <si>
    <t xml:space="preserve">0712397/001 </t>
  </si>
  <si>
    <t xml:space="preserve">07102317    </t>
  </si>
  <si>
    <t xml:space="preserve">0712159     </t>
  </si>
  <si>
    <t xml:space="preserve">071248/004  </t>
  </si>
  <si>
    <t xml:space="preserve">071248/003  </t>
  </si>
  <si>
    <t xml:space="preserve">071248/002  </t>
  </si>
  <si>
    <t xml:space="preserve">071248/001  </t>
  </si>
  <si>
    <t xml:space="preserve">07102285    </t>
  </si>
  <si>
    <t xml:space="preserve">07102000    </t>
  </si>
  <si>
    <t xml:space="preserve">07102284    </t>
  </si>
  <si>
    <t xml:space="preserve">07101999    </t>
  </si>
  <si>
    <t xml:space="preserve">07101976    </t>
  </si>
  <si>
    <t xml:space="preserve">07101310    </t>
  </si>
  <si>
    <t>Մինի ԱՀԿ</t>
  </si>
  <si>
    <t xml:space="preserve">07102003    </t>
  </si>
  <si>
    <t xml:space="preserve">07102288    </t>
  </si>
  <si>
    <t xml:space="preserve">07101947    </t>
  </si>
  <si>
    <t xml:space="preserve">07101693    </t>
  </si>
  <si>
    <t xml:space="preserve">07101694    </t>
  </si>
  <si>
    <t xml:space="preserve">07101945    </t>
  </si>
  <si>
    <t xml:space="preserve">07101946    </t>
  </si>
  <si>
    <t xml:space="preserve">07102218    </t>
  </si>
  <si>
    <t xml:space="preserve">07102283    </t>
  </si>
  <si>
    <t xml:space="preserve">07101998    </t>
  </si>
  <si>
    <t xml:space="preserve">07101613    </t>
  </si>
  <si>
    <t xml:space="preserve">07101614    </t>
  </si>
  <si>
    <t xml:space="preserve">07102168    </t>
  </si>
  <si>
    <t xml:space="preserve">07101698    </t>
  </si>
  <si>
    <t xml:space="preserve">07102221    </t>
  </si>
  <si>
    <t xml:space="preserve">07101699    </t>
  </si>
  <si>
    <t xml:space="preserve">07101952    </t>
  </si>
  <si>
    <t xml:space="preserve">07102222    </t>
  </si>
  <si>
    <t xml:space="preserve">07101950    </t>
  </si>
  <si>
    <t xml:space="preserve">07101697    </t>
  </si>
  <si>
    <t xml:space="preserve">07102220    </t>
  </si>
  <si>
    <t xml:space="preserve">07101953    </t>
  </si>
  <si>
    <t xml:space="preserve">07102016    </t>
  </si>
  <si>
    <t xml:space="preserve">07101957    </t>
  </si>
  <si>
    <t xml:space="preserve">07101706    </t>
  </si>
  <si>
    <t xml:space="preserve">07102229    </t>
  </si>
  <si>
    <t xml:space="preserve">07102228    </t>
  </si>
  <si>
    <t xml:space="preserve">07101956    </t>
  </si>
  <si>
    <t xml:space="preserve">07101705    </t>
  </si>
  <si>
    <t xml:space="preserve">07102227    </t>
  </si>
  <si>
    <t xml:space="preserve">07101968    </t>
  </si>
  <si>
    <t xml:space="preserve">07101444    </t>
  </si>
  <si>
    <t>Դրոշի պատվանդան</t>
  </si>
  <si>
    <t xml:space="preserve">07102766    </t>
  </si>
  <si>
    <t xml:space="preserve">07101671    </t>
  </si>
  <si>
    <t xml:space="preserve">07101936    </t>
  </si>
  <si>
    <t xml:space="preserve">07101935    </t>
  </si>
  <si>
    <t xml:space="preserve">07101937    </t>
  </si>
  <si>
    <t xml:space="preserve">07101934    </t>
  </si>
  <si>
    <t xml:space="preserve">07101670    </t>
  </si>
  <si>
    <t xml:space="preserve">07102203    </t>
  </si>
  <si>
    <t xml:space="preserve">07101684    </t>
  </si>
  <si>
    <t xml:space="preserve">07101748    </t>
  </si>
  <si>
    <t xml:space="preserve">071251/003  </t>
  </si>
  <si>
    <t>Թեյնիկ</t>
  </si>
  <si>
    <t xml:space="preserve">071251/002  </t>
  </si>
  <si>
    <t xml:space="preserve">071251/001  </t>
  </si>
  <si>
    <t xml:space="preserve">07102001    </t>
  </si>
  <si>
    <t xml:space="preserve">07102286    </t>
  </si>
  <si>
    <t xml:space="preserve">0712256     </t>
  </si>
  <si>
    <t xml:space="preserve">0712255     </t>
  </si>
  <si>
    <t xml:space="preserve">0712254     </t>
  </si>
  <si>
    <t xml:space="preserve">071261/005  </t>
  </si>
  <si>
    <t>Լողասենյակի հավաքածու</t>
  </si>
  <si>
    <t xml:space="preserve">071261/004  </t>
  </si>
  <si>
    <t xml:space="preserve">071261/003  </t>
  </si>
  <si>
    <t xml:space="preserve">071261/002  </t>
  </si>
  <si>
    <t xml:space="preserve">071261/001  </t>
  </si>
  <si>
    <t xml:space="preserve">071256/006  </t>
  </si>
  <si>
    <t xml:space="preserve">071256/005  </t>
  </si>
  <si>
    <t xml:space="preserve">071256/004  </t>
  </si>
  <si>
    <t xml:space="preserve">071256/003  </t>
  </si>
  <si>
    <t xml:space="preserve">071256/002  </t>
  </si>
  <si>
    <t xml:space="preserve">071256/001  </t>
  </si>
  <si>
    <t xml:space="preserve">07102169    </t>
  </si>
  <si>
    <t xml:space="preserve">07102170    </t>
  </si>
  <si>
    <t xml:space="preserve">07102158    </t>
  </si>
  <si>
    <t xml:space="preserve">07102157    </t>
  </si>
  <si>
    <t xml:space="preserve">07102162    </t>
  </si>
  <si>
    <t xml:space="preserve">07102165    </t>
  </si>
  <si>
    <t>Լուսատու կավե</t>
  </si>
  <si>
    <t xml:space="preserve">07102164    </t>
  </si>
  <si>
    <t xml:space="preserve">07102163    </t>
  </si>
  <si>
    <t xml:space="preserve">07101890    </t>
  </si>
  <si>
    <t xml:space="preserve">07101892    </t>
  </si>
  <si>
    <t xml:space="preserve">07101891    </t>
  </si>
  <si>
    <t xml:space="preserve">07101889    </t>
  </si>
  <si>
    <t xml:space="preserve">07101847    </t>
  </si>
  <si>
    <t xml:space="preserve">0710204-20  </t>
  </si>
  <si>
    <t xml:space="preserve">0712069     </t>
  </si>
  <si>
    <t xml:space="preserve">07101642    </t>
  </si>
  <si>
    <t xml:space="preserve">07101643    </t>
  </si>
  <si>
    <t xml:space="preserve">07101647    </t>
  </si>
  <si>
    <t xml:space="preserve">07119/5     </t>
  </si>
  <si>
    <t xml:space="preserve">07119/4     </t>
  </si>
  <si>
    <t xml:space="preserve">07119/3     </t>
  </si>
  <si>
    <t xml:space="preserve">0712398/007 </t>
  </si>
  <si>
    <t xml:space="preserve">0712398/006 </t>
  </si>
  <si>
    <t xml:space="preserve">0712398/005 </t>
  </si>
  <si>
    <t xml:space="preserve">0712398/004 </t>
  </si>
  <si>
    <t xml:space="preserve">0712398/003 </t>
  </si>
  <si>
    <t xml:space="preserve">0712398/002 </t>
  </si>
  <si>
    <t xml:space="preserve">0712398/001 </t>
  </si>
  <si>
    <t xml:space="preserve">071267/009  </t>
  </si>
  <si>
    <t xml:space="preserve">071267/008  </t>
  </si>
  <si>
    <t xml:space="preserve">071267/007  </t>
  </si>
  <si>
    <t xml:space="preserve">071267/006  </t>
  </si>
  <si>
    <t xml:space="preserve">071267/005  </t>
  </si>
  <si>
    <t xml:space="preserve">071267/004  </t>
  </si>
  <si>
    <t xml:space="preserve">071267/003  </t>
  </si>
  <si>
    <t xml:space="preserve">071267/002  </t>
  </si>
  <si>
    <t xml:space="preserve">071267/001  </t>
  </si>
  <si>
    <t xml:space="preserve">0712071     </t>
  </si>
  <si>
    <t xml:space="preserve">0712060     </t>
  </si>
  <si>
    <t xml:space="preserve">07101618    </t>
  </si>
  <si>
    <t xml:space="preserve">07101620    </t>
  </si>
  <si>
    <t xml:space="preserve">07101621    </t>
  </si>
  <si>
    <t xml:space="preserve">07101622    </t>
  </si>
  <si>
    <t xml:space="preserve">07101623    </t>
  </si>
  <si>
    <t xml:space="preserve">07102174    </t>
  </si>
  <si>
    <t xml:space="preserve">07101871    </t>
  </si>
  <si>
    <t xml:space="preserve">07101870    </t>
  </si>
  <si>
    <t xml:space="preserve">071265      </t>
  </si>
  <si>
    <t xml:space="preserve">071252/002  </t>
  </si>
  <si>
    <t xml:space="preserve">071252/001  </t>
  </si>
  <si>
    <t xml:space="preserve">071257/015  </t>
  </si>
  <si>
    <t xml:space="preserve">071257/014  </t>
  </si>
  <si>
    <t xml:space="preserve">071257/013  </t>
  </si>
  <si>
    <t xml:space="preserve">071257/012  </t>
  </si>
  <si>
    <t xml:space="preserve">071257/011  </t>
  </si>
  <si>
    <t xml:space="preserve">071257/010  </t>
  </si>
  <si>
    <t xml:space="preserve">071257/009  </t>
  </si>
  <si>
    <t xml:space="preserve">071257/008  </t>
  </si>
  <si>
    <t xml:space="preserve">071257/007  </t>
  </si>
  <si>
    <t xml:space="preserve">071257/006  </t>
  </si>
  <si>
    <t xml:space="preserve">071257/005  </t>
  </si>
  <si>
    <t xml:space="preserve">071257/004  </t>
  </si>
  <si>
    <t xml:space="preserve">071257/003  </t>
  </si>
  <si>
    <t xml:space="preserve">071257/002  </t>
  </si>
  <si>
    <t xml:space="preserve">071257/001  </t>
  </si>
  <si>
    <t xml:space="preserve">07102006    </t>
  </si>
  <si>
    <t xml:space="preserve">07102008    </t>
  </si>
  <si>
    <t xml:space="preserve">07102005    </t>
  </si>
  <si>
    <t xml:space="preserve">07102290    </t>
  </si>
  <si>
    <t xml:space="preserve">07102291    </t>
  </si>
  <si>
    <t xml:space="preserve">07102007    </t>
  </si>
  <si>
    <t xml:space="preserve">07102293    </t>
  </si>
  <si>
    <t xml:space="preserve">07102292    </t>
  </si>
  <si>
    <t xml:space="preserve">07101672    </t>
  </si>
  <si>
    <t xml:space="preserve">07101675    </t>
  </si>
  <si>
    <t xml:space="preserve">07101674    </t>
  </si>
  <si>
    <t xml:space="preserve">07101673    </t>
  </si>
  <si>
    <t xml:space="preserve">07102206    </t>
  </si>
  <si>
    <t xml:space="preserve">07102207    </t>
  </si>
  <si>
    <t xml:space="preserve">07101938    </t>
  </si>
  <si>
    <t xml:space="preserve">071247      </t>
  </si>
  <si>
    <t>Բաժակ սուրճի 1/6</t>
  </si>
  <si>
    <t xml:space="preserve">0712390/003 </t>
  </si>
  <si>
    <t xml:space="preserve">0712390/002 </t>
  </si>
  <si>
    <t xml:space="preserve">0712390/001 </t>
  </si>
  <si>
    <t xml:space="preserve">07102295    </t>
  </si>
  <si>
    <t xml:space="preserve">07102010    </t>
  </si>
  <si>
    <t xml:space="preserve">07102009    </t>
  </si>
  <si>
    <t xml:space="preserve">07101683    </t>
  </si>
  <si>
    <t xml:space="preserve">07101939    </t>
  </si>
  <si>
    <t>071224-2/008</t>
  </si>
  <si>
    <t>Բարձ</t>
  </si>
  <si>
    <t>071224-2/007</t>
  </si>
  <si>
    <t>071224-2/006</t>
  </si>
  <si>
    <t>071224-2/005</t>
  </si>
  <si>
    <t>071224-2/004</t>
  </si>
  <si>
    <t>071224-2/003</t>
  </si>
  <si>
    <t>071224-2/002</t>
  </si>
  <si>
    <t>071224-2/001</t>
  </si>
  <si>
    <t xml:space="preserve">0712403/010 </t>
  </si>
  <si>
    <t xml:space="preserve">0712403/009 </t>
  </si>
  <si>
    <t xml:space="preserve">0712403/008 </t>
  </si>
  <si>
    <t xml:space="preserve">0712403/007 </t>
  </si>
  <si>
    <t xml:space="preserve">0712403/006 </t>
  </si>
  <si>
    <t xml:space="preserve">0712403/005 </t>
  </si>
  <si>
    <t xml:space="preserve">0712403/004 </t>
  </si>
  <si>
    <t xml:space="preserve">0712403/003 </t>
  </si>
  <si>
    <t xml:space="preserve">0712403/002 </t>
  </si>
  <si>
    <t xml:space="preserve">0712403/001 </t>
  </si>
  <si>
    <t xml:space="preserve">0712401/006 </t>
  </si>
  <si>
    <t xml:space="preserve">0712401/005 </t>
  </si>
  <si>
    <t xml:space="preserve">0712401/004 </t>
  </si>
  <si>
    <t xml:space="preserve">0712401/003 </t>
  </si>
  <si>
    <t xml:space="preserve">0712401/002 </t>
  </si>
  <si>
    <t xml:space="preserve">0712401/001 </t>
  </si>
  <si>
    <t xml:space="preserve">07102181    </t>
  </si>
  <si>
    <t xml:space="preserve">07101636    </t>
  </si>
  <si>
    <t xml:space="preserve">07102280    </t>
  </si>
  <si>
    <t xml:space="preserve">07102282    </t>
  </si>
  <si>
    <t xml:space="preserve">07101996    </t>
  </si>
  <si>
    <t xml:space="preserve">07102281    </t>
  </si>
  <si>
    <t xml:space="preserve">0712393     </t>
  </si>
  <si>
    <t xml:space="preserve">0712392/003 </t>
  </si>
  <si>
    <t xml:space="preserve">0712392/002 </t>
  </si>
  <si>
    <t xml:space="preserve">0712392/001 </t>
  </si>
  <si>
    <t xml:space="preserve">07102279    </t>
  </si>
  <si>
    <t xml:space="preserve">07101997    </t>
  </si>
  <si>
    <t xml:space="preserve">07102278    </t>
  </si>
  <si>
    <t xml:space="preserve">07102011    </t>
  </si>
  <si>
    <t xml:space="preserve">0712391/003 </t>
  </si>
  <si>
    <t xml:space="preserve">0712391/002 </t>
  </si>
  <si>
    <t xml:space="preserve">0712391/001 </t>
  </si>
  <si>
    <t xml:space="preserve">07101491    </t>
  </si>
  <si>
    <t xml:space="preserve">07101492    </t>
  </si>
  <si>
    <t xml:space="preserve">07101493    </t>
  </si>
  <si>
    <t xml:space="preserve">07101494    </t>
  </si>
  <si>
    <t xml:space="preserve">07102041    </t>
  </si>
  <si>
    <t xml:space="preserve">07102040    </t>
  </si>
  <si>
    <t xml:space="preserve">07102039    </t>
  </si>
  <si>
    <t xml:space="preserve">07102038    </t>
  </si>
  <si>
    <t xml:space="preserve">07101471-10 </t>
  </si>
  <si>
    <t xml:space="preserve">07101932    </t>
  </si>
  <si>
    <t xml:space="preserve">07102197    </t>
  </si>
  <si>
    <t xml:space="preserve">07101678    </t>
  </si>
  <si>
    <t xml:space="preserve">07102212    </t>
  </si>
  <si>
    <t xml:space="preserve">07101677    </t>
  </si>
  <si>
    <t xml:space="preserve">07101941    </t>
  </si>
  <si>
    <t xml:space="preserve">07101676    </t>
  </si>
  <si>
    <t xml:space="preserve">07101685    </t>
  </si>
  <si>
    <t xml:space="preserve">07101951    </t>
  </si>
  <si>
    <t xml:space="preserve">07101982    </t>
  </si>
  <si>
    <t xml:space="preserve">07101995    </t>
  </si>
  <si>
    <t xml:space="preserve">07102277    </t>
  </si>
  <si>
    <t xml:space="preserve">07101564    </t>
  </si>
  <si>
    <t>Աստիճան</t>
  </si>
  <si>
    <t xml:space="preserve">07101563    </t>
  </si>
  <si>
    <t xml:space="preserve">07102266    </t>
  </si>
  <si>
    <t xml:space="preserve">07102188    </t>
  </si>
  <si>
    <t xml:space="preserve">07101652    </t>
  </si>
  <si>
    <t xml:space="preserve">07101921    </t>
  </si>
  <si>
    <t xml:space="preserve">0712059     </t>
  </si>
  <si>
    <t xml:space="preserve">07101752    </t>
  </si>
  <si>
    <t xml:space="preserve">07101753    </t>
  </si>
  <si>
    <t xml:space="preserve">0712394/001 </t>
  </si>
  <si>
    <t xml:space="preserve">0712394/002 </t>
  </si>
  <si>
    <t xml:space="preserve">0712394/003 </t>
  </si>
  <si>
    <t xml:space="preserve">0712395/001 </t>
  </si>
  <si>
    <t xml:space="preserve">0712395/002 </t>
  </si>
  <si>
    <t xml:space="preserve">0712395/003 </t>
  </si>
  <si>
    <t xml:space="preserve">0712396/001 </t>
  </si>
  <si>
    <t xml:space="preserve">0712396/002 </t>
  </si>
  <si>
    <t xml:space="preserve">0712396/003 </t>
  </si>
  <si>
    <t xml:space="preserve">0712400/001 </t>
  </si>
  <si>
    <t xml:space="preserve">0712400/002 </t>
  </si>
  <si>
    <t xml:space="preserve">0712400/003 </t>
  </si>
  <si>
    <t xml:space="preserve">0712400/004 </t>
  </si>
  <si>
    <t xml:space="preserve">0712400/005 </t>
  </si>
  <si>
    <t xml:space="preserve">0712400/006 </t>
  </si>
  <si>
    <t xml:space="preserve">0712400/007 </t>
  </si>
  <si>
    <t>071225-4/001</t>
  </si>
  <si>
    <t>071225-4/002</t>
  </si>
  <si>
    <t>071225-4/003</t>
  </si>
  <si>
    <t>071225-4/004</t>
  </si>
  <si>
    <t>0712315//001</t>
  </si>
  <si>
    <t>0712315//002</t>
  </si>
  <si>
    <t>0712318//001</t>
  </si>
  <si>
    <t>0712318//002</t>
  </si>
  <si>
    <t>0712318//003</t>
  </si>
  <si>
    <t>0712318//004</t>
  </si>
  <si>
    <t>0712318//005</t>
  </si>
  <si>
    <t>0712318//006</t>
  </si>
  <si>
    <t>0712318//007</t>
  </si>
  <si>
    <t>0712318//008</t>
  </si>
  <si>
    <t>0712318//009</t>
  </si>
  <si>
    <t>0712318//010</t>
  </si>
  <si>
    <t>0712318//011</t>
  </si>
  <si>
    <t>0712318//012</t>
  </si>
  <si>
    <t xml:space="preserve">07102013    </t>
  </si>
  <si>
    <t xml:space="preserve">0712061     </t>
  </si>
  <si>
    <t xml:space="preserve">0712058     </t>
  </si>
  <si>
    <t xml:space="preserve">07101960    </t>
  </si>
  <si>
    <t xml:space="preserve">07101962    </t>
  </si>
  <si>
    <t xml:space="preserve">07101714    </t>
  </si>
  <si>
    <t xml:space="preserve">07101713    </t>
  </si>
  <si>
    <t xml:space="preserve">07102236    </t>
  </si>
  <si>
    <t xml:space="preserve">07102237    </t>
  </si>
  <si>
    <t xml:space="preserve">07101967    </t>
  </si>
  <si>
    <t xml:space="preserve">07101716    </t>
  </si>
  <si>
    <t xml:space="preserve">07101964    </t>
  </si>
  <si>
    <t xml:space="preserve">071249/001  </t>
  </si>
  <si>
    <t xml:space="preserve">071249/002  </t>
  </si>
  <si>
    <t xml:space="preserve">071249/003  </t>
  </si>
  <si>
    <t xml:space="preserve">071249/004  </t>
  </si>
  <si>
    <t xml:space="preserve">071249/005  </t>
  </si>
  <si>
    <t xml:space="preserve">071249/006  </t>
  </si>
  <si>
    <t xml:space="preserve">071249/007  </t>
  </si>
  <si>
    <t xml:space="preserve">071249/008  </t>
  </si>
  <si>
    <t xml:space="preserve">071253/001  </t>
  </si>
  <si>
    <t xml:space="preserve">071253/002  </t>
  </si>
  <si>
    <t xml:space="preserve">071253/003  </t>
  </si>
  <si>
    <t xml:space="preserve">071253/004  </t>
  </si>
  <si>
    <t xml:space="preserve">071253/005  </t>
  </si>
  <si>
    <t xml:space="preserve">071253/006  </t>
  </si>
  <si>
    <t xml:space="preserve">071254/001  </t>
  </si>
  <si>
    <t xml:space="preserve">071254/002  </t>
  </si>
  <si>
    <t xml:space="preserve">071254/003  </t>
  </si>
  <si>
    <t xml:space="preserve">071254/004  </t>
  </si>
  <si>
    <t xml:space="preserve">071254/005  </t>
  </si>
  <si>
    <t xml:space="preserve">071254/006  </t>
  </si>
  <si>
    <t xml:space="preserve">0712055     </t>
  </si>
  <si>
    <t xml:space="preserve">07101969    </t>
  </si>
  <si>
    <t xml:space="preserve">07102238    </t>
  </si>
  <si>
    <t xml:space="preserve">07102239    </t>
  </si>
  <si>
    <t xml:space="preserve">071250/001  </t>
  </si>
  <si>
    <t xml:space="preserve">071250/002  </t>
  </si>
  <si>
    <t xml:space="preserve">071262      </t>
  </si>
  <si>
    <t xml:space="preserve">07101880    </t>
  </si>
  <si>
    <t xml:space="preserve">07101881    </t>
  </si>
  <si>
    <t xml:space="preserve">07101882    </t>
  </si>
  <si>
    <t xml:space="preserve">07101883    </t>
  </si>
  <si>
    <t xml:space="preserve">07101884    </t>
  </si>
  <si>
    <t xml:space="preserve">0710202-14  </t>
  </si>
  <si>
    <t xml:space="preserve">0710212-12  </t>
  </si>
  <si>
    <t xml:space="preserve">07101811-36 </t>
  </si>
  <si>
    <t xml:space="preserve">07101450-18 </t>
  </si>
  <si>
    <t xml:space="preserve">07101312    </t>
  </si>
  <si>
    <t>Card Panasonic KX-TD 170</t>
  </si>
  <si>
    <t xml:space="preserve">07101311    </t>
  </si>
  <si>
    <t xml:space="preserve">07101313    </t>
  </si>
  <si>
    <t>Card  KX-TD 170</t>
  </si>
  <si>
    <t xml:space="preserve">07102015    </t>
  </si>
  <si>
    <t>Սկզբնական արժեք</t>
  </si>
  <si>
    <t>Փաստացի մաշվածք</t>
  </si>
  <si>
    <t>Հաշվեկշռ. արժեք</t>
  </si>
  <si>
    <t xml:space="preserve">11P10001    </t>
  </si>
  <si>
    <t xml:space="preserve">14P10001    </t>
  </si>
  <si>
    <t>Մաքրման կայան</t>
  </si>
  <si>
    <t xml:space="preserve">12P10003    </t>
  </si>
  <si>
    <t>Գազաբաշխիչ կետ</t>
  </si>
  <si>
    <t xml:space="preserve">11P10005    </t>
  </si>
  <si>
    <t>Պահակատուն 1</t>
  </si>
  <si>
    <t xml:space="preserve">11P10004    </t>
  </si>
  <si>
    <t>Էլեկտրաենթակայան</t>
  </si>
  <si>
    <t xml:space="preserve">11P10003    </t>
  </si>
  <si>
    <t>Պահեստային մաս</t>
  </si>
  <si>
    <t xml:space="preserve">11P10002    </t>
  </si>
  <si>
    <t>Պահակատուն 2</t>
  </si>
  <si>
    <t xml:space="preserve">11P00002    </t>
  </si>
  <si>
    <t xml:space="preserve">11210016    </t>
  </si>
  <si>
    <t>Ջրավազան</t>
  </si>
  <si>
    <t xml:space="preserve">16p10209    </t>
  </si>
  <si>
    <t xml:space="preserve">16P30002    </t>
  </si>
  <si>
    <t xml:space="preserve">16P30001    </t>
  </si>
  <si>
    <t xml:space="preserve">16P10368    </t>
  </si>
  <si>
    <t xml:space="preserve">16P10351    </t>
  </si>
  <si>
    <t>Արբանյակային ալեհավաք</t>
  </si>
  <si>
    <t xml:space="preserve">16P10319    </t>
  </si>
  <si>
    <t xml:space="preserve">16P10318    </t>
  </si>
  <si>
    <t xml:space="preserve">16P10265    </t>
  </si>
  <si>
    <t xml:space="preserve">16P10264    </t>
  </si>
  <si>
    <t xml:space="preserve">16P10263    </t>
  </si>
  <si>
    <t xml:space="preserve">16P10231    </t>
  </si>
  <si>
    <t xml:space="preserve">16P10230    </t>
  </si>
  <si>
    <t>16P10227/003</t>
  </si>
  <si>
    <t>16P10227/002</t>
  </si>
  <si>
    <t>16P10227/001</t>
  </si>
  <si>
    <t xml:space="preserve">16P10226    </t>
  </si>
  <si>
    <t xml:space="preserve">16P10225    </t>
  </si>
  <si>
    <t>16P10222/003</t>
  </si>
  <si>
    <t>16P10222/002</t>
  </si>
  <si>
    <t>16P10222/001</t>
  </si>
  <si>
    <t xml:space="preserve">16P10221    </t>
  </si>
  <si>
    <t>16P10215/004</t>
  </si>
  <si>
    <t>16P10215/003</t>
  </si>
  <si>
    <t>16P10215/002</t>
  </si>
  <si>
    <t>16P10215/001</t>
  </si>
  <si>
    <t>16P10211/004</t>
  </si>
  <si>
    <t>16P10211/003</t>
  </si>
  <si>
    <t>16P10211/002</t>
  </si>
  <si>
    <t>16P10211/001</t>
  </si>
  <si>
    <t xml:space="preserve">16P10199    </t>
  </si>
  <si>
    <t xml:space="preserve">16P10195    </t>
  </si>
  <si>
    <t>16P10192/003</t>
  </si>
  <si>
    <t>16P10192/002</t>
  </si>
  <si>
    <t>16P10192/001</t>
  </si>
  <si>
    <t>16P10188/004</t>
  </si>
  <si>
    <t>16P10188/003</t>
  </si>
  <si>
    <t>16P10188/002</t>
  </si>
  <si>
    <t>16P10188/001</t>
  </si>
  <si>
    <t xml:space="preserve">16P10178    </t>
  </si>
  <si>
    <t xml:space="preserve">16010577    </t>
  </si>
  <si>
    <t>16010571/004</t>
  </si>
  <si>
    <t>16010571/003</t>
  </si>
  <si>
    <t>16010571/002</t>
  </si>
  <si>
    <t>16010571/001</t>
  </si>
  <si>
    <t>16010556/002</t>
  </si>
  <si>
    <t>16010556/001</t>
  </si>
  <si>
    <t xml:space="preserve">16010462    </t>
  </si>
  <si>
    <t xml:space="preserve">013790/002  </t>
  </si>
  <si>
    <t xml:space="preserve">013790/001  </t>
  </si>
  <si>
    <t>16P10169/001</t>
  </si>
  <si>
    <t xml:space="preserve">16P10168    </t>
  </si>
  <si>
    <t>16P10166/003</t>
  </si>
  <si>
    <t>16P10166/002</t>
  </si>
  <si>
    <t>16P10166/001</t>
  </si>
  <si>
    <t>16P10165/004</t>
  </si>
  <si>
    <t>16P10165/003</t>
  </si>
  <si>
    <t>16P10165/002</t>
  </si>
  <si>
    <t>16P10165/001</t>
  </si>
  <si>
    <t>16P10163/002</t>
  </si>
  <si>
    <t>16P10163/001</t>
  </si>
  <si>
    <t xml:space="preserve">16P10162    </t>
  </si>
  <si>
    <t xml:space="preserve">16P10161    </t>
  </si>
  <si>
    <t>16P10141/020</t>
  </si>
  <si>
    <t>16P10141/019</t>
  </si>
  <si>
    <t>16P10141/018</t>
  </si>
  <si>
    <t>16P10141/017</t>
  </si>
  <si>
    <t>16P10141/016</t>
  </si>
  <si>
    <t>16P10141/015</t>
  </si>
  <si>
    <t>16P10141/014</t>
  </si>
  <si>
    <t>16P10141/013</t>
  </si>
  <si>
    <t>16P10141/012</t>
  </si>
  <si>
    <t>16P10141/011</t>
  </si>
  <si>
    <t>16P10141/010</t>
  </si>
  <si>
    <t>16P10141/009</t>
  </si>
  <si>
    <t>16P10141/008</t>
  </si>
  <si>
    <t>16P10141/007</t>
  </si>
  <si>
    <t>16P10141/006</t>
  </si>
  <si>
    <t>16P10141/005</t>
  </si>
  <si>
    <t>16P10141/004</t>
  </si>
  <si>
    <t>16P10141/003</t>
  </si>
  <si>
    <t>16P10141/002</t>
  </si>
  <si>
    <t>16P10141/001</t>
  </si>
  <si>
    <t>16P10109/032</t>
  </si>
  <si>
    <t>Աթոռ</t>
  </si>
  <si>
    <t>16P10109/031</t>
  </si>
  <si>
    <t>16P10109/030</t>
  </si>
  <si>
    <t>16P10109/029</t>
  </si>
  <si>
    <t>16P10109/028</t>
  </si>
  <si>
    <t>16P10109/027</t>
  </si>
  <si>
    <t>16P10109/026</t>
  </si>
  <si>
    <t>16P10109/025</t>
  </si>
  <si>
    <t>16P10109/024</t>
  </si>
  <si>
    <t>16P10109/023</t>
  </si>
  <si>
    <t>16P10109/022</t>
  </si>
  <si>
    <t>16P10109/021</t>
  </si>
  <si>
    <t>16P10109/020</t>
  </si>
  <si>
    <t>16P10109/019</t>
  </si>
  <si>
    <t>16P10109/018</t>
  </si>
  <si>
    <t>16P10274/004</t>
  </si>
  <si>
    <t>16P10274/005</t>
  </si>
  <si>
    <t xml:space="preserve">16P10280    </t>
  </si>
  <si>
    <t>16P10281/001</t>
  </si>
  <si>
    <t>16P10281/002</t>
  </si>
  <si>
    <t>16P10281/003</t>
  </si>
  <si>
    <t>16P10281/004</t>
  </si>
  <si>
    <t>16P10281/005</t>
  </si>
  <si>
    <t>16P10281/006</t>
  </si>
  <si>
    <t>16P10281/007</t>
  </si>
  <si>
    <t>16P10281/008</t>
  </si>
  <si>
    <t>16P10281/009</t>
  </si>
  <si>
    <t>16P10281/010</t>
  </si>
  <si>
    <t>16P10281/011</t>
  </si>
  <si>
    <t>16P10281/012</t>
  </si>
  <si>
    <t>16P10281/013</t>
  </si>
  <si>
    <t>16P10281/014</t>
  </si>
  <si>
    <t>16P10281/015</t>
  </si>
  <si>
    <t>16P10281/016</t>
  </si>
  <si>
    <t>16P10281/017</t>
  </si>
  <si>
    <t>16P10281/018</t>
  </si>
  <si>
    <t>16P10281/019</t>
  </si>
  <si>
    <t>16P10281/020</t>
  </si>
  <si>
    <t xml:space="preserve">16P10301    </t>
  </si>
  <si>
    <t>Սեղան բիլիարդի</t>
  </si>
  <si>
    <t>16P10352/001</t>
  </si>
  <si>
    <t>16P10352/002</t>
  </si>
  <si>
    <t>16P10352/003</t>
  </si>
  <si>
    <t>16P10352/004</t>
  </si>
  <si>
    <t>16P10352/005</t>
  </si>
  <si>
    <t>16P10352/006</t>
  </si>
  <si>
    <t>16P10352/007</t>
  </si>
  <si>
    <t>16P10352/008</t>
  </si>
  <si>
    <t>16P10360/001</t>
  </si>
  <si>
    <t>Ծածկոց անկողնու</t>
  </si>
  <si>
    <t>16P10360/002</t>
  </si>
  <si>
    <t>16P10360/003</t>
  </si>
  <si>
    <t>16P10360/004</t>
  </si>
  <si>
    <t>16P10360/005</t>
  </si>
  <si>
    <t>16P10360/006</t>
  </si>
  <si>
    <t>16P10360/007</t>
  </si>
  <si>
    <t>16P10360/008</t>
  </si>
  <si>
    <t>16P10109/017</t>
  </si>
  <si>
    <t>16P10109/016</t>
  </si>
  <si>
    <t>16P10109/015</t>
  </si>
  <si>
    <t>16P10109/014</t>
  </si>
  <si>
    <t>16P10109/013</t>
  </si>
  <si>
    <t>16P10109/012</t>
  </si>
  <si>
    <t>16P10109/011</t>
  </si>
  <si>
    <t>16P10109/010</t>
  </si>
  <si>
    <t>16P10109/009</t>
  </si>
  <si>
    <t>16P10109/008</t>
  </si>
  <si>
    <t>16P10109/007</t>
  </si>
  <si>
    <t>16P10109/006</t>
  </si>
  <si>
    <t>16P10109/005</t>
  </si>
  <si>
    <t>16P10109/004</t>
  </si>
  <si>
    <t>16P10109/003</t>
  </si>
  <si>
    <t>16P10109/002</t>
  </si>
  <si>
    <t>16P10109/001</t>
  </si>
  <si>
    <t>16P10105/004</t>
  </si>
  <si>
    <t>16P10105/003</t>
  </si>
  <si>
    <t>16P10105/002</t>
  </si>
  <si>
    <t>16P10105/001</t>
  </si>
  <si>
    <t>16P10101/004</t>
  </si>
  <si>
    <t>16P10101/003</t>
  </si>
  <si>
    <t>16P10101/002</t>
  </si>
  <si>
    <t>16P10101/001</t>
  </si>
  <si>
    <t>16P10085/016</t>
  </si>
  <si>
    <t>16P10085/015</t>
  </si>
  <si>
    <t>16P10085/014</t>
  </si>
  <si>
    <t>16P10085/013</t>
  </si>
  <si>
    <t>16P10085/012</t>
  </si>
  <si>
    <t>16P10085/011</t>
  </si>
  <si>
    <t>16P10085/010</t>
  </si>
  <si>
    <t>16P10169/002</t>
  </si>
  <si>
    <t>16P10169/003</t>
  </si>
  <si>
    <t>16P10169/004</t>
  </si>
  <si>
    <t>16P10169/005</t>
  </si>
  <si>
    <t>16P10169/006</t>
  </si>
  <si>
    <t>16P10169/007</t>
  </si>
  <si>
    <t>16P10169/008</t>
  </si>
  <si>
    <t xml:space="preserve">16P10177    </t>
  </si>
  <si>
    <t>16P10179/003</t>
  </si>
  <si>
    <t>16P10179/004</t>
  </si>
  <si>
    <t xml:space="preserve">16P10183    </t>
  </si>
  <si>
    <t>Բնանկար /Խոր Վիրապ/</t>
  </si>
  <si>
    <t xml:space="preserve">16P10184    </t>
  </si>
  <si>
    <t>Բնանկար /Գետ սարի տակ/</t>
  </si>
  <si>
    <t xml:space="preserve">16P10185    </t>
  </si>
  <si>
    <t>Բնանկար /Գետ անտառում/</t>
  </si>
  <si>
    <t xml:space="preserve">16P10186    </t>
  </si>
  <si>
    <t>Բնանկար /Լճակ/</t>
  </si>
  <si>
    <t>16P10196/001</t>
  </si>
  <si>
    <t>16P10196/002</t>
  </si>
  <si>
    <t>16P10196/003</t>
  </si>
  <si>
    <t xml:space="preserve">16P10200    </t>
  </si>
  <si>
    <t>16P10206/001</t>
  </si>
  <si>
    <t>16P10206/002</t>
  </si>
  <si>
    <t>16P10206/003</t>
  </si>
  <si>
    <t xml:space="preserve">16P10210    </t>
  </si>
  <si>
    <t xml:space="preserve">16P10219    </t>
  </si>
  <si>
    <t>Տաղավար</t>
  </si>
  <si>
    <t xml:space="preserve">16P10220    </t>
  </si>
  <si>
    <t>16P10232/001</t>
  </si>
  <si>
    <t>16P10232/002</t>
  </si>
  <si>
    <t xml:space="preserve">16P10234    </t>
  </si>
  <si>
    <t xml:space="preserve">16P10235    </t>
  </si>
  <si>
    <t>16P10236/001</t>
  </si>
  <si>
    <t>16P10236/002</t>
  </si>
  <si>
    <t>16P10236/003</t>
  </si>
  <si>
    <t>16P10236/004</t>
  </si>
  <si>
    <t>16P10240/001</t>
  </si>
  <si>
    <t>16P10240/002</t>
  </si>
  <si>
    <t>16P10240/003</t>
  </si>
  <si>
    <t>16P10243/001</t>
  </si>
  <si>
    <t>Կախիչ հայելիով</t>
  </si>
  <si>
    <t>16P10243/002</t>
  </si>
  <si>
    <t>16P10243/003</t>
  </si>
  <si>
    <t>16P10246/001</t>
  </si>
  <si>
    <t>16P10246/002</t>
  </si>
  <si>
    <t>16P10246/003</t>
  </si>
  <si>
    <t>16P10246/004</t>
  </si>
  <si>
    <t>16P10250/001</t>
  </si>
  <si>
    <t>Սեղան անձրևանոցով</t>
  </si>
  <si>
    <t>16P10250/002</t>
  </si>
  <si>
    <t>16P10250/003</t>
  </si>
  <si>
    <t>16P10250/004</t>
  </si>
  <si>
    <t>16P10254/001</t>
  </si>
  <si>
    <t>16P10254/002</t>
  </si>
  <si>
    <t>16P10254/003</t>
  </si>
  <si>
    <t xml:space="preserve">16P10257    </t>
  </si>
  <si>
    <t>16P10258/001</t>
  </si>
  <si>
    <t>16P10258/002</t>
  </si>
  <si>
    <t xml:space="preserve">16P10260    </t>
  </si>
  <si>
    <t xml:space="preserve">16P10261    </t>
  </si>
  <si>
    <t xml:space="preserve">16P10262    </t>
  </si>
  <si>
    <t>Պահարան չհրկիզվող</t>
  </si>
  <si>
    <t xml:space="preserve">16P10266    </t>
  </si>
  <si>
    <t>16P10267/001</t>
  </si>
  <si>
    <t>16P10267/002</t>
  </si>
  <si>
    <t>16P10267/003</t>
  </si>
  <si>
    <t>16P10270/001</t>
  </si>
  <si>
    <t>16P10270/002</t>
  </si>
  <si>
    <t>16P10270/003</t>
  </si>
  <si>
    <t>16P10270/004</t>
  </si>
  <si>
    <t>16P10274/001</t>
  </si>
  <si>
    <t>16P10274/002</t>
  </si>
  <si>
    <t>16P10274/003</t>
  </si>
  <si>
    <t>16P10085/009</t>
  </si>
  <si>
    <t>16P10085/008</t>
  </si>
  <si>
    <t>16P10085/007</t>
  </si>
  <si>
    <t>16P10085/006</t>
  </si>
  <si>
    <t>16P10085/005</t>
  </si>
  <si>
    <t>16P10085/004</t>
  </si>
  <si>
    <t>16P10085/003</t>
  </si>
  <si>
    <t>16P10085/002</t>
  </si>
  <si>
    <t>16P10085/001</t>
  </si>
  <si>
    <t xml:space="preserve">16P10084    </t>
  </si>
  <si>
    <t xml:space="preserve">16P10083    </t>
  </si>
  <si>
    <t xml:space="preserve">16P10082    </t>
  </si>
  <si>
    <t>16P10062/020</t>
  </si>
  <si>
    <t>16P10062/019</t>
  </si>
  <si>
    <t>16P10062/018</t>
  </si>
  <si>
    <t>16P10062/017</t>
  </si>
  <si>
    <t>16P10062/016</t>
  </si>
  <si>
    <t>16P10062/015</t>
  </si>
  <si>
    <t>16P10062/014</t>
  </si>
  <si>
    <t>16P10062/013</t>
  </si>
  <si>
    <t>16P10062/012</t>
  </si>
  <si>
    <t>16P10062/011</t>
  </si>
  <si>
    <t>16P10062/010</t>
  </si>
  <si>
    <t>16P10062/009</t>
  </si>
  <si>
    <t>16P10062/008</t>
  </si>
  <si>
    <t>16P10062/007</t>
  </si>
  <si>
    <t>16P10062/006</t>
  </si>
  <si>
    <t>16P10062/005</t>
  </si>
  <si>
    <t>16P10062/004</t>
  </si>
  <si>
    <t>16P10062/003</t>
  </si>
  <si>
    <t>16P10062/002</t>
  </si>
  <si>
    <t>16P10062/001</t>
  </si>
  <si>
    <t>16P10061/004</t>
  </si>
  <si>
    <t>16P10061/003</t>
  </si>
  <si>
    <t>16P10061/002</t>
  </si>
  <si>
    <t>16P10061/001</t>
  </si>
  <si>
    <t xml:space="preserve">16P10057    </t>
  </si>
  <si>
    <t>16P10041/016</t>
  </si>
  <si>
    <t>16P10041/015</t>
  </si>
  <si>
    <t>16P10041/014</t>
  </si>
  <si>
    <t>16P10041/013</t>
  </si>
  <si>
    <t>16P10041/012</t>
  </si>
  <si>
    <t>16P10041/011</t>
  </si>
  <si>
    <t>16P10041/010</t>
  </si>
  <si>
    <t>16P10041/009</t>
  </si>
  <si>
    <t>16P10041/008</t>
  </si>
  <si>
    <t>16P10041/007</t>
  </si>
  <si>
    <t>16P10041/006</t>
  </si>
  <si>
    <t>16P10041/005</t>
  </si>
  <si>
    <t>16P10041/004</t>
  </si>
  <si>
    <t>16P10041/003</t>
  </si>
  <si>
    <t>16P10041/002</t>
  </si>
  <si>
    <t>16P10041/001</t>
  </si>
  <si>
    <t xml:space="preserve">16P10040    </t>
  </si>
  <si>
    <t>16P10024/016</t>
  </si>
  <si>
    <t>16P10024/015</t>
  </si>
  <si>
    <t>16P10024/014</t>
  </si>
  <si>
    <t>16P10024/013</t>
  </si>
  <si>
    <t>16P10024/012</t>
  </si>
  <si>
    <t>16P10024/011</t>
  </si>
  <si>
    <t>16P10024/010</t>
  </si>
  <si>
    <t>16P10024/009</t>
  </si>
  <si>
    <t>16P10024/008</t>
  </si>
  <si>
    <t>16P10024/007</t>
  </si>
  <si>
    <t>16P10024/006</t>
  </si>
  <si>
    <t>16P10024/005</t>
  </si>
  <si>
    <t>16P10024/004</t>
  </si>
  <si>
    <t>16P10024/003</t>
  </si>
  <si>
    <t>16P10024/002</t>
  </si>
  <si>
    <t>16P10024/001</t>
  </si>
  <si>
    <t xml:space="preserve">16P10021    </t>
  </si>
  <si>
    <t xml:space="preserve">16P10020    </t>
  </si>
  <si>
    <t xml:space="preserve">16P10019    </t>
  </si>
  <si>
    <t>Վիտրաժ</t>
  </si>
  <si>
    <t>16P10011/008</t>
  </si>
  <si>
    <t>Մահճակալ</t>
  </si>
  <si>
    <t>16P10011/007</t>
  </si>
  <si>
    <t>16P10011/006</t>
  </si>
  <si>
    <t>16P10011/005</t>
  </si>
  <si>
    <t>16P10011/004</t>
  </si>
  <si>
    <t>16P10011/003</t>
  </si>
  <si>
    <t>16P10011/002</t>
  </si>
  <si>
    <t>16P10011/001</t>
  </si>
  <si>
    <t>16P10009/004</t>
  </si>
  <si>
    <t>16P10009/003</t>
  </si>
  <si>
    <t>16P10009/002</t>
  </si>
  <si>
    <t>16P10009/001</t>
  </si>
  <si>
    <t>16P10001/008</t>
  </si>
  <si>
    <t>16P10001/007</t>
  </si>
  <si>
    <t>16P10001/006</t>
  </si>
  <si>
    <t>16P10001/005</t>
  </si>
  <si>
    <t>16P10001/004</t>
  </si>
  <si>
    <t>16P10001/003</t>
  </si>
  <si>
    <t>16P10001/002</t>
  </si>
  <si>
    <t>16P10001/001</t>
  </si>
  <si>
    <t>16010627/003</t>
  </si>
  <si>
    <t>16010627/002</t>
  </si>
  <si>
    <t>16010627/001</t>
  </si>
  <si>
    <t>16010294/003</t>
  </si>
  <si>
    <t>16010294/002</t>
  </si>
  <si>
    <t>16010294/001</t>
  </si>
  <si>
    <t>Ընդամենը՝</t>
  </si>
  <si>
    <t>91548/3</t>
  </si>
  <si>
    <t>015004</t>
  </si>
  <si>
    <t>01550/2</t>
  </si>
  <si>
    <t>ԳՈՒՅՔ</t>
  </si>
  <si>
    <t>Կաթսայատուն - լվացքատուն</t>
  </si>
  <si>
    <t>Հին մասնաշենք</t>
  </si>
  <si>
    <t>Խոտհնձիչ մեքենա</t>
  </si>
  <si>
    <t>Էլեկտրական սալօջախ</t>
  </si>
  <si>
    <t>Երկանիվ մոտոբլոկ (ձյուն մաքրող մեքենա)</t>
  </si>
  <si>
    <t>Եռաֆազ էլեկտրական հաշվիչ</t>
  </si>
  <si>
    <t>Արբանյակային ալեհավաք 1.3մ հենակով</t>
  </si>
  <si>
    <t>Ալեհավաք պարաբոլային</t>
  </si>
  <si>
    <t xml:space="preserve">Օդամղիչ </t>
  </si>
  <si>
    <t>Բազմոց. 2 բազկաթոռ</t>
  </si>
  <si>
    <t>Նարդի /հուշանվեր/</t>
  </si>
  <si>
    <t>Ննջասենյակի կահույքի հավաքածու</t>
  </si>
  <si>
    <t>Շարժիչ "Logafix  95"</t>
  </si>
  <si>
    <t>Շրջանառու պոմպ "C 32/80 180W"</t>
  </si>
  <si>
    <t>Պոմպ "Saer BP4-0HPI.5"</t>
  </si>
  <si>
    <t>Պոմպ "Saer CMP"</t>
  </si>
  <si>
    <t>Պոմպ խորքային "ԷՑ 138-25-125"</t>
  </si>
  <si>
    <t>Սառնարան  "Bosch"</t>
  </si>
  <si>
    <t>Սառնարան  "Daewoo 171  694-695"</t>
  </si>
  <si>
    <t>Սառնարան  "Daewoo 171 690-691"</t>
  </si>
  <si>
    <t>Սառնարան  "Indesit TA16R"</t>
  </si>
  <si>
    <t>Սառնարան  "Liebherr KT 15340"</t>
  </si>
  <si>
    <t>Սառնարան "Bօsch"</t>
  </si>
  <si>
    <t>Սառնարան "Indesita ST 145"</t>
  </si>
  <si>
    <t>Սառնարան "WESTPOINT"</t>
  </si>
  <si>
    <t>Ավտոմեքենա "ԳԱԶ 3110-121"</t>
  </si>
  <si>
    <t>Ավտոմեքենա "ԳԱԶ 32213-224"</t>
  </si>
  <si>
    <t>Ավտոմեքենա "ՎԱԶ 21214"</t>
  </si>
  <si>
    <t>Տպիչ լազերային "HP LJ 1000"</t>
  </si>
  <si>
    <t>Մոնիտոր "Acer 1717"</t>
  </si>
  <si>
    <t>Մսաղաց "Panasonic"</t>
  </si>
  <si>
    <t>Մինի ԱՀԿ "12/48 ip LDK-60"</t>
  </si>
  <si>
    <t>Հարիչ "Tefal"</t>
  </si>
  <si>
    <t>Հեռուստացույց "Samsung 40C"</t>
  </si>
  <si>
    <t>Հեռուստացույց "Samsung  40C  696-697"</t>
  </si>
  <si>
    <t>Հեռուստացույց "Samsung  32B 684-686"</t>
  </si>
  <si>
    <t>Հեռուստացույց "Samsung"</t>
  </si>
  <si>
    <t>Հեռուստացույց "Sony DAV-DZ 520K"</t>
  </si>
  <si>
    <t>Հեռուստացույց 'Sony  40V"</t>
  </si>
  <si>
    <t>Հեռուստացույց "Sony"</t>
  </si>
  <si>
    <t>Հեռուստացույց "Shivaki"</t>
  </si>
  <si>
    <t>Հեռուստացույց "JVC"</t>
  </si>
  <si>
    <t>Հեռուստացույց  "Panasonic 32X"</t>
  </si>
  <si>
    <t>Հեռուստացույց  "Pananonic 32C 687-689"</t>
  </si>
  <si>
    <t>Հեռախոս թվային "LDP-7024D"</t>
  </si>
  <si>
    <t>Հեղուկ վառելիքի այրիչ "C-24 H101"</t>
  </si>
  <si>
    <t>Հաստոց "ՎԳ-833"</t>
  </si>
  <si>
    <t>Հաստոց "2 ԲՊ-12"</t>
  </si>
  <si>
    <t>Կառավարման վահանակ "Կասկադ"</t>
  </si>
  <si>
    <t>Կաթսա պողպատե "ELLPREX 240"</t>
  </si>
  <si>
    <t>Խառնիչ "Logafix 3F 80"</t>
  </si>
  <si>
    <t>Լվացքի մեքենա "Bosch"</t>
  </si>
  <si>
    <t>Ընդունիչի գլխիկ  "QF44"</t>
  </si>
  <si>
    <t>Ընդունիչի գլխիկ "Universal"</t>
  </si>
  <si>
    <t>Էլեկտրոագրեգատ "ԱԴ-100"</t>
  </si>
  <si>
    <t>Երաժշտական կենտրոն "Philips"</t>
  </si>
  <si>
    <t>Գազի այրիչ "C24 GX 107/8"</t>
  </si>
  <si>
    <t>Բարձր ճնշման սարք "Կերխեր"</t>
  </si>
  <si>
    <t>Բազմափոխանջատիչ  "MS 404"</t>
  </si>
  <si>
    <t>Բազային բլոկ "UC380"</t>
  </si>
  <si>
    <t>Արբանյակային ընդունիչ "RD313"</t>
  </si>
  <si>
    <t>Աուդիո ձայնագրիչ "Sony-475"</t>
  </si>
  <si>
    <t>Սալօջախ էլեկտրական</t>
  </si>
  <si>
    <t>Սառնարան "ԶԻԼ-Մոսկվա"</t>
  </si>
  <si>
    <t>Սառնարան "Մինսկ"</t>
  </si>
  <si>
    <t>Տաքացուցիչ "Ufesa"</t>
  </si>
  <si>
    <t>Տեսամագնիտոֆոն "Fisher"</t>
  </si>
  <si>
    <t>Տեսեմագնիտոֆոն "Sony"</t>
  </si>
  <si>
    <t>Փոշեկուլ "Raventa"</t>
  </si>
  <si>
    <t>Փոշեկուլ "Proton"</t>
  </si>
  <si>
    <t>Քիմջրամաքրման բլոկ "hf 30/1"</t>
  </si>
  <si>
    <t>USB փոխակերպիչ "UD104"</t>
  </si>
  <si>
    <t>Անխափան սնուցման սարք "E-pro"</t>
  </si>
  <si>
    <t>Բազմոց, 2 բազկաթոռ</t>
  </si>
  <si>
    <t>Հեռուստացույցի տակդիր /ապակե/</t>
  </si>
  <si>
    <t>Հովանոց /լողափի/</t>
  </si>
  <si>
    <t>Ճաշասեղան /կլոր/</t>
  </si>
  <si>
    <t>Պահարան /մահճակալին կից /</t>
  </si>
  <si>
    <t>Կահույքի հավաքածու /ննջասենյակի/</t>
  </si>
  <si>
    <t>Լողափնյա թախտ /փայտից/</t>
  </si>
  <si>
    <t>Տարողություն ջրի/ 25տ/</t>
  </si>
  <si>
    <t>Փափուկ կահույք</t>
  </si>
  <si>
    <t>Փափուկ կահույք /3 կտորից/</t>
  </si>
  <si>
    <t>Փափուկ կահույք /3+1+1, սուրճի սեղանով/</t>
  </si>
  <si>
    <t>Սեղան և 4աթոռ</t>
  </si>
  <si>
    <t>Օրիգինալ բնանկար /մետաղյա դաջվածքով/</t>
  </si>
  <si>
    <t>Վարագույր /շղարշե/</t>
  </si>
  <si>
    <t>Լողափնյա թախտ</t>
  </si>
  <si>
    <t>Նստարան /այգու/</t>
  </si>
  <si>
    <t>Շախմատ /հուշանվերային/</t>
  </si>
  <si>
    <t>ՈՒղեգորգ /11.4 x1.5մ/</t>
  </si>
  <si>
    <t>Ուղեգորգ / 27,3 x 1մ/</t>
  </si>
  <si>
    <t>Ջրատաքացուցիչ կաթսա /ՄԳՎ-1,2/</t>
  </si>
  <si>
    <t xml:space="preserve">Մրգաման բյուրեղապակյա </t>
  </si>
  <si>
    <t>Մրգաման բյուրեղապակյա</t>
  </si>
  <si>
    <t>Ուղեգորգ /15 x1մ/</t>
  </si>
  <si>
    <t>Ուղեգորգ /6 x 1մ/</t>
  </si>
  <si>
    <t>Ուղեգորգ /5.5 x 1մ/</t>
  </si>
  <si>
    <t>Ուղեգորգ /70 x3.35մ/</t>
  </si>
  <si>
    <t>Ուղեգորգ /8.6 x1.5մ/</t>
  </si>
  <si>
    <t>Ցուցապահարան</t>
  </si>
  <si>
    <t xml:space="preserve">Ջահ  </t>
  </si>
  <si>
    <t>Թախտ</t>
  </si>
  <si>
    <t xml:space="preserve">Խոհանոցային սարքավորումների հավաքածու </t>
  </si>
  <si>
    <t>Մետաղյա դաջվածք /արագիլ/</t>
  </si>
  <si>
    <t>Ծաղկաման /այգու/</t>
  </si>
  <si>
    <t xml:space="preserve">Կշեռք </t>
  </si>
  <si>
    <t>Գորգ  "2.9 x 4.9"</t>
  </si>
  <si>
    <t>Գորգ "1 x 2"</t>
  </si>
  <si>
    <t>Գորգ "100 x 200"</t>
  </si>
  <si>
    <t>Գորգ "130 x 60, փոքր"</t>
  </si>
  <si>
    <t>Գորգ "2 x 3"</t>
  </si>
  <si>
    <t>Գորգ "2.3 x 1.7"</t>
  </si>
  <si>
    <t>Գորգ "2.5 x 3"</t>
  </si>
  <si>
    <t>Գորգ "2.5 x 3.5"</t>
  </si>
  <si>
    <t>Գորգ /140*74/</t>
  </si>
  <si>
    <t>Գորգ</t>
  </si>
  <si>
    <t>Հավաքածու /դանակ, պատառաքաղ, գդալ/</t>
  </si>
  <si>
    <t>Աթոռ  /բարի/</t>
  </si>
  <si>
    <t>Լվացքի մեքենա "LG WD12391TDK"</t>
  </si>
  <si>
    <t>Կտրող մեքենա "DAC 125-S"</t>
  </si>
  <si>
    <t>Պերֆորատոր "TE 2-M 230V"</t>
  </si>
  <si>
    <t>Ջահ /բիլիարդի/</t>
  </si>
  <si>
    <t>Մինի ԱՀԿ "Panasonic KX-T 7730"</t>
  </si>
  <si>
    <t>Մինի  ԱՀԿ "Panasonic KX-TES824UA"</t>
  </si>
  <si>
    <t>Մսաղաց "Nikai NMG 746"</t>
  </si>
  <si>
    <t>Ֆրիտյուրնիցա "Nikai"</t>
  </si>
  <si>
    <t>Միկրոալիքային վառարան "Nikai NM0502"</t>
  </si>
  <si>
    <t xml:space="preserve">Խոտհնձիչ </t>
  </si>
  <si>
    <t>Սառնարան /կենցաղային "LG GRG"/</t>
  </si>
  <si>
    <t>Սառնարան  "C-Pentane"</t>
  </si>
  <si>
    <t>Տեսամագնիտոֆոն "Hi-Fi Sony SLM"</t>
  </si>
  <si>
    <t>Տնային կինոթատրոն /"Sony DAV" 7 կտորից/</t>
  </si>
  <si>
    <t>Հեռախոս "Panasonic KX-TG1107UAT"</t>
  </si>
  <si>
    <t>Հեռախոս "Panasonic KX-TG1108UAT"</t>
  </si>
  <si>
    <t>Ջրի սառեցման և տաքացման սարք "Super General"</t>
  </si>
  <si>
    <t>Սառնարան  "LG GR-B242QP"</t>
  </si>
  <si>
    <t>Երաժշտական կենտրոն "Sony CMT-DFI"</t>
  </si>
  <si>
    <t>Երաժշտական կենտրոն "Panasonic SC-NC6EE-K"</t>
  </si>
  <si>
    <t>Երաժշտական կենտրոն "Panasonic SC-PM91DEE"</t>
  </si>
  <si>
    <t>Հեռուստացույց "LG 28-30  29 FS4ALX"</t>
  </si>
  <si>
    <t>Սլայզեր "7 star hi-992"</t>
  </si>
  <si>
    <t>Հեռուստացույց  "Fujitsu P42HHA30ES"</t>
  </si>
  <si>
    <t>Հեռուստացույց  "Sharp LC-20 SLM"</t>
  </si>
  <si>
    <t>Փոշեկուլ "Philips HR 8566"</t>
  </si>
  <si>
    <t>Հեռուստացույց "JVC-ROS-AV-K14"</t>
  </si>
  <si>
    <t>Պոմպ ջրի "Luckypro PL25/6"</t>
  </si>
  <si>
    <t>Գորգ /2.5 x 3.5/</t>
  </si>
  <si>
    <t>Գորգ /5 x 4/</t>
  </si>
  <si>
    <t>Գորգ /6 x 4/</t>
  </si>
  <si>
    <t>Գորգ /3 x 5/</t>
  </si>
  <si>
    <t>Բազկաթոռ /կաշվե, մեկտեղանի/</t>
  </si>
  <si>
    <t>Բազմոց /կաշվե, երեքտեղանի/</t>
  </si>
  <si>
    <t>Աթոռ /մետաղական/</t>
  </si>
  <si>
    <t>Աթոռ /գրասենյակային, սև/</t>
  </si>
  <si>
    <t>Սեղան տնօրենի /3 կտորից/</t>
  </si>
  <si>
    <t>Ուղեգորգ /1.6 x 25/</t>
  </si>
  <si>
    <t>Աթոռ /լողավազանի/</t>
  </si>
  <si>
    <t>Սեղան / երկաթյա, փոքր, կլոր/</t>
  </si>
  <si>
    <t>Ծաղկաման  /դեկորատիվ, փայտյա տակդիրով/</t>
  </si>
  <si>
    <t>Տակդիր հեռուստացույցի կախովի "LCD"</t>
  </si>
  <si>
    <t>Գորգ /2.5 x 4/</t>
  </si>
  <si>
    <t>Սեղան ամսագրի /ապակյա/</t>
  </si>
  <si>
    <t>Սեղան ամսագրի /փայտյա/</t>
  </si>
  <si>
    <t>Գազօջախ "Ariston"</t>
  </si>
  <si>
    <t>Սեղան թենիսի  "TIBHAR TOP"</t>
  </si>
  <si>
    <t>Կահույք /փափուկ, դարչնագույն, 4 կտորից/</t>
  </si>
  <si>
    <t>Կահույք /փափուկ, դարչնագույն, 3 կտորից/</t>
  </si>
  <si>
    <t>Տակդիր հեռուստացույցի /ապակյա/</t>
  </si>
  <si>
    <t>Սեղան ապակյա /բացվող, 1 հատ/; աթոռ /սև, զամշե 6 հատ/</t>
  </si>
  <si>
    <t>Ծառ /արհեստական/</t>
  </si>
  <si>
    <t>Գրապահարան /ապակիով/</t>
  </si>
  <si>
    <t>Կահույք /ծղոտե, փափուկ, 6 կտորից/</t>
  </si>
  <si>
    <t>Կահույք /ծղոտե, փափուկ, 8 կտորից/</t>
  </si>
  <si>
    <t>Աթոռ /գրասենյակային պտտվող, կաշվե/</t>
  </si>
  <si>
    <t>Աթոռ /գրասենյակային/</t>
  </si>
  <si>
    <t>Սեղան /ապակյա, 1 հատ/, աթոռ /դեղին, 6 հատ/</t>
  </si>
  <si>
    <t>Կահույք խոհանոցի /լամինատից, 15.5 մք/</t>
  </si>
  <si>
    <t>Տակդիր /պատին ամրացվող/</t>
  </si>
  <si>
    <t>Դարակ /մահճակալի/</t>
  </si>
  <si>
    <t>Սեղան /կոնֆերանս դահլիճի/</t>
  </si>
  <si>
    <t>Ուղեգորգ /122.5 մք/</t>
  </si>
  <si>
    <t>Պահարան /լամինատե/</t>
  </si>
  <si>
    <t>Պահարան /լամինատե, հայելիով/</t>
  </si>
  <si>
    <t>Ջրվեժ /արհեստական/</t>
  </si>
  <si>
    <t>Աթոռ /խորհրդակցական սենյակի/</t>
  </si>
  <si>
    <t>Սեղան փայտյա /110*90*175/</t>
  </si>
  <si>
    <t>Ափսեների հավաքածու /6 անձի համար/</t>
  </si>
  <si>
    <t>Ափսե /240մմ 16 հատ/</t>
  </si>
  <si>
    <t>Ափսե /200մմ  12 հատ/</t>
  </si>
  <si>
    <t>Ափսե /175մմ  10 հատ/</t>
  </si>
  <si>
    <t>Բաժակ ապակյա /6 անձի համար/</t>
  </si>
  <si>
    <t>Վարագույր  /22 հատ/</t>
  </si>
  <si>
    <t>Վարագույր  /26 հատ/</t>
  </si>
  <si>
    <t>Վերմակ /բամբակյա/</t>
  </si>
  <si>
    <t>Բաժակ /գինու, բյուրեղյա, 150 գ, 9 հատ/</t>
  </si>
  <si>
    <t>Բաժակ /գինու, բյուրեղյա, 150 գ, 6 հատ/</t>
  </si>
  <si>
    <t>Բաժակ /գինու, բյուրեղյա, 150 գ, 16 հատ/</t>
  </si>
  <si>
    <t>Բաժակ /գինու, բյուրեղյա, 22 հատ/</t>
  </si>
  <si>
    <t>Բաժակ /գինու, բյուրեղյա, 6 հատ/</t>
  </si>
  <si>
    <t>Բաժակ /գինու, բյուրեղյա, 11 հատ/</t>
  </si>
  <si>
    <t>Սրբիչ երեսի  /11 հատ/</t>
  </si>
  <si>
    <t>Սրբիչ խոհանոցի /8 հատ/</t>
  </si>
  <si>
    <t>Սրբիչ խոհանոցի /4 հատ/</t>
  </si>
  <si>
    <t>Սրբիչների հավաքածու /2 հատ/</t>
  </si>
  <si>
    <t>Պատառաքաղ ձկան  /12 հատ/</t>
  </si>
  <si>
    <t>Ջրաման  /3 հատ/</t>
  </si>
  <si>
    <t>Ջրաման բաժակներով  /3 հատ/</t>
  </si>
  <si>
    <t>Ռադիոսարքավորման տակդիր</t>
  </si>
  <si>
    <t>Սափոր կավե  /3 հատ/</t>
  </si>
  <si>
    <t>Սեղանի սփռոց  /2 հատ/</t>
  </si>
  <si>
    <t>Սեղանի սփռոց /2 հատ/</t>
  </si>
  <si>
    <t>Սպասք ճաշի  /4 հատ/</t>
  </si>
  <si>
    <t>Սրբիչ բաղնիքի /4 հատ/</t>
  </si>
  <si>
    <t>Կահույքի հավաքածու "Մոսինա"</t>
  </si>
  <si>
    <t>Մոխրաման  /7 հատ/</t>
  </si>
  <si>
    <t>Մոխրաման  /9 հատ/</t>
  </si>
  <si>
    <t>Մոմակալ /2 հատ/</t>
  </si>
  <si>
    <t>Մոմակալ /4 հատ/</t>
  </si>
  <si>
    <t>Գորգ աթոռի /10 հատ/</t>
  </si>
  <si>
    <t>Դույլ շամպայնի  /2 հատ/</t>
  </si>
  <si>
    <t>Թավաների հավաքածու</t>
  </si>
  <si>
    <t>Թեյնիկ /3 հատ/</t>
  </si>
  <si>
    <t>Թեյնիկ էլեկտրական "Moulinex"</t>
  </si>
  <si>
    <t>Խալաթ /2 հատ/</t>
  </si>
  <si>
    <t>Խալաթ կաշվե հողաթափով /1հատ/</t>
  </si>
  <si>
    <t>Ծածկոց /4հատ/</t>
  </si>
  <si>
    <t>Բաժակ ապակյա 1/6   /42 հատ/</t>
  </si>
  <si>
    <t>Բաժակ ապակյա 1/6   /60 հատ/</t>
  </si>
  <si>
    <t>Բաժակ ապակյա 1/6   /18 հատ/</t>
  </si>
  <si>
    <t>Բաժակ ապակյա 1/6   /15 հատ/</t>
  </si>
  <si>
    <t>Բաժակ ապակյա 1/6   /16 հատ/</t>
  </si>
  <si>
    <t>Բաժակ ապակյա 1/6   /48 հատ/</t>
  </si>
  <si>
    <t>Բաժակ ապակյա 1/6   /44 հատ/</t>
  </si>
  <si>
    <t>Բաժակ ապակյա 1/6   /46 հատ/</t>
  </si>
  <si>
    <t>Բաժակ բյուրեղյա թեյի /22 հատ/</t>
  </si>
  <si>
    <t>Բաժակ սուրճի 1/6 /4 հատ/</t>
  </si>
  <si>
    <t>Բաժակ սուրճի 1/6 /3 հատ/</t>
  </si>
  <si>
    <t>Ափսե /2 հատ/</t>
  </si>
  <si>
    <t>Ափսե /21 հատ/</t>
  </si>
  <si>
    <t>Ափսե /6 հատ/</t>
  </si>
  <si>
    <t>Ափսե  ձկան</t>
  </si>
  <si>
    <t>Ափսե կլոր</t>
  </si>
  <si>
    <t>Ափսե /18 հատ/</t>
  </si>
  <si>
    <t>Ափսե /5 հատ/</t>
  </si>
  <si>
    <t>Արգանակի ափսե  /20 հատ/</t>
  </si>
  <si>
    <t>Արգանակի ափսե /18 հատ/</t>
  </si>
  <si>
    <t>Անոթ խնոցու կավե տարբեր /2 հատ/</t>
  </si>
  <si>
    <t>Անձեռոցիկ  /170 հատ/</t>
  </si>
  <si>
    <t>Անձեռոցիկ  /54 հատ/</t>
  </si>
  <si>
    <t>Անկողնու հավաքածու /7 հատ/</t>
  </si>
  <si>
    <t>Անկողնու հավաքածու /2 հատ/</t>
  </si>
  <si>
    <t>Անկողնու հավաքածու /4հատ/</t>
  </si>
  <si>
    <t>Ափսե աղցանի /16 հատ/</t>
  </si>
  <si>
    <t>Ափսե աղցանի /26 հատ/</t>
  </si>
  <si>
    <t>Ափսե աղցանի</t>
  </si>
  <si>
    <t>Աղբաման մետաղյա  /10հատ/</t>
  </si>
  <si>
    <t>Աղաման  /2 հատ/</t>
  </si>
  <si>
    <t>Սկահակ /բյուրեղյա 3 հատ/</t>
  </si>
  <si>
    <t>Սկահակ /բյուրեղյա, աղցանի/</t>
  </si>
  <si>
    <t>Սկահակ /բյուրեղյա 32 սմ/</t>
  </si>
  <si>
    <t>Սկահակ /բյուրեղյա 27/14, 4 հատ/</t>
  </si>
  <si>
    <t>Սկահակ /բյուրեղյա 27/14, 5 հատ/</t>
  </si>
  <si>
    <t>Սկահակ /28/14սմ/</t>
  </si>
  <si>
    <t>Սկահակ /մրգի, կավե/</t>
  </si>
  <si>
    <t>Սկահակ /մրգի/</t>
  </si>
  <si>
    <t>Սկահակ /մրգի. 2 հատ/</t>
  </si>
  <si>
    <t>Սկահակ /մրգի. 4 հատ/</t>
  </si>
  <si>
    <t>Մոմակալ /ճենապակե/</t>
  </si>
  <si>
    <t xml:space="preserve">ՈՒղեգորգ </t>
  </si>
  <si>
    <t>Հուշանվեր /փայտե շերեփ, 7 հատ/</t>
  </si>
  <si>
    <t>Սեղանի սփռոց  /8 հատ/</t>
  </si>
  <si>
    <t>Հեռախոս "Panasonic KX-T"</t>
  </si>
  <si>
    <t>Հեռախոս "Panasonic KX-T7436RU"</t>
  </si>
  <si>
    <t>Սրբիչ բաղնիքի /11 հատ/</t>
  </si>
  <si>
    <t>Կաթսաների հավաքածու</t>
  </si>
  <si>
    <t>Բուխարու հավաքածու /կռած/</t>
  </si>
  <si>
    <t>Հրացան "ԻԺ-181-C-12"</t>
  </si>
  <si>
    <t>Մագնիտոֆոն "Sony"</t>
  </si>
  <si>
    <t>Մոխրաման /բյուրեղյա/</t>
  </si>
  <si>
    <t>Մոխրաման /բյուրեղյա, 2 հատ/</t>
  </si>
  <si>
    <t>Մոխրաման /բյուրեղյա, 3 հատ/</t>
  </si>
  <si>
    <t>Կաթնաման</t>
  </si>
  <si>
    <t>Կաթնաման  /3 հատ/</t>
  </si>
  <si>
    <t>Կաթնաման  /4 հատ/</t>
  </si>
  <si>
    <t xml:space="preserve">Բյուրեղյապակյա զամբյուղ </t>
  </si>
  <si>
    <t>Գորգ /, 2 x 3/</t>
  </si>
  <si>
    <t>Գորգ / 3 x 4/</t>
  </si>
  <si>
    <t>Գորգ /2 x 3/</t>
  </si>
  <si>
    <t>Վերմակ /10 հատ/</t>
  </si>
  <si>
    <t>Վերմակ / 2 հատ/</t>
  </si>
  <si>
    <t>Վերմակ / 6 հատ/</t>
  </si>
  <si>
    <t>Տորթի ափսե</t>
  </si>
  <si>
    <t xml:space="preserve">Սրբիչ բաղնիքի </t>
  </si>
  <si>
    <t>Սրբիչ բաղնիքի</t>
  </si>
  <si>
    <t>Սրբիչ բաղնիքի / 4 հատ/</t>
  </si>
  <si>
    <t xml:space="preserve">Սրբիչ երեսի </t>
  </si>
  <si>
    <t>Սրբիչ երեսի / 3 հատ/</t>
  </si>
  <si>
    <t>Սկահակ /բյուրեղյա, 17 սմ,/</t>
  </si>
  <si>
    <t>Սկահակ /բյուրեղյա, 17 սմ, /</t>
  </si>
  <si>
    <t>Սկահակ /բյուրեղյա, 20 սմ, /</t>
  </si>
  <si>
    <t>Սկահակ /գունավոր, բյուրեղապակե/</t>
  </si>
  <si>
    <t xml:space="preserve">Մոմակալ </t>
  </si>
  <si>
    <t>Բարձ /4հատ/</t>
  </si>
  <si>
    <t>Հուշանվեր /4 հատ/</t>
  </si>
  <si>
    <t>Հուշանվեր/11 հատ/</t>
  </si>
  <si>
    <t>Հուշանվեր/6 հատ/</t>
  </si>
  <si>
    <t>Պատառաքաղ / 109 հատ/</t>
  </si>
  <si>
    <t>Պատառաքաղ / 58 հատ/</t>
  </si>
  <si>
    <t>Պատառաքաղ / 61 հատ/</t>
  </si>
  <si>
    <t>Պատառաքաղ ճաշի / 202 հատ/</t>
  </si>
  <si>
    <t>Պատառաքաղ ճաշի / 91 հատ/</t>
  </si>
  <si>
    <t>Պատառաքաղ ճաշի / 60 հատ/</t>
  </si>
  <si>
    <t>Սպասք սուրճի / 2 հատ/</t>
  </si>
  <si>
    <t>Սպասք սուրճի / 4 հատ/</t>
  </si>
  <si>
    <t>Սպասք սուրճի / 5 հատ/</t>
  </si>
  <si>
    <t>Ափսե /1 հատ/</t>
  </si>
  <si>
    <t>Կաթսա /12-15լ/</t>
  </si>
  <si>
    <t>Կաթսա  /12-15լ, 2 հատ/</t>
  </si>
  <si>
    <t>Կաթսա. /12-15լ, 3 հատ/</t>
  </si>
  <si>
    <t>Կաթսա /20լ/</t>
  </si>
  <si>
    <t>Կաթսա  /40լ/</t>
  </si>
  <si>
    <t xml:space="preserve">Կաթսա </t>
  </si>
  <si>
    <t>Կաթսա</t>
  </si>
  <si>
    <t>Բյուրեղապակյա բաժակներ/20 հատ/</t>
  </si>
  <si>
    <t xml:space="preserve"> Բյուրեղյապակյա բաժակներ /25 հատ/</t>
  </si>
  <si>
    <t>Բյուրեղապակյա բաժակներ /10 հատ/</t>
  </si>
  <si>
    <t>Ափսե/3 հատ/</t>
  </si>
  <si>
    <t>Ափսե/4 հատ/</t>
  </si>
  <si>
    <t xml:space="preserve"> Բյուրեղյապակյա ափսե /9 հատ/</t>
  </si>
  <si>
    <t xml:space="preserve">Մոխրաման բյուրեղյա </t>
  </si>
  <si>
    <t>Մոխրաման մետաղյա</t>
  </si>
  <si>
    <t>Մոմակալ ճենապակյա</t>
  </si>
  <si>
    <t>Գդալ/69 հատ/</t>
  </si>
  <si>
    <t>Գդալ  /26/</t>
  </si>
  <si>
    <t>Գդալ թեյի  /80 հատ/</t>
  </si>
  <si>
    <t>Գդալ թեյի  /55 հատ/</t>
  </si>
  <si>
    <t>Գդալ թեյի  /26/</t>
  </si>
  <si>
    <t>Գդալ ճաշի  /126 հատ/</t>
  </si>
  <si>
    <t>Գդալ ճաշի  /70 հատ/</t>
  </si>
  <si>
    <t>Գդալ ճաշի  / 28/</t>
  </si>
  <si>
    <t>Գդալ սուրճի  /16 հատ/</t>
  </si>
  <si>
    <t>Դանակ  /122/ հատ</t>
  </si>
  <si>
    <t>Դանակ  /36 հատ/</t>
  </si>
  <si>
    <t>Դանակ /23հատ/</t>
  </si>
  <si>
    <t>Դանակ /40հատ/</t>
  </si>
  <si>
    <t>Դանակ ճաշի  /32 հատ/</t>
  </si>
  <si>
    <t>Դանակ ճաշի  /46 հատ/</t>
  </si>
  <si>
    <t>Դանակ ճաշի  /54հատ/</t>
  </si>
  <si>
    <t>Մազահարդրիչ</t>
  </si>
  <si>
    <t>Ըմպանակ բյուրեղյա /16 հատ/</t>
  </si>
  <si>
    <t>Ըմպանակ բյուրեղյա /14 հատ</t>
  </si>
  <si>
    <t>Ըմպանակ բյուրեղյա /7 հատ/</t>
  </si>
  <si>
    <t>Ըմպանակ բյուրեղյա /95 հատ/</t>
  </si>
  <si>
    <t>Ըմպանակ բյուրեղյա/10 հատ/</t>
  </si>
  <si>
    <t>Ըմպանակ բյուրեղյա /4 հատ/</t>
  </si>
  <si>
    <t>Ըմպանակների հավաքածու  /10 հատ/</t>
  </si>
  <si>
    <t>Լուսամփոփ /4հատ/</t>
  </si>
  <si>
    <t>Լուսամփոփ /9հատ/</t>
  </si>
  <si>
    <t xml:space="preserve">Լուսատու </t>
  </si>
  <si>
    <t>Լուսատու   /10 հատ/</t>
  </si>
  <si>
    <t>Լուսատու   /4 հատ/</t>
  </si>
  <si>
    <t>Լուսատու . /6 հատ/</t>
  </si>
  <si>
    <t>Լուսատու /9 հատ/</t>
  </si>
  <si>
    <t>Լուսատու  /10 հատ/</t>
  </si>
  <si>
    <t xml:space="preserve">Խալաթ </t>
  </si>
  <si>
    <t>Խալաթ</t>
  </si>
  <si>
    <t xml:space="preserve">Ծածկոց </t>
  </si>
  <si>
    <t xml:space="preserve">Ծաղկաման կավե </t>
  </si>
  <si>
    <t>Ափսե</t>
  </si>
  <si>
    <t>Բաժակ բյուրեղյա /11 հատ/</t>
  </si>
  <si>
    <t>Բաժակ բյուրեղյա /14 հատ/</t>
  </si>
  <si>
    <t>Բաժակ բյուրեղյա /17 հատ/</t>
  </si>
  <si>
    <t>Բաժակ բյուրեղյա  /6հատ/</t>
  </si>
  <si>
    <t>Բաժակ բյուրեղյա  /9հատ./</t>
  </si>
  <si>
    <t>Բաժակների հավաքածու /7 հատ/</t>
  </si>
  <si>
    <t>Բաժակների հավաքածոր  /8 հատ/</t>
  </si>
  <si>
    <t>Բարձ /8հատ/</t>
  </si>
  <si>
    <t>Բարձ /2հատ/</t>
  </si>
  <si>
    <t>Ափսե /13 հատ/</t>
  </si>
  <si>
    <t>Ափսե /8 հատ/</t>
  </si>
  <si>
    <t>Լուսատու</t>
  </si>
  <si>
    <t>Լուսատու/10 հատ/</t>
  </si>
  <si>
    <t>Գավաթ   /15 հատ/</t>
  </si>
  <si>
    <t>Գավաթ բյուրեղյա /5հատ/</t>
  </si>
  <si>
    <t>Գավաթ բյուրեղյա/12 հատ/</t>
  </si>
  <si>
    <t>Գավաթ բյուրեղյա  /15/</t>
  </si>
  <si>
    <t>Գավաթների հավաքածու  /6 հատ/</t>
  </si>
  <si>
    <t>Գդալ  /120 հատ/</t>
  </si>
  <si>
    <t>Ափսե  /23 հատ/</t>
  </si>
  <si>
    <t>Անձեռոցիկ /22 հատ/</t>
  </si>
  <si>
    <t>Անկողնու հավաքածու /18հատ/</t>
  </si>
  <si>
    <t>Ափսե  /6 հատ/</t>
  </si>
  <si>
    <t>Ափսե աղցանի / 11 հատ/</t>
  </si>
  <si>
    <t>Ափսե աղցանի  / 22 հատ/</t>
  </si>
  <si>
    <t>Ափսե աղցանի /7 հատ/</t>
  </si>
  <si>
    <t>Ափսե աղցանի  /20 հատ/</t>
  </si>
  <si>
    <t>Ափսե աղցանի  /8 հատ/</t>
  </si>
  <si>
    <t>Ափսե աղցանի  /25 հատ/</t>
  </si>
  <si>
    <t>Աղաման /2 հատ/</t>
  </si>
  <si>
    <t>Աղաման</t>
  </si>
  <si>
    <t xml:space="preserve">Աթոռ </t>
  </si>
  <si>
    <t>Աթոռ /12 հատ/</t>
  </si>
  <si>
    <t>Աթոռ  12 հատ</t>
  </si>
  <si>
    <t>Աթոռ  /36 հատ/</t>
  </si>
  <si>
    <t>Աթոռ  /14 հատ/</t>
  </si>
  <si>
    <t>Խալաթների և սրբիչների հավաքածու</t>
  </si>
  <si>
    <t xml:space="preserve">Բազմոց  </t>
  </si>
  <si>
    <t xml:space="preserve">Բազկաթոռ ճոճվող </t>
  </si>
  <si>
    <t xml:space="preserve">Բազկաթոռ </t>
  </si>
  <si>
    <t>Բազկաթոռ</t>
  </si>
  <si>
    <t>Մահճակալ /երկտեղանի/</t>
  </si>
  <si>
    <t>Մահճակալ  /հավաքվող/</t>
  </si>
  <si>
    <t xml:space="preserve">Փափուկ կահույք </t>
  </si>
  <si>
    <t>Սպասք թեյի ճենապակյա, /55 կտոր/</t>
  </si>
  <si>
    <t>Սպասք թեյի ճենապալյա /50 կտոր/</t>
  </si>
  <si>
    <t>Սպասք թեյի ճենապակյա /47 կտոր/</t>
  </si>
  <si>
    <t>Սպասք թեյի ճենապակյա/53 կտոր/</t>
  </si>
  <si>
    <t>Սպասք թեյի ճենապակյա  /12 կտոր/</t>
  </si>
  <si>
    <t>Սպասք թեյի ճենապակյա /12 կտոր/</t>
  </si>
  <si>
    <t>Սպասք թեյի ճենապակյա /6 կտոր/</t>
  </si>
  <si>
    <t>Սպասք թեյի ճենապակյա / 55 կտոր/</t>
  </si>
  <si>
    <t>Սպասք թեյի ճենապակյա/12 կտոր/</t>
  </si>
  <si>
    <t>Սպասք թեյի ճենապակյա/ 12 կտոր/</t>
  </si>
  <si>
    <t>Սպասք թեյի ճենապակյա/ 55 կտոր/</t>
  </si>
  <si>
    <t>Սպասք թեյի ճենապակյա/29 կտոր/</t>
  </si>
  <si>
    <t>Սպասք թեյի ճենապակյա 6 կտոր/</t>
  </si>
  <si>
    <t>Սպասք թեյի ճենապակյա/35 կտոր/</t>
  </si>
  <si>
    <t>Սպասք ճաշի /12 կտոր/</t>
  </si>
  <si>
    <t>Սպասք ճաշի , /2 կտոր/</t>
  </si>
  <si>
    <t>Սպասք ճաշի / 43 կտոր/</t>
  </si>
  <si>
    <t>Սպասք ճաշի /, 40կտոր/</t>
  </si>
  <si>
    <t xml:space="preserve">Սպասք ճաշի </t>
  </si>
  <si>
    <t>Սպասք ճաշի  /12 կտոր/</t>
  </si>
  <si>
    <t>Սպասք ճաշի / 47 կտոր/</t>
  </si>
  <si>
    <t>Սպասք ճաշի / 70 կտոր/</t>
  </si>
  <si>
    <t>Սպասք ճաշի / 12 կտոր/</t>
  </si>
  <si>
    <t>Սպասք ճաշի ճենապակյա/ 12 կտոր/</t>
  </si>
  <si>
    <t>Սպասք ճաշի ճենապակյա /12 կտոր/</t>
  </si>
  <si>
    <t>Սպասք ճաշի /սպիտակ, 85 կտոր/</t>
  </si>
  <si>
    <t>Սպասք ճաշի / 65 կտոր/</t>
  </si>
  <si>
    <t>Սպասք ճաշի / 54 կտոր/</t>
  </si>
  <si>
    <t>Սպասք ճաշի /89 կտոր/</t>
  </si>
  <si>
    <t>Սպասք սուրճի ճենապակյա/13 կտոր/</t>
  </si>
  <si>
    <t>Սպասք սուրճի  ճենապակյա/ 6 կտոր/</t>
  </si>
  <si>
    <t>Սպասք սուրճի ճենապակյա/ 6 կտոր/</t>
  </si>
  <si>
    <t>Սպասք սուրճի ճենապակյա, /6 կտոր/</t>
  </si>
  <si>
    <t>Սպասք սուրճի /6 կտոր/</t>
  </si>
  <si>
    <t>Ծաղկաման բյուրեղապակյա</t>
  </si>
  <si>
    <t xml:space="preserve">Ծաղկաման բյուրեղյա </t>
  </si>
  <si>
    <t>Վարագույր /դեկորատիվ շղարշով /</t>
  </si>
  <si>
    <t xml:space="preserve">Շախմատ </t>
  </si>
  <si>
    <t xml:space="preserve">Պահարան </t>
  </si>
  <si>
    <t>Լուսամփոփ</t>
  </si>
  <si>
    <t xml:space="preserve">Ջահ </t>
  </si>
  <si>
    <t xml:space="preserve">Ռոյալ </t>
  </si>
  <si>
    <t>Սեղան /4 կտոր/</t>
  </si>
  <si>
    <t>Սեղան /աթոռներով</t>
  </si>
  <si>
    <t xml:space="preserve">Սեղան ամսագրերի </t>
  </si>
  <si>
    <t xml:space="preserve">Բազկաթոռ  </t>
  </si>
  <si>
    <t xml:space="preserve">Աշխատասեղան </t>
  </si>
  <si>
    <t xml:space="preserve">Զգեստապահարան </t>
  </si>
  <si>
    <t>Զգեստապահարան</t>
  </si>
  <si>
    <t xml:space="preserve">Ժամացույց </t>
  </si>
  <si>
    <t xml:space="preserve">Լուսամփոփ </t>
  </si>
  <si>
    <t>Փափուկ կահույք / 5 կտոր/</t>
  </si>
  <si>
    <t>Խոհանոցային սարքավորումների հավաքածու /10 կտոր/</t>
  </si>
  <si>
    <t>Ծաղկաման /բյուրեղյա /</t>
  </si>
  <si>
    <t xml:space="preserve">Կահույք ճաշասենյակի </t>
  </si>
  <si>
    <t xml:space="preserve">Կահույք  ճաշասենյակի </t>
  </si>
  <si>
    <t xml:space="preserve">Կահույք </t>
  </si>
  <si>
    <t xml:space="preserve">Կահույք խոհանոցի </t>
  </si>
  <si>
    <t xml:space="preserve">Կահույք ննջասենյակի </t>
  </si>
  <si>
    <t xml:space="preserve">Հանդերձարանի կահույք </t>
  </si>
  <si>
    <t>Գորգ / 0,86 քմ/</t>
  </si>
  <si>
    <t>Գորգ /0,86 քմ/</t>
  </si>
  <si>
    <t>Գորգ / 0.89 քմ/</t>
  </si>
  <si>
    <t>Գորգ /0.92 քմ/</t>
  </si>
  <si>
    <t>Գորգ / 0.97 քմ/</t>
  </si>
  <si>
    <t>Գորգ /0.98 քմ/</t>
  </si>
  <si>
    <t>Գորգ / 6.83 քմ/</t>
  </si>
  <si>
    <t>Գորգ /7.08 քմ/</t>
  </si>
  <si>
    <t>Գորգ /7.48 քմ/</t>
  </si>
  <si>
    <t>Գորգ /7.53 քմ/</t>
  </si>
  <si>
    <t>Գորգ /7.61 քմ/</t>
  </si>
  <si>
    <t>Գորգ /7.77 քմ/</t>
  </si>
  <si>
    <t>Գորգ /7.8 քմ/</t>
  </si>
  <si>
    <t xml:space="preserve">Գրապահարան  </t>
  </si>
  <si>
    <t xml:space="preserve">Դաշնամուր </t>
  </si>
  <si>
    <t xml:space="preserve">Բազկաթոռ կախովի մետաղական հիմքով </t>
  </si>
  <si>
    <t>Լամպ  /հատակի/</t>
  </si>
  <si>
    <t xml:space="preserve">Փափուկ կահույք  </t>
  </si>
  <si>
    <t xml:space="preserve">Սեղան կողադիր </t>
  </si>
  <si>
    <t xml:space="preserve">Սեղան </t>
  </si>
  <si>
    <t xml:space="preserve">Սեղան սուրճի </t>
  </si>
  <si>
    <t xml:space="preserve">Սպասքապահարան  </t>
  </si>
  <si>
    <t xml:space="preserve">Սպասքապահարան </t>
  </si>
  <si>
    <t xml:space="preserve">Լողափնյա թախտ </t>
  </si>
  <si>
    <t>Աթոռ/ 20 հատ/</t>
  </si>
  <si>
    <t>Աթոռ  /ծղոտե/</t>
  </si>
  <si>
    <t>Ափսեի տակդիր /  24 հատ/</t>
  </si>
  <si>
    <t>Ափսե ճաշի /12 հատ/</t>
  </si>
  <si>
    <t>Ափսե  /21 հատ/</t>
  </si>
  <si>
    <t>Ափսե   /19հատ/</t>
  </si>
  <si>
    <t>Ափսե  /12հատ/</t>
  </si>
  <si>
    <t>Ափսեի տակդիր /10 հատ/</t>
  </si>
  <si>
    <t>Ափսեի տակդիր /15 հատ/</t>
  </si>
  <si>
    <t>Ափսե /45 հատ/</t>
  </si>
  <si>
    <t>Ափսե / 7 հատ/</t>
  </si>
  <si>
    <t>Ափսե /20 հատ/</t>
  </si>
  <si>
    <t>Ափսե /39 հատ/</t>
  </si>
  <si>
    <t>Ափսե /36 հատ/</t>
  </si>
  <si>
    <t>Ափսե /4 հատ/</t>
  </si>
  <si>
    <t>Ափսե ճաշի /13 հատ/</t>
  </si>
  <si>
    <t>Ափսե խորը /42 հատ/</t>
  </si>
  <si>
    <t>Ափսեների հավաքածու / 2 հատ/</t>
  </si>
  <si>
    <t>Ափսեների հավաքածու /3 հատ/</t>
  </si>
  <si>
    <t>Ափսեների հավաքածու /4 հատ/</t>
  </si>
  <si>
    <t>Ափսեների հավաքածու /5 հատ/</t>
  </si>
  <si>
    <t>Ափսեների հավաքածու /7 հատ/</t>
  </si>
  <si>
    <t xml:space="preserve">Բազմոց </t>
  </si>
  <si>
    <t>Վերմակ /բրդյա, 24 հատ/</t>
  </si>
  <si>
    <t>Վերմակ /բրդյա, 8 հատ/</t>
  </si>
  <si>
    <t>Վերմակ /բրդյա,  16 հատ/</t>
  </si>
  <si>
    <t>Վերմակ /բրդյա,  3 հատ/</t>
  </si>
  <si>
    <t>Վերմակ /բրդյա, 5 հատ/</t>
  </si>
  <si>
    <t>Վերմակ /բրդյա, 4 հատ/</t>
  </si>
  <si>
    <t>Վերմակ /բրդյա,3 հատ/</t>
  </si>
  <si>
    <t>Վերմակ /բրդյա, 7 հատ/</t>
  </si>
  <si>
    <t>Վերմակ / 10 հատ/</t>
  </si>
  <si>
    <t>Վերմակ /4 հատ/</t>
  </si>
  <si>
    <t>Բաժակ /գինու, 5 հատ/</t>
  </si>
  <si>
    <t xml:space="preserve">Ծաղկաման </t>
  </si>
  <si>
    <t>Սկահակ /բյուրեղյա, /</t>
  </si>
  <si>
    <t>Գավաթ  բյուրեղյա /38 հատ/</t>
  </si>
  <si>
    <t>Գավաթ /13 հատ/</t>
  </si>
  <si>
    <t>Գավաթ  /21հատ/</t>
  </si>
  <si>
    <t>U109</t>
  </si>
  <si>
    <t xml:space="preserve">013814/001  </t>
  </si>
  <si>
    <t>Սառնարան  SAMSUNG</t>
  </si>
  <si>
    <t xml:space="preserve">013814/002  </t>
  </si>
  <si>
    <t xml:space="preserve">013814/003  </t>
  </si>
  <si>
    <t xml:space="preserve">013814/004  </t>
  </si>
  <si>
    <t xml:space="preserve">013815      </t>
  </si>
  <si>
    <t>Սառնարան  LG</t>
  </si>
  <si>
    <t xml:space="preserve">013816      </t>
  </si>
  <si>
    <t xml:space="preserve">013817/001  </t>
  </si>
  <si>
    <t xml:space="preserve">013817/002  </t>
  </si>
  <si>
    <t xml:space="preserve">013817/003  </t>
  </si>
  <si>
    <t xml:space="preserve">013817/004  </t>
  </si>
  <si>
    <t xml:space="preserve">0162690     </t>
  </si>
  <si>
    <t>Գորգ/ 3.91*5.51/</t>
  </si>
  <si>
    <t>0162691-/001</t>
  </si>
  <si>
    <t>Աթոռի գորգ</t>
  </si>
  <si>
    <t>0162691-/002</t>
  </si>
  <si>
    <t>0162691-/003</t>
  </si>
  <si>
    <t>0162691-/004</t>
  </si>
  <si>
    <t>0162691-/005</t>
  </si>
  <si>
    <t>0162691-/006</t>
  </si>
  <si>
    <t>0162691-/007</t>
  </si>
  <si>
    <t>0162691-/008</t>
  </si>
  <si>
    <t xml:space="preserve">0162715     </t>
  </si>
  <si>
    <t>Գորգ /2.74*3.66/</t>
  </si>
  <si>
    <t xml:space="preserve">0162716     </t>
  </si>
  <si>
    <t>Գորգ  /3.06*3.12/</t>
  </si>
  <si>
    <t xml:space="preserve">0162717     </t>
  </si>
  <si>
    <t>Գորգ  /2.79*3.68/</t>
  </si>
  <si>
    <t xml:space="preserve">0163195     </t>
  </si>
  <si>
    <t xml:space="preserve">0163196     </t>
  </si>
  <si>
    <t xml:space="preserve">0163197     </t>
  </si>
  <si>
    <t xml:space="preserve">0163198     </t>
  </si>
  <si>
    <t xml:space="preserve">0163199/001 </t>
  </si>
  <si>
    <t>Սեղան կողադիր</t>
  </si>
  <si>
    <t xml:space="preserve">0163199/002 </t>
  </si>
  <si>
    <t xml:space="preserve">0163200     </t>
  </si>
  <si>
    <t>Սեղան թենիսի</t>
  </si>
  <si>
    <t xml:space="preserve">0163201     </t>
  </si>
  <si>
    <t>Սայլակ</t>
  </si>
  <si>
    <t xml:space="preserve">0163202     </t>
  </si>
  <si>
    <t>Ջահ  բյուրեղյա</t>
  </si>
  <si>
    <t xml:space="preserve">0163203/001 </t>
  </si>
  <si>
    <t xml:space="preserve">0163203/002 </t>
  </si>
  <si>
    <t xml:space="preserve">0163206/001 </t>
  </si>
  <si>
    <t>Սփռոց</t>
  </si>
  <si>
    <t xml:space="preserve">0163206/002 </t>
  </si>
  <si>
    <t xml:space="preserve">0163206/003 </t>
  </si>
  <si>
    <t xml:space="preserve">0163206/004 </t>
  </si>
  <si>
    <t xml:space="preserve">0163207/001 </t>
  </si>
  <si>
    <t xml:space="preserve">0163207/002 </t>
  </si>
  <si>
    <t xml:space="preserve">0163208/001 </t>
  </si>
  <si>
    <t xml:space="preserve">0163208/002 </t>
  </si>
  <si>
    <t xml:space="preserve">0163209/001 </t>
  </si>
  <si>
    <t xml:space="preserve">0163209/002 </t>
  </si>
  <si>
    <t xml:space="preserve">0163210/001 </t>
  </si>
  <si>
    <t>Տակդիր</t>
  </si>
  <si>
    <t xml:space="preserve">0163210/002 </t>
  </si>
  <si>
    <t xml:space="preserve">0163211/001 </t>
  </si>
  <si>
    <t xml:space="preserve">Տակդիր </t>
  </si>
  <si>
    <t xml:space="preserve">0163211/002 </t>
  </si>
  <si>
    <t xml:space="preserve">0163212     </t>
  </si>
  <si>
    <t xml:space="preserve">Տակդիր հեռախոսի </t>
  </si>
  <si>
    <t xml:space="preserve">0163213/001 </t>
  </si>
  <si>
    <t xml:space="preserve">Տակդիր  </t>
  </si>
  <si>
    <t xml:space="preserve">0163213/002 </t>
  </si>
  <si>
    <t xml:space="preserve">0163214     </t>
  </si>
  <si>
    <t xml:space="preserve">0163215     </t>
  </si>
  <si>
    <t xml:space="preserve">0163216     </t>
  </si>
  <si>
    <t xml:space="preserve">0163217     </t>
  </si>
  <si>
    <t xml:space="preserve">0163218     </t>
  </si>
  <si>
    <t xml:space="preserve">0163219     </t>
  </si>
  <si>
    <t xml:space="preserve">0163220     </t>
  </si>
  <si>
    <t xml:space="preserve">0163221     </t>
  </si>
  <si>
    <t xml:space="preserve">0163223/001 </t>
  </si>
  <si>
    <t xml:space="preserve">0163223/002 </t>
  </si>
  <si>
    <t xml:space="preserve">0163223/003 </t>
  </si>
  <si>
    <t xml:space="preserve">0163224/001 </t>
  </si>
  <si>
    <t xml:space="preserve">0163224/002 </t>
  </si>
  <si>
    <t xml:space="preserve">0163224/003 </t>
  </si>
  <si>
    <t xml:space="preserve">0163224/004 </t>
  </si>
  <si>
    <t xml:space="preserve">0163225/001 </t>
  </si>
  <si>
    <t>Բազմոց  լողավազանի</t>
  </si>
  <si>
    <t xml:space="preserve">0163225/002 </t>
  </si>
  <si>
    <t xml:space="preserve">0163226     </t>
  </si>
  <si>
    <t xml:space="preserve">0163227     </t>
  </si>
  <si>
    <t>Գրապահարան 106*45</t>
  </si>
  <si>
    <t xml:space="preserve">0163228     </t>
  </si>
  <si>
    <t>Գրապահարան  440*42</t>
  </si>
  <si>
    <t xml:space="preserve">0163229/001 </t>
  </si>
  <si>
    <t>Թմբապահարան</t>
  </si>
  <si>
    <t xml:space="preserve">0163229/002 </t>
  </si>
  <si>
    <t xml:space="preserve">0163230     </t>
  </si>
  <si>
    <t xml:space="preserve">0163231/001 </t>
  </si>
  <si>
    <t xml:space="preserve">0163231/002 </t>
  </si>
  <si>
    <t xml:space="preserve">0163231/003 </t>
  </si>
  <si>
    <t xml:space="preserve">0163231/004 </t>
  </si>
  <si>
    <t xml:space="preserve">0163232     </t>
  </si>
  <si>
    <t xml:space="preserve">Խոհանոց  </t>
  </si>
  <si>
    <t xml:space="preserve">0163233     </t>
  </si>
  <si>
    <t>Խոհանոց</t>
  </si>
  <si>
    <t xml:space="preserve">0163234     </t>
  </si>
  <si>
    <t xml:space="preserve">0163235     </t>
  </si>
  <si>
    <t xml:space="preserve">0163236     </t>
  </si>
  <si>
    <t xml:space="preserve">0163237     </t>
  </si>
  <si>
    <t xml:space="preserve">Խոհանոց </t>
  </si>
  <si>
    <t xml:space="preserve">0163238     </t>
  </si>
  <si>
    <t xml:space="preserve">0163239/001 </t>
  </si>
  <si>
    <t>Ծածկոց</t>
  </si>
  <si>
    <t xml:space="preserve">0163239/002 </t>
  </si>
  <si>
    <t xml:space="preserve">0163239/003 </t>
  </si>
  <si>
    <t xml:space="preserve">0163239/004 </t>
  </si>
  <si>
    <t xml:space="preserve">0163239/005 </t>
  </si>
  <si>
    <t xml:space="preserve">0163239/006 </t>
  </si>
  <si>
    <t xml:space="preserve">0163239/007 </t>
  </si>
  <si>
    <t xml:space="preserve">0163239/008 </t>
  </si>
  <si>
    <t xml:space="preserve">0163239/009 </t>
  </si>
  <si>
    <t xml:space="preserve">0163239/010 </t>
  </si>
  <si>
    <t xml:space="preserve">0163239/011 </t>
  </si>
  <si>
    <t xml:space="preserve">0163239/012 </t>
  </si>
  <si>
    <t xml:space="preserve">0163239/013 </t>
  </si>
  <si>
    <t xml:space="preserve">0163239/014 </t>
  </si>
  <si>
    <t xml:space="preserve">0163239/015 </t>
  </si>
  <si>
    <t xml:space="preserve">0163239/016 </t>
  </si>
  <si>
    <t xml:space="preserve">0163239/017 </t>
  </si>
  <si>
    <t xml:space="preserve">0163239/018 </t>
  </si>
  <si>
    <t xml:space="preserve">0163239/019 </t>
  </si>
  <si>
    <t xml:space="preserve">0163239/020 </t>
  </si>
  <si>
    <t xml:space="preserve">0163240/001 </t>
  </si>
  <si>
    <t xml:space="preserve">0163240/002 </t>
  </si>
  <si>
    <t xml:space="preserve">0163240/003 </t>
  </si>
  <si>
    <t xml:space="preserve">0163241     </t>
  </si>
  <si>
    <t xml:space="preserve">Կահույք հյուրասենյակի  </t>
  </si>
  <si>
    <t xml:space="preserve">0163242     </t>
  </si>
  <si>
    <t xml:space="preserve">0163243     </t>
  </si>
  <si>
    <t xml:space="preserve">0163244     </t>
  </si>
  <si>
    <t xml:space="preserve">0163245     </t>
  </si>
  <si>
    <t>Կահույք ճաշասենյակի</t>
  </si>
  <si>
    <t xml:space="preserve">0163246     </t>
  </si>
  <si>
    <t>Կահույք ճաշասենյակի  .</t>
  </si>
  <si>
    <t xml:space="preserve">0163247     </t>
  </si>
  <si>
    <t xml:space="preserve">0163248     </t>
  </si>
  <si>
    <t xml:space="preserve">Կահույք նախամուտքի  </t>
  </si>
  <si>
    <t xml:space="preserve">0163249     </t>
  </si>
  <si>
    <t>Կահույք նախամուտքի</t>
  </si>
  <si>
    <t xml:space="preserve">0163250     </t>
  </si>
  <si>
    <t>Զգեստապահարան  նախամուտքի</t>
  </si>
  <si>
    <t xml:space="preserve">0163251     </t>
  </si>
  <si>
    <t xml:space="preserve">0163252     </t>
  </si>
  <si>
    <t>Պահարան  74*205*47</t>
  </si>
  <si>
    <t xml:space="preserve">0163253     </t>
  </si>
  <si>
    <t>Պահարան  80*205*40</t>
  </si>
  <si>
    <t xml:space="preserve">0163254     </t>
  </si>
  <si>
    <t>Պահարան  79*205*45</t>
  </si>
  <si>
    <t xml:space="preserve">0163255     </t>
  </si>
  <si>
    <t xml:space="preserve">0163256/001 </t>
  </si>
  <si>
    <t xml:space="preserve">0163256/002 </t>
  </si>
  <si>
    <t xml:space="preserve">0163256/003 </t>
  </si>
  <si>
    <t xml:space="preserve">0163257     </t>
  </si>
  <si>
    <t xml:space="preserve">0163258/001 </t>
  </si>
  <si>
    <t>Սեղան աթոռներով</t>
  </si>
  <si>
    <t xml:space="preserve">0163258/002 </t>
  </si>
  <si>
    <t xml:space="preserve">0163259     </t>
  </si>
  <si>
    <t xml:space="preserve">0163260     </t>
  </si>
  <si>
    <t xml:space="preserve">0163261/001 </t>
  </si>
  <si>
    <t>Քիվ</t>
  </si>
  <si>
    <t xml:space="preserve">0163261/002 </t>
  </si>
  <si>
    <t xml:space="preserve">0163261/003 </t>
  </si>
  <si>
    <t xml:space="preserve">0163261/004 </t>
  </si>
  <si>
    <t xml:space="preserve">0163261/005 </t>
  </si>
  <si>
    <t xml:space="preserve">0163262/001 </t>
  </si>
  <si>
    <t xml:space="preserve">0163262/002 </t>
  </si>
  <si>
    <t xml:space="preserve">0163262/003 </t>
  </si>
  <si>
    <t xml:space="preserve">0163262/004 </t>
  </si>
  <si>
    <t xml:space="preserve">0163262/005 </t>
  </si>
  <si>
    <t xml:space="preserve">0163262/006 </t>
  </si>
  <si>
    <t xml:space="preserve">0163262/007 </t>
  </si>
  <si>
    <t xml:space="preserve">0163262/008 </t>
  </si>
  <si>
    <t xml:space="preserve">0163262/009 </t>
  </si>
  <si>
    <t xml:space="preserve">0163262/010 </t>
  </si>
  <si>
    <t xml:space="preserve">0163262/011 </t>
  </si>
  <si>
    <t xml:space="preserve">0163262/012 </t>
  </si>
  <si>
    <t xml:space="preserve">0163262/013 </t>
  </si>
  <si>
    <t xml:space="preserve">0163262/014 </t>
  </si>
  <si>
    <t xml:space="preserve">0163262/015 </t>
  </si>
  <si>
    <t xml:space="preserve">0163262/016 </t>
  </si>
  <si>
    <t xml:space="preserve">0163262/017 </t>
  </si>
  <si>
    <t xml:space="preserve">0163262/018 </t>
  </si>
  <si>
    <t xml:space="preserve">0163262/019 </t>
  </si>
  <si>
    <t xml:space="preserve">0163262/020 </t>
  </si>
  <si>
    <t xml:space="preserve">0163262/021 </t>
  </si>
  <si>
    <t xml:space="preserve">0163262/022 </t>
  </si>
  <si>
    <t xml:space="preserve">0163262/023 </t>
  </si>
  <si>
    <t xml:space="preserve">0163262/024 </t>
  </si>
  <si>
    <t xml:space="preserve">0163262/025 </t>
  </si>
  <si>
    <t xml:space="preserve">0163262/026 </t>
  </si>
  <si>
    <t xml:space="preserve">0163262/027 </t>
  </si>
  <si>
    <t xml:space="preserve">0163262/028 </t>
  </si>
  <si>
    <t xml:space="preserve">0163263     </t>
  </si>
  <si>
    <t xml:space="preserve">0163264/001 </t>
  </si>
  <si>
    <t xml:space="preserve">0163264/002 </t>
  </si>
  <si>
    <t xml:space="preserve">0163264/003 </t>
  </si>
  <si>
    <t xml:space="preserve">0163265/001 </t>
  </si>
  <si>
    <t xml:space="preserve">0163265/002 </t>
  </si>
  <si>
    <t xml:space="preserve">0163266/001 </t>
  </si>
  <si>
    <t xml:space="preserve">0163266/002 </t>
  </si>
  <si>
    <t xml:space="preserve">0163267/001 </t>
  </si>
  <si>
    <t xml:space="preserve">0163267/002 </t>
  </si>
  <si>
    <t xml:space="preserve">0163268/001 </t>
  </si>
  <si>
    <t xml:space="preserve">0163268/002 </t>
  </si>
  <si>
    <t xml:space="preserve">0163268/003 </t>
  </si>
  <si>
    <t xml:space="preserve">0163268/004 </t>
  </si>
  <si>
    <t xml:space="preserve">0163268/005 </t>
  </si>
  <si>
    <t xml:space="preserve">0163268/006 </t>
  </si>
  <si>
    <t xml:space="preserve">0163268/007 </t>
  </si>
  <si>
    <t xml:space="preserve">0163268/008 </t>
  </si>
  <si>
    <t xml:space="preserve">0163268/009 </t>
  </si>
  <si>
    <t xml:space="preserve">0163268/010 </t>
  </si>
  <si>
    <t xml:space="preserve">0163268/011 </t>
  </si>
  <si>
    <t xml:space="preserve">0163268/012 </t>
  </si>
  <si>
    <t xml:space="preserve">0163269     </t>
  </si>
  <si>
    <t xml:space="preserve">0163270/001 </t>
  </si>
  <si>
    <t xml:space="preserve">0163270/002 </t>
  </si>
  <si>
    <t xml:space="preserve">0163270/003 </t>
  </si>
  <si>
    <t xml:space="preserve">0163270/004 </t>
  </si>
  <si>
    <t xml:space="preserve">0163270/005 </t>
  </si>
  <si>
    <t xml:space="preserve">0163270/006 </t>
  </si>
  <si>
    <t xml:space="preserve">0163270/007 </t>
  </si>
  <si>
    <t xml:space="preserve">0163270/008 </t>
  </si>
  <si>
    <t xml:space="preserve">0163270/009 </t>
  </si>
  <si>
    <t xml:space="preserve">0163270/010 </t>
  </si>
  <si>
    <t xml:space="preserve">0163270/011 </t>
  </si>
  <si>
    <t xml:space="preserve">0163270/012 </t>
  </si>
  <si>
    <t xml:space="preserve">0163270/013 </t>
  </si>
  <si>
    <t xml:space="preserve">0163270/014 </t>
  </si>
  <si>
    <t xml:space="preserve">0163270/015 </t>
  </si>
  <si>
    <t xml:space="preserve">0163270/016 </t>
  </si>
  <si>
    <t xml:space="preserve">0163270/017 </t>
  </si>
  <si>
    <t xml:space="preserve">0163270/018 </t>
  </si>
  <si>
    <t xml:space="preserve">0163270/019 </t>
  </si>
  <si>
    <t xml:space="preserve">0163270/020 </t>
  </si>
  <si>
    <t xml:space="preserve">0163270/021 </t>
  </si>
  <si>
    <t xml:space="preserve">0163270/022 </t>
  </si>
  <si>
    <t xml:space="preserve">0163270/023 </t>
  </si>
  <si>
    <t xml:space="preserve">0163270/024 </t>
  </si>
  <si>
    <t xml:space="preserve">0163270/025 </t>
  </si>
  <si>
    <t xml:space="preserve">0163270/026 </t>
  </si>
  <si>
    <t xml:space="preserve">0163270/027 </t>
  </si>
  <si>
    <t xml:space="preserve">0163270/028 </t>
  </si>
  <si>
    <t xml:space="preserve">0163270/029 </t>
  </si>
  <si>
    <t xml:space="preserve">0163270/030 </t>
  </si>
  <si>
    <t xml:space="preserve">0163270/031 </t>
  </si>
  <si>
    <t xml:space="preserve">0163270/032 </t>
  </si>
  <si>
    <t xml:space="preserve">0163270/033 </t>
  </si>
  <si>
    <t xml:space="preserve">0163270/034 </t>
  </si>
  <si>
    <t xml:space="preserve">0163271     </t>
  </si>
  <si>
    <t xml:space="preserve">0163272/001 </t>
  </si>
  <si>
    <t xml:space="preserve">0163272/002 </t>
  </si>
  <si>
    <t xml:space="preserve">0163273/001 </t>
  </si>
  <si>
    <t xml:space="preserve">0163273/002 </t>
  </si>
  <si>
    <t xml:space="preserve">0163274/001 </t>
  </si>
  <si>
    <t xml:space="preserve">0163274/002 </t>
  </si>
  <si>
    <t xml:space="preserve">0163274/003 </t>
  </si>
  <si>
    <t xml:space="preserve">0163274/004 </t>
  </si>
  <si>
    <t xml:space="preserve">0163274/005 </t>
  </si>
  <si>
    <t xml:space="preserve">0163274/006 </t>
  </si>
  <si>
    <t xml:space="preserve">0163274/007 </t>
  </si>
  <si>
    <t xml:space="preserve">0163274/008 </t>
  </si>
  <si>
    <t xml:space="preserve">0163274/009 </t>
  </si>
  <si>
    <t xml:space="preserve">0163274/010 </t>
  </si>
  <si>
    <t xml:space="preserve">0163274/011 </t>
  </si>
  <si>
    <t xml:space="preserve">0163274/012 </t>
  </si>
  <si>
    <t xml:space="preserve">0163274/013 </t>
  </si>
  <si>
    <t xml:space="preserve">0163274/014 </t>
  </si>
  <si>
    <t xml:space="preserve">0163274/015 </t>
  </si>
  <si>
    <t xml:space="preserve">0163274/016 </t>
  </si>
  <si>
    <t xml:space="preserve">0163274/017 </t>
  </si>
  <si>
    <t xml:space="preserve">0163275/001 </t>
  </si>
  <si>
    <t xml:space="preserve">0163275/002 </t>
  </si>
  <si>
    <t xml:space="preserve">0163275/003 </t>
  </si>
  <si>
    <t xml:space="preserve">0163275/004 </t>
  </si>
  <si>
    <t xml:space="preserve">0163275/005 </t>
  </si>
  <si>
    <t xml:space="preserve">0163275/006 </t>
  </si>
  <si>
    <t xml:space="preserve">0163275/007 </t>
  </si>
  <si>
    <t xml:space="preserve">0163275/008 </t>
  </si>
  <si>
    <t xml:space="preserve">0163275/009 </t>
  </si>
  <si>
    <t xml:space="preserve">0163275/010 </t>
  </si>
  <si>
    <t xml:space="preserve">0163275/011 </t>
  </si>
  <si>
    <t xml:space="preserve">0163275/012 </t>
  </si>
  <si>
    <t xml:space="preserve">0163276/001 </t>
  </si>
  <si>
    <t xml:space="preserve">0163276/002 </t>
  </si>
  <si>
    <t xml:space="preserve">0163276/003 </t>
  </si>
  <si>
    <t xml:space="preserve">0163276/004 </t>
  </si>
  <si>
    <t xml:space="preserve">0163276/005 </t>
  </si>
  <si>
    <t xml:space="preserve">0163276/006 </t>
  </si>
  <si>
    <t xml:space="preserve">0163276/007 </t>
  </si>
  <si>
    <t xml:space="preserve">0163276/008 </t>
  </si>
  <si>
    <t xml:space="preserve">0163276/009 </t>
  </si>
  <si>
    <t xml:space="preserve">0163276/010 </t>
  </si>
  <si>
    <t xml:space="preserve">0163276/011 </t>
  </si>
  <si>
    <t xml:space="preserve">0163276/012 </t>
  </si>
  <si>
    <t xml:space="preserve">0163276/013 </t>
  </si>
  <si>
    <t xml:space="preserve">0163276/014 </t>
  </si>
  <si>
    <t xml:space="preserve">0163276/015 </t>
  </si>
  <si>
    <t xml:space="preserve">0163276/016 </t>
  </si>
  <si>
    <t xml:space="preserve">0163276/017 </t>
  </si>
  <si>
    <t xml:space="preserve">0163276/018 </t>
  </si>
  <si>
    <t xml:space="preserve">0163276/019 </t>
  </si>
  <si>
    <t xml:space="preserve">0163276/020 </t>
  </si>
  <si>
    <t xml:space="preserve">0163276/021 </t>
  </si>
  <si>
    <t xml:space="preserve">0163276/022 </t>
  </si>
  <si>
    <t xml:space="preserve">0163276/023 </t>
  </si>
  <si>
    <t xml:space="preserve">0163276/024 </t>
  </si>
  <si>
    <t xml:space="preserve">0163276/025 </t>
  </si>
  <si>
    <t xml:space="preserve">0163276/026 </t>
  </si>
  <si>
    <t xml:space="preserve">0163276/027 </t>
  </si>
  <si>
    <t xml:space="preserve">0163276/028 </t>
  </si>
  <si>
    <t xml:space="preserve">0163277     </t>
  </si>
  <si>
    <t xml:space="preserve">Ննջասենյակի կահույք  </t>
  </si>
  <si>
    <t xml:space="preserve">0163278     </t>
  </si>
  <si>
    <t xml:space="preserve">Ննջասենյակի կահույք </t>
  </si>
  <si>
    <t xml:space="preserve">0163279     </t>
  </si>
  <si>
    <t xml:space="preserve">0163280     </t>
  </si>
  <si>
    <t xml:space="preserve">0163281     </t>
  </si>
  <si>
    <t xml:space="preserve">0163282     </t>
  </si>
  <si>
    <t xml:space="preserve">0163283     </t>
  </si>
  <si>
    <t xml:space="preserve">0163284     </t>
  </si>
  <si>
    <t xml:space="preserve">0163285     </t>
  </si>
  <si>
    <t xml:space="preserve">0163286     </t>
  </si>
  <si>
    <t xml:space="preserve">0163287     </t>
  </si>
  <si>
    <t xml:space="preserve">0163288     </t>
  </si>
  <si>
    <t xml:space="preserve">0163289     </t>
  </si>
  <si>
    <t xml:space="preserve">0163290     </t>
  </si>
  <si>
    <t xml:space="preserve">Ննջասեյակի կահույք </t>
  </si>
  <si>
    <t xml:space="preserve">0163291     </t>
  </si>
  <si>
    <t xml:space="preserve">0163292/001 </t>
  </si>
  <si>
    <t>Վարագույր  դեկորատիվ</t>
  </si>
  <si>
    <t xml:space="preserve">0163292/002 </t>
  </si>
  <si>
    <t xml:space="preserve">0163292/003 </t>
  </si>
  <si>
    <t xml:space="preserve">0163293/001 </t>
  </si>
  <si>
    <t xml:space="preserve">0163293/002 </t>
  </si>
  <si>
    <t xml:space="preserve">0163293/003 </t>
  </si>
  <si>
    <t xml:space="preserve">0163294/001 </t>
  </si>
  <si>
    <t xml:space="preserve">0163294/002 </t>
  </si>
  <si>
    <t xml:space="preserve">0163294/003 </t>
  </si>
  <si>
    <t xml:space="preserve">0163294/004 </t>
  </si>
  <si>
    <t xml:space="preserve">0163294/005 </t>
  </si>
  <si>
    <t xml:space="preserve">0163294/006 </t>
  </si>
  <si>
    <t xml:space="preserve">0163295/001 </t>
  </si>
  <si>
    <t xml:space="preserve">0163295/002 </t>
  </si>
  <si>
    <t xml:space="preserve">0163295/003 </t>
  </si>
  <si>
    <t xml:space="preserve">0163295/004 </t>
  </si>
  <si>
    <t xml:space="preserve">0163295/005 </t>
  </si>
  <si>
    <t xml:space="preserve">0163295/006 </t>
  </si>
  <si>
    <t xml:space="preserve">0163296/001 </t>
  </si>
  <si>
    <t xml:space="preserve">0163296/002 </t>
  </si>
  <si>
    <t xml:space="preserve">0163296/003 </t>
  </si>
  <si>
    <t xml:space="preserve">0163297/001 </t>
  </si>
  <si>
    <t xml:space="preserve">0163297/002 </t>
  </si>
  <si>
    <t xml:space="preserve">0163298     </t>
  </si>
  <si>
    <t xml:space="preserve">0163299/001 </t>
  </si>
  <si>
    <t xml:space="preserve">0163299/002 </t>
  </si>
  <si>
    <t xml:space="preserve">0163299/003 </t>
  </si>
  <si>
    <t xml:space="preserve">0163300/001 </t>
  </si>
  <si>
    <t xml:space="preserve">0163300/002 </t>
  </si>
  <si>
    <t xml:space="preserve">0163300/003 </t>
  </si>
  <si>
    <t xml:space="preserve">0163301     </t>
  </si>
  <si>
    <t xml:space="preserve">0163302     </t>
  </si>
  <si>
    <t xml:space="preserve">0163303/001 </t>
  </si>
  <si>
    <t xml:space="preserve">0163303/002 </t>
  </si>
  <si>
    <t xml:space="preserve">0163303/003 </t>
  </si>
  <si>
    <t xml:space="preserve">0163304/001 </t>
  </si>
  <si>
    <t xml:space="preserve">0163304/002 </t>
  </si>
  <si>
    <t xml:space="preserve">0163305     </t>
  </si>
  <si>
    <t xml:space="preserve">0163306/001 </t>
  </si>
  <si>
    <t xml:space="preserve">0163306/002 </t>
  </si>
  <si>
    <t xml:space="preserve">0163306/003 </t>
  </si>
  <si>
    <t xml:space="preserve">0163307/001 </t>
  </si>
  <si>
    <t xml:space="preserve">0163307/002 </t>
  </si>
  <si>
    <t xml:space="preserve">0163307/003 </t>
  </si>
  <si>
    <t xml:space="preserve">0163307/004 </t>
  </si>
  <si>
    <t xml:space="preserve">0163308/001 </t>
  </si>
  <si>
    <t xml:space="preserve">0163308/002 </t>
  </si>
  <si>
    <t xml:space="preserve">0163309     </t>
  </si>
  <si>
    <t xml:space="preserve">0163310/001 </t>
  </si>
  <si>
    <t xml:space="preserve">0163310/002 </t>
  </si>
  <si>
    <t xml:space="preserve">0163310/003 </t>
  </si>
  <si>
    <t xml:space="preserve">0163310/004 </t>
  </si>
  <si>
    <t xml:space="preserve">0163311/001 </t>
  </si>
  <si>
    <t xml:space="preserve">0163311/002 </t>
  </si>
  <si>
    <t xml:space="preserve">0163312/001 </t>
  </si>
  <si>
    <t xml:space="preserve">0163312/002 </t>
  </si>
  <si>
    <t xml:space="preserve">0163312/003 </t>
  </si>
  <si>
    <t xml:space="preserve">0163313/001 </t>
  </si>
  <si>
    <t xml:space="preserve">0163313/002 </t>
  </si>
  <si>
    <t xml:space="preserve">0163313/003 </t>
  </si>
  <si>
    <t xml:space="preserve">0163314/001 </t>
  </si>
  <si>
    <t xml:space="preserve">0163314/002 </t>
  </si>
  <si>
    <t xml:space="preserve">0163315/001 </t>
  </si>
  <si>
    <t xml:space="preserve">0163315/002 </t>
  </si>
  <si>
    <t xml:space="preserve">0163315/003 </t>
  </si>
  <si>
    <t xml:space="preserve">0163316/001 </t>
  </si>
  <si>
    <t xml:space="preserve">0163316/002 </t>
  </si>
  <si>
    <t xml:space="preserve">0163317/001 </t>
  </si>
  <si>
    <t xml:space="preserve">0163317/002 </t>
  </si>
  <si>
    <t xml:space="preserve">0163317/003 </t>
  </si>
  <si>
    <t xml:space="preserve">0163317/004 </t>
  </si>
  <si>
    <t xml:space="preserve">0163317/005 </t>
  </si>
  <si>
    <t xml:space="preserve">0163317/006 </t>
  </si>
  <si>
    <t xml:space="preserve">0163318/001 </t>
  </si>
  <si>
    <t xml:space="preserve">0163318/002 </t>
  </si>
  <si>
    <t xml:space="preserve">0163319     </t>
  </si>
  <si>
    <t xml:space="preserve">0163320     </t>
  </si>
  <si>
    <t xml:space="preserve">0163321     </t>
  </si>
  <si>
    <t xml:space="preserve">0163322/001 </t>
  </si>
  <si>
    <t xml:space="preserve">0163322/002 </t>
  </si>
  <si>
    <t xml:space="preserve">0163323/001 </t>
  </si>
  <si>
    <t xml:space="preserve">0163323/002 </t>
  </si>
  <si>
    <t xml:space="preserve">0163323/003 </t>
  </si>
  <si>
    <t xml:space="preserve">0163324/001 </t>
  </si>
  <si>
    <t xml:space="preserve">0163324/002 </t>
  </si>
  <si>
    <t xml:space="preserve">0163324/003 </t>
  </si>
  <si>
    <t xml:space="preserve">0163324/004 </t>
  </si>
  <si>
    <t xml:space="preserve">0163324/005 </t>
  </si>
  <si>
    <t xml:space="preserve">0163324/006 </t>
  </si>
  <si>
    <t xml:space="preserve">0163325     </t>
  </si>
  <si>
    <t xml:space="preserve">0163326/001 </t>
  </si>
  <si>
    <t xml:space="preserve">0163326/002 </t>
  </si>
  <si>
    <t xml:space="preserve">0163327     </t>
  </si>
  <si>
    <t xml:space="preserve">0163328/001 </t>
  </si>
  <si>
    <t xml:space="preserve">0163328/002 </t>
  </si>
  <si>
    <t xml:space="preserve">0163328/003 </t>
  </si>
  <si>
    <t xml:space="preserve">0163329/001 </t>
  </si>
  <si>
    <t xml:space="preserve">0163329/002 </t>
  </si>
  <si>
    <t xml:space="preserve">0163330/001 </t>
  </si>
  <si>
    <t xml:space="preserve">0163330/002 </t>
  </si>
  <si>
    <t xml:space="preserve">0163330/003 </t>
  </si>
  <si>
    <t xml:space="preserve">0163331/001 </t>
  </si>
  <si>
    <t xml:space="preserve">0163331/002 </t>
  </si>
  <si>
    <t xml:space="preserve">0163331/003 </t>
  </si>
  <si>
    <t xml:space="preserve">0163332/001 </t>
  </si>
  <si>
    <t xml:space="preserve">0163332/002 </t>
  </si>
  <si>
    <t xml:space="preserve">0163332/003 </t>
  </si>
  <si>
    <t xml:space="preserve">0163332/004 </t>
  </si>
  <si>
    <t xml:space="preserve">0163332/005 </t>
  </si>
  <si>
    <t xml:space="preserve">0163333/001 </t>
  </si>
  <si>
    <t xml:space="preserve">0163333/002 </t>
  </si>
  <si>
    <t xml:space="preserve">0163333/003 </t>
  </si>
  <si>
    <t xml:space="preserve">0163334/001 </t>
  </si>
  <si>
    <t xml:space="preserve">0163334/002 </t>
  </si>
  <si>
    <t xml:space="preserve">0163335     </t>
  </si>
  <si>
    <t xml:space="preserve">0163336     </t>
  </si>
  <si>
    <t xml:space="preserve">0163337     </t>
  </si>
  <si>
    <t xml:space="preserve">0163338/001 </t>
  </si>
  <si>
    <t xml:space="preserve">0163338/002 </t>
  </si>
  <si>
    <t xml:space="preserve">0163338/003 </t>
  </si>
  <si>
    <t xml:space="preserve">0163339/001 </t>
  </si>
  <si>
    <t xml:space="preserve">0163339/002 </t>
  </si>
  <si>
    <t xml:space="preserve">0163340     </t>
  </si>
  <si>
    <t xml:space="preserve">0163341/001 </t>
  </si>
  <si>
    <t xml:space="preserve">0163341/002 </t>
  </si>
  <si>
    <t xml:space="preserve">0163341/003 </t>
  </si>
  <si>
    <t xml:space="preserve">0163342/001 </t>
  </si>
  <si>
    <t xml:space="preserve">0163342/002 </t>
  </si>
  <si>
    <t xml:space="preserve">0163343/001 </t>
  </si>
  <si>
    <t xml:space="preserve">0163343/002 </t>
  </si>
  <si>
    <t xml:space="preserve">0163343/003 </t>
  </si>
  <si>
    <t xml:space="preserve">0163344     </t>
  </si>
  <si>
    <t xml:space="preserve">0163345     </t>
  </si>
  <si>
    <t xml:space="preserve">0163346/001 </t>
  </si>
  <si>
    <t xml:space="preserve">0163346/002 </t>
  </si>
  <si>
    <t xml:space="preserve">0163347     </t>
  </si>
  <si>
    <t xml:space="preserve">0163348/001 </t>
  </si>
  <si>
    <t xml:space="preserve">0163348/002 </t>
  </si>
  <si>
    <t xml:space="preserve">0163349/001 </t>
  </si>
  <si>
    <t xml:space="preserve">0163349/002 </t>
  </si>
  <si>
    <t xml:space="preserve">0163350     </t>
  </si>
  <si>
    <t xml:space="preserve">0163351     </t>
  </si>
  <si>
    <t xml:space="preserve">0163352     </t>
  </si>
  <si>
    <t xml:space="preserve">0163353     </t>
  </si>
  <si>
    <t xml:space="preserve">0163354/001 </t>
  </si>
  <si>
    <t xml:space="preserve">0163354/002 </t>
  </si>
  <si>
    <t xml:space="preserve">0163354/003 </t>
  </si>
  <si>
    <t xml:space="preserve">0163355/001 </t>
  </si>
  <si>
    <t xml:space="preserve">0163355/002 </t>
  </si>
  <si>
    <t xml:space="preserve">0163355/003 </t>
  </si>
  <si>
    <t xml:space="preserve">0163356/001 </t>
  </si>
  <si>
    <t xml:space="preserve">0163356/002 </t>
  </si>
  <si>
    <t xml:space="preserve">0163357/001 </t>
  </si>
  <si>
    <t xml:space="preserve">0163357/002 </t>
  </si>
  <si>
    <t xml:space="preserve">0163357/003 </t>
  </si>
  <si>
    <t xml:space="preserve">0163357/004 </t>
  </si>
  <si>
    <t xml:space="preserve">0163357/005 </t>
  </si>
  <si>
    <t xml:space="preserve">0163357/006 </t>
  </si>
  <si>
    <t xml:space="preserve">0163357/007 </t>
  </si>
  <si>
    <t xml:space="preserve">0163357/008 </t>
  </si>
  <si>
    <t xml:space="preserve">0163357/009 </t>
  </si>
  <si>
    <t xml:space="preserve">0163357/010 </t>
  </si>
  <si>
    <t xml:space="preserve">0163357/011 </t>
  </si>
  <si>
    <t xml:space="preserve">0163357/012 </t>
  </si>
  <si>
    <t xml:space="preserve">0163358/001 </t>
  </si>
  <si>
    <t xml:space="preserve">0163358/002 </t>
  </si>
  <si>
    <t xml:space="preserve">0163359/001 </t>
  </si>
  <si>
    <t xml:space="preserve">0163359/002 </t>
  </si>
  <si>
    <t xml:space="preserve">0163359/003 </t>
  </si>
  <si>
    <t xml:space="preserve">0163359/004 </t>
  </si>
  <si>
    <t xml:space="preserve">0163359/005 </t>
  </si>
  <si>
    <t xml:space="preserve">0163359/006 </t>
  </si>
  <si>
    <t xml:space="preserve">0163360/001 </t>
  </si>
  <si>
    <t xml:space="preserve">0163360/002 </t>
  </si>
  <si>
    <t xml:space="preserve">0163360/003 </t>
  </si>
  <si>
    <t xml:space="preserve">0163361     </t>
  </si>
  <si>
    <t xml:space="preserve">0163362/001 </t>
  </si>
  <si>
    <t xml:space="preserve">0163362/002 </t>
  </si>
  <si>
    <t xml:space="preserve">0163363/001 </t>
  </si>
  <si>
    <t xml:space="preserve">0163363/002 </t>
  </si>
  <si>
    <t xml:space="preserve">0163364/001 </t>
  </si>
  <si>
    <t xml:space="preserve">0163364/002 </t>
  </si>
  <si>
    <t xml:space="preserve">0163364/003 </t>
  </si>
  <si>
    <t xml:space="preserve">0163364/004 </t>
  </si>
  <si>
    <t xml:space="preserve">0163364/005 </t>
  </si>
  <si>
    <t xml:space="preserve">0163365/001 </t>
  </si>
  <si>
    <t xml:space="preserve">0163365/002 </t>
  </si>
  <si>
    <t xml:space="preserve">0163365/003 </t>
  </si>
  <si>
    <t xml:space="preserve">0163365/004 </t>
  </si>
  <si>
    <t xml:space="preserve">0163365/005 </t>
  </si>
  <si>
    <t xml:space="preserve">0163366/001 </t>
  </si>
  <si>
    <t xml:space="preserve">0163366/002 </t>
  </si>
  <si>
    <t xml:space="preserve">0163366/003 </t>
  </si>
  <si>
    <t xml:space="preserve">0163367     </t>
  </si>
  <si>
    <t xml:space="preserve">0163368/001 </t>
  </si>
  <si>
    <t xml:space="preserve">0163368/002 </t>
  </si>
  <si>
    <t xml:space="preserve">0163368/003 </t>
  </si>
  <si>
    <t xml:space="preserve">0163368/004 </t>
  </si>
  <si>
    <t xml:space="preserve">0163368/005 </t>
  </si>
  <si>
    <t xml:space="preserve">0163368/006 </t>
  </si>
  <si>
    <t xml:space="preserve">0163369     </t>
  </si>
  <si>
    <t xml:space="preserve">0163370/001 </t>
  </si>
  <si>
    <t xml:space="preserve">0163370/002 </t>
  </si>
  <si>
    <t xml:space="preserve">0163370/003 </t>
  </si>
  <si>
    <t xml:space="preserve">0163370/004 </t>
  </si>
  <si>
    <t xml:space="preserve">0163370/005 </t>
  </si>
  <si>
    <t xml:space="preserve">0163370/006 </t>
  </si>
  <si>
    <t xml:space="preserve">0163371     </t>
  </si>
  <si>
    <t xml:space="preserve">0163372/001 </t>
  </si>
  <si>
    <t xml:space="preserve">0163372/002 </t>
  </si>
  <si>
    <t xml:space="preserve">0163372/003 </t>
  </si>
  <si>
    <t xml:space="preserve">0163372/004 </t>
  </si>
  <si>
    <t xml:space="preserve">0163372/005 </t>
  </si>
  <si>
    <t xml:space="preserve">0163373/001 </t>
  </si>
  <si>
    <t xml:space="preserve">0163373/002 </t>
  </si>
  <si>
    <t xml:space="preserve">0163373/003 </t>
  </si>
  <si>
    <t xml:space="preserve">0163374     </t>
  </si>
  <si>
    <t xml:space="preserve">0163375/001 </t>
  </si>
  <si>
    <t xml:space="preserve">0163375/002 </t>
  </si>
  <si>
    <t xml:space="preserve">0163376     </t>
  </si>
  <si>
    <t xml:space="preserve">0163377/001 </t>
  </si>
  <si>
    <t xml:space="preserve">0163377/002 </t>
  </si>
  <si>
    <t xml:space="preserve">0163377/003 </t>
  </si>
  <si>
    <t xml:space="preserve">0163378/001 </t>
  </si>
  <si>
    <t xml:space="preserve">0163378/002 </t>
  </si>
  <si>
    <t xml:space="preserve">0163378/003 </t>
  </si>
  <si>
    <t xml:space="preserve">0163379/001 </t>
  </si>
  <si>
    <t xml:space="preserve">0163379/002 </t>
  </si>
  <si>
    <t xml:space="preserve">0163379/003 </t>
  </si>
  <si>
    <t xml:space="preserve">0163379/004 </t>
  </si>
  <si>
    <t xml:space="preserve">0163380/001 </t>
  </si>
  <si>
    <t xml:space="preserve">0163380/002 </t>
  </si>
  <si>
    <t xml:space="preserve">0163380/003 </t>
  </si>
  <si>
    <t xml:space="preserve">0163380/004 </t>
  </si>
  <si>
    <t xml:space="preserve">0163380/005 </t>
  </si>
  <si>
    <t xml:space="preserve">0163380/006 </t>
  </si>
  <si>
    <t xml:space="preserve">0163380/007 </t>
  </si>
  <si>
    <t xml:space="preserve">0163380/008 </t>
  </si>
  <si>
    <t xml:space="preserve">0163380/009 </t>
  </si>
  <si>
    <t xml:space="preserve">0163380/010 </t>
  </si>
  <si>
    <t xml:space="preserve">0163380/011 </t>
  </si>
  <si>
    <t xml:space="preserve">0163380/012 </t>
  </si>
  <si>
    <t xml:space="preserve">0163381/001 </t>
  </si>
  <si>
    <t xml:space="preserve">0163381/002 </t>
  </si>
  <si>
    <t xml:space="preserve">0163381/003 </t>
  </si>
  <si>
    <t xml:space="preserve">0163382/001 </t>
  </si>
  <si>
    <t xml:space="preserve">0163382/002 </t>
  </si>
  <si>
    <t xml:space="preserve">0163382/003 </t>
  </si>
  <si>
    <t xml:space="preserve">0163382/004 </t>
  </si>
  <si>
    <t xml:space="preserve">0163383     </t>
  </si>
  <si>
    <t xml:space="preserve">0163384     </t>
  </si>
  <si>
    <t xml:space="preserve">0163385/001 </t>
  </si>
  <si>
    <t xml:space="preserve">0163385/002 </t>
  </si>
  <si>
    <t xml:space="preserve">0163385/003 </t>
  </si>
  <si>
    <t xml:space="preserve">0163385/004 </t>
  </si>
  <si>
    <t xml:space="preserve">0163385/005 </t>
  </si>
  <si>
    <t xml:space="preserve">0163385/006 </t>
  </si>
  <si>
    <t xml:space="preserve">0163386/001 </t>
  </si>
  <si>
    <t xml:space="preserve">0163386/002 </t>
  </si>
  <si>
    <t xml:space="preserve">0163386/003 </t>
  </si>
  <si>
    <t xml:space="preserve">0163387     </t>
  </si>
  <si>
    <t xml:space="preserve">0163388     </t>
  </si>
  <si>
    <t xml:space="preserve">0163389/001 </t>
  </si>
  <si>
    <t xml:space="preserve">0163389/002 </t>
  </si>
  <si>
    <t xml:space="preserve">0163389/003 </t>
  </si>
  <si>
    <t xml:space="preserve">0163390/001 </t>
  </si>
  <si>
    <t xml:space="preserve">0163390/002 </t>
  </si>
  <si>
    <t xml:space="preserve">0163391/001 </t>
  </si>
  <si>
    <t xml:space="preserve">0163391/002 </t>
  </si>
  <si>
    <t xml:space="preserve">0163391/003 </t>
  </si>
  <si>
    <t>0163170</t>
  </si>
  <si>
    <t>0163172</t>
  </si>
  <si>
    <t>Փոքր պահարան (տումբա)</t>
  </si>
  <si>
    <t>Ավտոմեքենա "ԳԱԶ 31105-120"</t>
  </si>
  <si>
    <t>ՀՀ կառավարության</t>
  </si>
  <si>
    <t>Հավելված N2</t>
  </si>
  <si>
    <t>Հավելված N1</t>
  </si>
  <si>
    <t>հանգստյան տուն</t>
  </si>
  <si>
    <t>2012 թվականի դեկտեմբերի             -ի</t>
  </si>
  <si>
    <t>N          -Ա որոշման</t>
  </si>
  <si>
    <t>2012 թվականի դեկտեմբերի                  -ի</t>
  </si>
  <si>
    <t xml:space="preserve">                -Ա որոշման</t>
  </si>
  <si>
    <t xml:space="preserve">մակերեսով և 16 հա հողամասով և Սևան քաղաքի Երևանյան խճուղի թիվ 48 (Սևան քաղաքում, Հրազդան գետի սկզբում,  </t>
  </si>
  <si>
    <t xml:space="preserve">ԸՆԴԱՄԵՆԸ </t>
  </si>
  <si>
    <t>Վարչական շենք</t>
  </si>
  <si>
    <t>Ամառանոց  1</t>
  </si>
  <si>
    <t>Ամառանոց  2</t>
  </si>
  <si>
    <t>Հացատուն</t>
  </si>
  <si>
    <t>Նավատնակ</t>
  </si>
  <si>
    <t>Հանդերձարան</t>
  </si>
  <si>
    <t>Մակերեսը (քառ.մ.)</t>
  </si>
  <si>
    <t>Պոմպակայան</t>
  </si>
  <si>
    <t>Հյուսիսային պահակատուն</t>
  </si>
  <si>
    <t>Հարավային պահակատուն</t>
  </si>
  <si>
    <t xml:space="preserve">      ՀՀ Գեղարքունքի մարզի Սևան քաղաքում գտնվող Սևանի թերակղզու պետական ամառանոց 1,961.6 քառ. մետր </t>
  </si>
  <si>
    <t>U115</t>
  </si>
  <si>
    <t>U108</t>
  </si>
  <si>
    <t>U10</t>
  </si>
  <si>
    <t>U20</t>
  </si>
  <si>
    <t>Օժանդակ շինություն</t>
  </si>
  <si>
    <t>Կապույտ ալիք հանգստյան տուն</t>
  </si>
  <si>
    <t xml:space="preserve"> ջրընդունման և ձկնապաշտպան կառույց) հասցեում գտնվող  3,286.63 քառ.մետր մակերեսով և 2.85 հա հողամասով </t>
  </si>
</sst>
</file>

<file path=xl/styles.xml><?xml version="1.0" encoding="utf-8"?>
<styleSheet xmlns="http://schemas.openxmlformats.org/spreadsheetml/2006/main">
  <numFmts count="2">
    <numFmt numFmtId="164" formatCode="#,###,###,###,##0.00"/>
    <numFmt numFmtId="165" formatCode="0.0"/>
  </numFmts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rial Unicode"/>
      <family val="2"/>
    </font>
    <font>
      <b/>
      <sz val="11"/>
      <color theme="1"/>
      <name val="Arial Unicode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Arial Unicode"/>
      <family val="2"/>
    </font>
    <font>
      <b/>
      <sz val="12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5">
    <xf numFmtId="0" fontId="0" fillId="0" borderId="0" xfId="0"/>
    <xf numFmtId="49" fontId="19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9" fontId="18" fillId="0" borderId="10" xfId="0" applyNumberFormat="1" applyFont="1" applyBorder="1"/>
    <xf numFmtId="164" fontId="18" fillId="0" borderId="10" xfId="0" applyNumberFormat="1" applyFont="1" applyBorder="1"/>
    <xf numFmtId="14" fontId="18" fillId="0" borderId="10" xfId="0" applyNumberFormat="1" applyFont="1" applyBorder="1"/>
    <xf numFmtId="0" fontId="20" fillId="0" borderId="0" xfId="0" applyFont="1"/>
    <xf numFmtId="49" fontId="19" fillId="0" borderId="0" xfId="0" applyNumberFormat="1" applyFont="1" applyAlignment="1">
      <alignment horizontal="center"/>
    </xf>
    <xf numFmtId="164" fontId="19" fillId="33" borderId="10" xfId="0" applyNumberFormat="1" applyFont="1" applyFill="1" applyBorder="1"/>
    <xf numFmtId="14" fontId="18" fillId="33" borderId="10" xfId="0" applyNumberFormat="1" applyFont="1" applyFill="1" applyBorder="1"/>
    <xf numFmtId="49" fontId="19" fillId="0" borderId="0" xfId="0" applyNumberFormat="1" applyFont="1" applyBorder="1" applyAlignment="1">
      <alignment horizontal="center"/>
    </xf>
    <xf numFmtId="164" fontId="19" fillId="0" borderId="0" xfId="0" applyNumberFormat="1" applyFont="1" applyBorder="1"/>
    <xf numFmtId="14" fontId="18" fillId="0" borderId="0" xfId="0" applyNumberFormat="1" applyFont="1" applyBorder="1"/>
    <xf numFmtId="49" fontId="18" fillId="0" borderId="10" xfId="0" applyNumberFormat="1" applyFont="1" applyFill="1" applyBorder="1"/>
    <xf numFmtId="49" fontId="18" fillId="0" borderId="10" xfId="0" applyNumberFormat="1" applyFont="1" applyBorder="1" applyAlignment="1">
      <alignment wrapText="1"/>
    </xf>
    <xf numFmtId="0" fontId="19" fillId="0" borderId="0" xfId="0" applyNumberFormat="1" applyFont="1" applyAlignment="1">
      <alignment horizontal="center"/>
    </xf>
    <xf numFmtId="49" fontId="18" fillId="0" borderId="0" xfId="0" applyNumberFormat="1" applyFont="1" applyAlignment="1">
      <alignment horizontal="center"/>
    </xf>
    <xf numFmtId="49" fontId="18" fillId="0" borderId="10" xfId="0" applyNumberFormat="1" applyFont="1" applyFill="1" applyBorder="1" applyAlignment="1">
      <alignment wrapText="1"/>
    </xf>
    <xf numFmtId="0" fontId="0" fillId="0" borderId="0" xfId="0" applyFill="1"/>
    <xf numFmtId="49" fontId="18" fillId="34" borderId="10" xfId="0" applyNumberFormat="1" applyFont="1" applyFill="1" applyBorder="1"/>
    <xf numFmtId="0" fontId="0" fillId="34" borderId="0" xfId="0" applyFill="1"/>
    <xf numFmtId="1" fontId="18" fillId="0" borderId="10" xfId="0" applyNumberFormat="1" applyFont="1" applyBorder="1"/>
    <xf numFmtId="0" fontId="21" fillId="0" borderId="0" xfId="0" applyFont="1"/>
    <xf numFmtId="14" fontId="18" fillId="35" borderId="10" xfId="0" applyNumberFormat="1" applyFont="1" applyFill="1" applyBorder="1"/>
    <xf numFmtId="164" fontId="22" fillId="35" borderId="10" xfId="0" applyNumberFormat="1" applyFont="1" applyFill="1" applyBorder="1"/>
    <xf numFmtId="0" fontId="16" fillId="0" borderId="0" xfId="0" applyFont="1"/>
    <xf numFmtId="0" fontId="23" fillId="0" borderId="0" xfId="0" applyFont="1"/>
    <xf numFmtId="0" fontId="0" fillId="0" borderId="10" xfId="0" applyBorder="1"/>
    <xf numFmtId="0" fontId="16" fillId="0" borderId="10" xfId="0" applyFont="1" applyBorder="1" applyAlignment="1">
      <alignment wrapText="1"/>
    </xf>
    <xf numFmtId="165" fontId="0" fillId="0" borderId="10" xfId="0" applyNumberFormat="1" applyBorder="1"/>
    <xf numFmtId="165" fontId="0" fillId="0" borderId="10" xfId="0" applyNumberFormat="1" applyBorder="1" applyAlignment="1">
      <alignment horizontal="right"/>
    </xf>
    <xf numFmtId="49" fontId="19" fillId="33" borderId="11" xfId="0" applyNumberFormat="1" applyFont="1" applyFill="1" applyBorder="1" applyAlignment="1">
      <alignment horizontal="center"/>
    </xf>
    <xf numFmtId="49" fontId="19" fillId="33" borderId="12" xfId="0" applyNumberFormat="1" applyFont="1" applyFill="1" applyBorder="1" applyAlignment="1">
      <alignment horizontal="center"/>
    </xf>
    <xf numFmtId="49" fontId="22" fillId="35" borderId="11" xfId="0" applyNumberFormat="1" applyFont="1" applyFill="1" applyBorder="1" applyAlignment="1">
      <alignment horizontal="center"/>
    </xf>
    <xf numFmtId="49" fontId="22" fillId="35" borderId="12" xfId="0" applyNumberFormat="1" applyFont="1" applyFill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workbookViewId="0">
      <selection activeCell="A8" sqref="A8"/>
    </sheetView>
  </sheetViews>
  <sheetFormatPr defaultRowHeight="15"/>
  <cols>
    <col min="1" max="1" width="16.85546875" bestFit="1" customWidth="1"/>
    <col min="2" max="2" width="39.5703125" customWidth="1"/>
    <col min="3" max="3" width="19.28515625" customWidth="1"/>
    <col min="4" max="4" width="18.28515625" customWidth="1"/>
    <col min="5" max="5" width="17.85546875" customWidth="1"/>
    <col min="6" max="6" width="12.140625" customWidth="1"/>
    <col min="7" max="7" width="11.5703125" customWidth="1"/>
  </cols>
  <sheetData>
    <row r="1" spans="1:7" ht="15.75">
      <c r="F1" s="22" t="s">
        <v>2951</v>
      </c>
    </row>
    <row r="2" spans="1:7" ht="18.75">
      <c r="B2" s="6"/>
      <c r="F2" s="22" t="s">
        <v>2950</v>
      </c>
    </row>
    <row r="3" spans="1:7" ht="18.75">
      <c r="B3" s="6"/>
      <c r="E3" s="22" t="s">
        <v>2954</v>
      </c>
    </row>
    <row r="4" spans="1:7" ht="15.75">
      <c r="F4" s="22" t="s">
        <v>2955</v>
      </c>
    </row>
    <row r="5" spans="1:7" ht="15.75">
      <c r="E5" s="22"/>
    </row>
    <row r="6" spans="1:7" ht="15.75">
      <c r="A6" s="26" t="s">
        <v>2970</v>
      </c>
      <c r="B6" s="26"/>
      <c r="C6" s="26"/>
      <c r="D6" s="26"/>
      <c r="E6" s="26"/>
      <c r="F6" s="26"/>
      <c r="G6" s="25"/>
    </row>
    <row r="7" spans="1:7" ht="15.75">
      <c r="A7" s="26" t="s">
        <v>2958</v>
      </c>
      <c r="B7" s="26"/>
      <c r="C7" s="26"/>
      <c r="D7" s="26"/>
      <c r="E7" s="26"/>
      <c r="F7" s="26"/>
      <c r="G7" s="25"/>
    </row>
    <row r="8" spans="1:7" ht="15.75">
      <c r="A8" s="26" t="s">
        <v>2977</v>
      </c>
      <c r="B8" s="26"/>
      <c r="C8" s="26"/>
      <c r="D8" s="26"/>
      <c r="E8" s="26"/>
      <c r="F8" s="26"/>
      <c r="G8" s="25"/>
    </row>
    <row r="9" spans="1:7" ht="15.75">
      <c r="A9" s="26" t="s">
        <v>2953</v>
      </c>
      <c r="C9" s="26"/>
      <c r="D9" s="26"/>
      <c r="E9" s="26"/>
      <c r="F9" s="26"/>
      <c r="G9" s="25"/>
    </row>
    <row r="10" spans="1:7">
      <c r="A10" s="15"/>
      <c r="B10" s="7"/>
      <c r="C10" s="16"/>
      <c r="D10" s="16"/>
      <c r="E10" s="16"/>
      <c r="F10" s="16"/>
    </row>
    <row r="11" spans="1:7" ht="43.5">
      <c r="A11" s="1" t="s">
        <v>0</v>
      </c>
      <c r="B11" s="1" t="s">
        <v>1</v>
      </c>
      <c r="C11" s="2" t="s">
        <v>1430</v>
      </c>
      <c r="D11" s="2" t="s">
        <v>1431</v>
      </c>
      <c r="E11" s="2" t="s">
        <v>1432</v>
      </c>
      <c r="F11" s="2" t="s">
        <v>2</v>
      </c>
      <c r="G11" s="28" t="s">
        <v>2966</v>
      </c>
    </row>
    <row r="12" spans="1:7">
      <c r="A12" s="3" t="s">
        <v>3</v>
      </c>
      <c r="B12" s="17" t="s">
        <v>2960</v>
      </c>
      <c r="C12" s="4">
        <v>4451203</v>
      </c>
      <c r="D12" s="4">
        <v>4451203</v>
      </c>
      <c r="E12" s="4">
        <v>0</v>
      </c>
      <c r="F12" s="5">
        <v>22647</v>
      </c>
      <c r="G12" s="27">
        <v>549.4</v>
      </c>
    </row>
    <row r="13" spans="1:7">
      <c r="A13" s="3" t="s">
        <v>5</v>
      </c>
      <c r="B13" s="13" t="s">
        <v>2961</v>
      </c>
      <c r="C13" s="4">
        <v>2112273</v>
      </c>
      <c r="D13" s="4">
        <v>2112273</v>
      </c>
      <c r="E13" s="4">
        <v>0</v>
      </c>
      <c r="F13" s="5">
        <v>23743</v>
      </c>
      <c r="G13" s="27">
        <v>151.62</v>
      </c>
    </row>
    <row r="14" spans="1:7">
      <c r="A14" s="3" t="s">
        <v>4</v>
      </c>
      <c r="B14" s="13" t="s">
        <v>2962</v>
      </c>
      <c r="C14" s="4">
        <v>18468000</v>
      </c>
      <c r="D14" s="4">
        <v>18468000</v>
      </c>
      <c r="E14" s="4">
        <v>0</v>
      </c>
      <c r="F14" s="5">
        <v>25569</v>
      </c>
      <c r="G14" s="27">
        <v>564.20000000000005</v>
      </c>
    </row>
    <row r="15" spans="1:7">
      <c r="A15" s="3" t="s">
        <v>6</v>
      </c>
      <c r="B15" s="13" t="s">
        <v>2963</v>
      </c>
      <c r="C15" s="4">
        <v>19391400</v>
      </c>
      <c r="D15" s="4">
        <v>19391400</v>
      </c>
      <c r="E15" s="4">
        <v>0</v>
      </c>
      <c r="F15" s="5">
        <v>29952</v>
      </c>
      <c r="G15" s="27">
        <v>306.27999999999997</v>
      </c>
    </row>
    <row r="16" spans="1:7">
      <c r="A16" s="3" t="s">
        <v>7</v>
      </c>
      <c r="B16" s="3" t="s">
        <v>2964</v>
      </c>
      <c r="C16" s="4">
        <v>941868</v>
      </c>
      <c r="D16" s="4">
        <v>941868</v>
      </c>
      <c r="E16" s="4">
        <v>0</v>
      </c>
      <c r="F16" s="5">
        <v>35795</v>
      </c>
      <c r="G16" s="27">
        <v>66.7</v>
      </c>
    </row>
    <row r="17" spans="1:7">
      <c r="A17" s="3" t="s">
        <v>8</v>
      </c>
      <c r="B17" s="3" t="s">
        <v>1802</v>
      </c>
      <c r="C17" s="4">
        <v>8365350</v>
      </c>
      <c r="D17" s="4">
        <v>7855595.2699999996</v>
      </c>
      <c r="E17" s="4">
        <v>509754.73</v>
      </c>
      <c r="F17" s="5">
        <v>29221</v>
      </c>
      <c r="G17" s="29">
        <v>173</v>
      </c>
    </row>
    <row r="18" spans="1:7">
      <c r="A18" s="3" t="s">
        <v>2339</v>
      </c>
      <c r="B18" s="3" t="s">
        <v>2965</v>
      </c>
      <c r="C18" s="4">
        <v>28512900</v>
      </c>
      <c r="D18" s="4">
        <v>15986128.15</v>
      </c>
      <c r="E18" s="4">
        <v>12526771.85</v>
      </c>
      <c r="F18" s="5">
        <v>38321</v>
      </c>
      <c r="G18" s="27">
        <v>38.700000000000003</v>
      </c>
    </row>
    <row r="19" spans="1:7">
      <c r="A19" s="3" t="s">
        <v>2971</v>
      </c>
      <c r="B19" s="3" t="s">
        <v>2967</v>
      </c>
      <c r="C19" s="4">
        <v>577125</v>
      </c>
      <c r="D19" s="4">
        <v>577125</v>
      </c>
      <c r="E19" s="4">
        <v>0</v>
      </c>
      <c r="F19" s="5">
        <v>35795</v>
      </c>
      <c r="G19" s="27">
        <v>22.5</v>
      </c>
    </row>
    <row r="20" spans="1:7">
      <c r="A20" s="3" t="s">
        <v>2972</v>
      </c>
      <c r="B20" s="3" t="s">
        <v>2975</v>
      </c>
      <c r="C20" s="4">
        <v>364454</v>
      </c>
      <c r="D20" s="4">
        <v>364454</v>
      </c>
      <c r="E20" s="4">
        <v>0</v>
      </c>
      <c r="F20" s="5">
        <v>23743</v>
      </c>
      <c r="G20" s="29">
        <v>58</v>
      </c>
    </row>
    <row r="21" spans="1:7">
      <c r="A21" s="3" t="s">
        <v>2973</v>
      </c>
      <c r="B21" s="3" t="s">
        <v>2968</v>
      </c>
      <c r="C21" s="4">
        <v>0</v>
      </c>
      <c r="D21" s="4">
        <v>0</v>
      </c>
      <c r="E21" s="4">
        <v>0</v>
      </c>
      <c r="F21" s="5"/>
      <c r="G21" s="27">
        <v>15.1</v>
      </c>
    </row>
    <row r="22" spans="1:7">
      <c r="A22" s="3" t="s">
        <v>2974</v>
      </c>
      <c r="B22" s="3" t="s">
        <v>2969</v>
      </c>
      <c r="C22" s="4">
        <v>0</v>
      </c>
      <c r="D22" s="4">
        <v>0</v>
      </c>
      <c r="E22" s="4">
        <v>0</v>
      </c>
      <c r="F22" s="5"/>
      <c r="G22" s="27">
        <v>16.100000000000001</v>
      </c>
    </row>
    <row r="23" spans="1:7">
      <c r="A23" s="3" t="s">
        <v>1433</v>
      </c>
      <c r="B23" s="13" t="s">
        <v>2976</v>
      </c>
      <c r="C23" s="4">
        <v>923185502.23000002</v>
      </c>
      <c r="D23" s="4">
        <v>301943056.49000001</v>
      </c>
      <c r="E23" s="4">
        <v>621242445.74000001</v>
      </c>
      <c r="F23" s="5">
        <v>40521</v>
      </c>
      <c r="G23" s="27">
        <v>2703.2</v>
      </c>
    </row>
    <row r="24" spans="1:7">
      <c r="A24" s="3" t="s">
        <v>1434</v>
      </c>
      <c r="B24" s="3" t="s">
        <v>1435</v>
      </c>
      <c r="C24" s="4">
        <v>5904778.7999999998</v>
      </c>
      <c r="D24" s="4">
        <v>1355101.23</v>
      </c>
      <c r="E24" s="4">
        <v>4549677.57</v>
      </c>
      <c r="F24" s="5">
        <v>40528</v>
      </c>
      <c r="G24" s="27">
        <v>12</v>
      </c>
    </row>
    <row r="25" spans="1:7">
      <c r="A25" s="3" t="s">
        <v>1436</v>
      </c>
      <c r="B25" s="3" t="s">
        <v>1437</v>
      </c>
      <c r="C25" s="4">
        <v>222183.19</v>
      </c>
      <c r="D25" s="4">
        <v>50989.25</v>
      </c>
      <c r="E25" s="4">
        <v>171193.94</v>
      </c>
      <c r="F25" s="5">
        <v>40528</v>
      </c>
      <c r="G25" s="27">
        <v>37.5</v>
      </c>
    </row>
    <row r="26" spans="1:7">
      <c r="A26" s="3" t="s">
        <v>1438</v>
      </c>
      <c r="B26" s="3" t="s">
        <v>1439</v>
      </c>
      <c r="C26" s="4">
        <v>1155850.19</v>
      </c>
      <c r="D26" s="4">
        <v>282208.09999999998</v>
      </c>
      <c r="E26" s="4">
        <v>873642.09</v>
      </c>
      <c r="F26" s="5">
        <v>40521</v>
      </c>
      <c r="G26" s="27">
        <v>20</v>
      </c>
    </row>
    <row r="27" spans="1:7">
      <c r="A27" s="3" t="s">
        <v>1444</v>
      </c>
      <c r="B27" s="3" t="s">
        <v>1445</v>
      </c>
      <c r="C27" s="4">
        <v>485318.25</v>
      </c>
      <c r="D27" s="4">
        <v>107900.34</v>
      </c>
      <c r="E27" s="4">
        <v>377417.91</v>
      </c>
      <c r="F27" s="5">
        <v>40528</v>
      </c>
      <c r="G27" s="27">
        <v>17.5</v>
      </c>
    </row>
    <row r="28" spans="1:7">
      <c r="A28" s="3" t="s">
        <v>1440</v>
      </c>
      <c r="B28" s="3" t="s">
        <v>1441</v>
      </c>
      <c r="C28" s="4">
        <v>19072506.100000001</v>
      </c>
      <c r="D28" s="4">
        <v>4656673.43</v>
      </c>
      <c r="E28" s="4">
        <v>14415832.67</v>
      </c>
      <c r="F28" s="5">
        <v>40521</v>
      </c>
      <c r="G28" s="27">
        <v>17.5</v>
      </c>
    </row>
    <row r="29" spans="1:7" ht="14.25" customHeight="1">
      <c r="A29" s="3" t="s">
        <v>1442</v>
      </c>
      <c r="B29" s="3" t="s">
        <v>1443</v>
      </c>
      <c r="C29" s="4">
        <v>323545.5</v>
      </c>
      <c r="D29" s="4">
        <v>71933.64</v>
      </c>
      <c r="E29" s="4">
        <v>251611.86</v>
      </c>
      <c r="F29" s="5">
        <v>40528</v>
      </c>
      <c r="G29" s="27">
        <v>24</v>
      </c>
    </row>
    <row r="30" spans="1:7">
      <c r="A30" s="3" t="s">
        <v>1446</v>
      </c>
      <c r="B30" s="3" t="s">
        <v>1803</v>
      </c>
      <c r="C30" s="4">
        <v>19412729.829999998</v>
      </c>
      <c r="D30" s="4">
        <v>4316012.8099999996</v>
      </c>
      <c r="E30" s="4">
        <v>15096717.02</v>
      </c>
      <c r="F30" s="5">
        <v>40521</v>
      </c>
      <c r="G30" s="27">
        <v>392.93</v>
      </c>
    </row>
    <row r="31" spans="1:7">
      <c r="A31" s="3" t="s">
        <v>1447</v>
      </c>
      <c r="B31" s="3" t="s">
        <v>1448</v>
      </c>
      <c r="C31" s="4">
        <v>3789978.8</v>
      </c>
      <c r="D31" s="4">
        <v>869770.89</v>
      </c>
      <c r="E31" s="4">
        <v>2920207.91</v>
      </c>
      <c r="F31" s="5">
        <v>40528</v>
      </c>
      <c r="G31" s="30">
        <v>62</v>
      </c>
    </row>
    <row r="32" spans="1:7">
      <c r="A32" s="31" t="s">
        <v>2959</v>
      </c>
      <c r="B32" s="32"/>
      <c r="C32" s="8">
        <f>SUM(C12:C31)</f>
        <v>1056736965.8900001</v>
      </c>
      <c r="D32" s="8">
        <f>SUM(D12:D31)</f>
        <v>383801692.60000002</v>
      </c>
      <c r="E32" s="8">
        <f>SUM(E12:E31)</f>
        <v>672935273.29000008</v>
      </c>
      <c r="F32" s="9"/>
      <c r="G32" s="9"/>
    </row>
  </sheetData>
  <mergeCells count="1">
    <mergeCell ref="A32:B32"/>
  </mergeCells>
  <pageMargins left="0.75" right="0.75" top="1" bottom="1" header="0.5" footer="0.5"/>
  <pageSetup scale="6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272"/>
  <sheetViews>
    <sheetView tabSelected="1" workbookViewId="0"/>
  </sheetViews>
  <sheetFormatPr defaultRowHeight="15"/>
  <cols>
    <col min="1" max="1" width="16.85546875" bestFit="1" customWidth="1"/>
    <col min="2" max="2" width="47.85546875" customWidth="1"/>
    <col min="3" max="4" width="19.28515625" customWidth="1"/>
    <col min="5" max="5" width="19.85546875" customWidth="1"/>
    <col min="6" max="6" width="12.140625" customWidth="1"/>
  </cols>
  <sheetData>
    <row r="1" spans="1:6" ht="15.75">
      <c r="F1" s="22"/>
    </row>
    <row r="2" spans="1:6" ht="15.75">
      <c r="E2" s="22" t="s">
        <v>2952</v>
      </c>
    </row>
    <row r="3" spans="1:6" ht="15.75">
      <c r="E3" s="22" t="s">
        <v>2950</v>
      </c>
    </row>
    <row r="4" spans="1:6" ht="15.75">
      <c r="D4" s="22" t="s">
        <v>2956</v>
      </c>
    </row>
    <row r="5" spans="1:6" ht="15.75">
      <c r="E5" s="22" t="s">
        <v>2957</v>
      </c>
    </row>
    <row r="6" spans="1:6" ht="18.75">
      <c r="B6" s="6" t="s">
        <v>1801</v>
      </c>
      <c r="E6" s="22"/>
    </row>
    <row r="8" spans="1:6" ht="43.5">
      <c r="A8" s="1" t="s">
        <v>0</v>
      </c>
      <c r="B8" s="1" t="s">
        <v>1</v>
      </c>
      <c r="C8" s="2" t="s">
        <v>1430</v>
      </c>
      <c r="D8" s="2" t="s">
        <v>1431</v>
      </c>
      <c r="E8" s="2" t="s">
        <v>1432</v>
      </c>
      <c r="F8" s="2" t="s">
        <v>2</v>
      </c>
    </row>
    <row r="9" spans="1:6">
      <c r="A9" s="3" t="s">
        <v>1798</v>
      </c>
      <c r="B9" s="3" t="s">
        <v>1827</v>
      </c>
      <c r="C9" s="4">
        <v>3235759</v>
      </c>
      <c r="D9" s="4">
        <v>3235759</v>
      </c>
      <c r="E9" s="4">
        <v>0</v>
      </c>
      <c r="F9" s="5">
        <v>38076</v>
      </c>
    </row>
    <row r="10" spans="1:6">
      <c r="A10" s="3" t="s">
        <v>1799</v>
      </c>
      <c r="B10" s="3" t="s">
        <v>2949</v>
      </c>
      <c r="C10" s="4">
        <v>3008333.33</v>
      </c>
      <c r="D10" s="4">
        <v>2466833.33</v>
      </c>
      <c r="E10" s="4">
        <v>541500</v>
      </c>
      <c r="F10" s="5">
        <v>38686</v>
      </c>
    </row>
    <row r="11" spans="1:6">
      <c r="A11" s="3" t="s">
        <v>1800</v>
      </c>
      <c r="B11" s="3" t="s">
        <v>1829</v>
      </c>
      <c r="C11" s="4">
        <v>4032600</v>
      </c>
      <c r="D11" s="4">
        <v>4032600</v>
      </c>
      <c r="E11" s="4">
        <v>0</v>
      </c>
      <c r="F11" s="5">
        <v>38077</v>
      </c>
    </row>
    <row r="12" spans="1:6">
      <c r="A12" s="3" t="s">
        <v>9</v>
      </c>
      <c r="B12" s="3" t="s">
        <v>1828</v>
      </c>
      <c r="C12" s="4">
        <v>4284750</v>
      </c>
      <c r="D12" s="4">
        <v>4113360</v>
      </c>
      <c r="E12" s="4">
        <v>171390</v>
      </c>
      <c r="F12" s="5">
        <v>38260</v>
      </c>
    </row>
    <row r="13" spans="1:6">
      <c r="A13" s="3" t="s">
        <v>10</v>
      </c>
      <c r="B13" s="3" t="s">
        <v>1830</v>
      </c>
      <c r="C13" s="4">
        <v>188527</v>
      </c>
      <c r="D13" s="4">
        <v>188527</v>
      </c>
      <c r="E13" s="4">
        <v>0</v>
      </c>
      <c r="F13" s="5">
        <v>37437</v>
      </c>
    </row>
    <row r="14" spans="1:6">
      <c r="A14" s="3" t="s">
        <v>11</v>
      </c>
      <c r="B14" s="3" t="s">
        <v>1831</v>
      </c>
      <c r="C14" s="4">
        <v>71958.33</v>
      </c>
      <c r="D14" s="4">
        <v>71958.33</v>
      </c>
      <c r="E14" s="4">
        <v>0</v>
      </c>
      <c r="F14" s="5">
        <v>39721</v>
      </c>
    </row>
    <row r="15" spans="1:6">
      <c r="A15" s="3" t="s">
        <v>12</v>
      </c>
      <c r="B15" s="3" t="s">
        <v>13</v>
      </c>
      <c r="C15" s="4">
        <v>310292</v>
      </c>
      <c r="D15" s="4">
        <v>310292</v>
      </c>
      <c r="E15" s="4">
        <v>0</v>
      </c>
      <c r="F15" s="5">
        <v>38748</v>
      </c>
    </row>
    <row r="16" spans="1:6">
      <c r="A16" s="3" t="s">
        <v>15</v>
      </c>
      <c r="B16" s="3" t="s">
        <v>1832</v>
      </c>
      <c r="C16" s="4">
        <v>36000</v>
      </c>
      <c r="D16" s="4">
        <v>28829.03</v>
      </c>
      <c r="E16" s="4">
        <v>7170.97</v>
      </c>
      <c r="F16" s="5">
        <v>39232</v>
      </c>
    </row>
    <row r="17" spans="1:6">
      <c r="A17" s="3" t="s">
        <v>16</v>
      </c>
      <c r="B17" s="3" t="s">
        <v>1832</v>
      </c>
      <c r="C17" s="4">
        <v>36000</v>
      </c>
      <c r="D17" s="4">
        <v>28829.03</v>
      </c>
      <c r="E17" s="4">
        <v>7170.97</v>
      </c>
      <c r="F17" s="5">
        <v>39232</v>
      </c>
    </row>
    <row r="18" spans="1:6">
      <c r="A18" s="3" t="s">
        <v>17</v>
      </c>
      <c r="B18" s="3" t="s">
        <v>18</v>
      </c>
      <c r="C18" s="4">
        <v>35000</v>
      </c>
      <c r="D18" s="4">
        <v>35000</v>
      </c>
      <c r="E18" s="4">
        <v>0</v>
      </c>
      <c r="F18" s="5">
        <v>36007</v>
      </c>
    </row>
    <row r="19" spans="1:6">
      <c r="A19" s="3" t="s">
        <v>19</v>
      </c>
      <c r="B19" s="3" t="s">
        <v>18</v>
      </c>
      <c r="C19" s="4">
        <v>35000</v>
      </c>
      <c r="D19" s="4">
        <v>35000</v>
      </c>
      <c r="E19" s="4">
        <v>0</v>
      </c>
      <c r="F19" s="5">
        <v>36007</v>
      </c>
    </row>
    <row r="20" spans="1:6">
      <c r="A20" s="3" t="s">
        <v>20</v>
      </c>
      <c r="B20" s="3" t="s">
        <v>1833</v>
      </c>
      <c r="C20" s="4">
        <v>996000</v>
      </c>
      <c r="D20" s="4">
        <v>62665</v>
      </c>
      <c r="E20" s="4">
        <v>933335</v>
      </c>
      <c r="F20" s="5">
        <v>41029</v>
      </c>
    </row>
    <row r="21" spans="1:6">
      <c r="A21" s="3" t="s">
        <v>21</v>
      </c>
      <c r="B21" s="3" t="s">
        <v>1834</v>
      </c>
      <c r="C21" s="4">
        <v>17100</v>
      </c>
      <c r="D21" s="4">
        <v>13693.79</v>
      </c>
      <c r="E21" s="4">
        <v>3406.21</v>
      </c>
      <c r="F21" s="5">
        <v>39232</v>
      </c>
    </row>
    <row r="22" spans="1:6">
      <c r="A22" s="3" t="s">
        <v>22</v>
      </c>
      <c r="B22" s="3" t="s">
        <v>1834</v>
      </c>
      <c r="C22" s="4">
        <v>17100</v>
      </c>
      <c r="D22" s="4">
        <v>13693.79</v>
      </c>
      <c r="E22" s="4">
        <v>3406.21</v>
      </c>
      <c r="F22" s="5">
        <v>39232</v>
      </c>
    </row>
    <row r="23" spans="1:6">
      <c r="A23" s="3" t="s">
        <v>23</v>
      </c>
      <c r="B23" s="13" t="s">
        <v>1894</v>
      </c>
      <c r="C23" s="4">
        <v>1688210</v>
      </c>
      <c r="D23" s="4">
        <v>1203045.33</v>
      </c>
      <c r="E23" s="4">
        <v>485164.67</v>
      </c>
      <c r="F23" s="5">
        <v>39447</v>
      </c>
    </row>
    <row r="24" spans="1:6">
      <c r="A24" s="3" t="s">
        <v>24</v>
      </c>
      <c r="B24" s="13" t="s">
        <v>1894</v>
      </c>
      <c r="C24" s="4">
        <v>1692390</v>
      </c>
      <c r="D24" s="4">
        <v>1206024.08</v>
      </c>
      <c r="E24" s="4">
        <v>486365.92</v>
      </c>
      <c r="F24" s="5">
        <v>39447</v>
      </c>
    </row>
    <row r="25" spans="1:6">
      <c r="A25" s="3" t="s">
        <v>25</v>
      </c>
      <c r="B25" s="3" t="s">
        <v>26</v>
      </c>
      <c r="C25" s="4">
        <v>21791</v>
      </c>
      <c r="D25" s="4">
        <v>21791</v>
      </c>
      <c r="E25" s="4">
        <v>0</v>
      </c>
      <c r="F25" s="5">
        <v>38716</v>
      </c>
    </row>
    <row r="26" spans="1:6">
      <c r="A26" s="3" t="s">
        <v>27</v>
      </c>
      <c r="B26" s="13" t="s">
        <v>28</v>
      </c>
      <c r="C26" s="4">
        <v>51100</v>
      </c>
      <c r="D26" s="4">
        <v>1442.34</v>
      </c>
      <c r="E26" s="4">
        <v>49657.66</v>
      </c>
      <c r="F26" s="5">
        <v>41114</v>
      </c>
    </row>
    <row r="27" spans="1:6">
      <c r="A27" s="3" t="s">
        <v>29</v>
      </c>
      <c r="B27" s="3" t="s">
        <v>1835</v>
      </c>
      <c r="C27" s="4">
        <v>455000</v>
      </c>
      <c r="D27" s="4">
        <v>130995.97</v>
      </c>
      <c r="E27" s="4">
        <v>324004.03000000003</v>
      </c>
      <c r="F27" s="5">
        <v>40482</v>
      </c>
    </row>
    <row r="28" spans="1:6">
      <c r="A28" s="3" t="s">
        <v>30</v>
      </c>
      <c r="B28" s="3" t="s">
        <v>1836</v>
      </c>
      <c r="C28" s="4">
        <v>455000</v>
      </c>
      <c r="D28" s="4">
        <v>130995.97</v>
      </c>
      <c r="E28" s="4">
        <v>324004.03000000003</v>
      </c>
      <c r="F28" s="5">
        <v>40482</v>
      </c>
    </row>
    <row r="29" spans="1:6">
      <c r="A29" s="3" t="s">
        <v>31</v>
      </c>
      <c r="B29" s="3" t="s">
        <v>1836</v>
      </c>
      <c r="C29" s="4">
        <v>455000</v>
      </c>
      <c r="D29" s="4">
        <v>130995.97</v>
      </c>
      <c r="E29" s="4">
        <v>324004.03000000003</v>
      </c>
      <c r="F29" s="5">
        <v>40482</v>
      </c>
    </row>
    <row r="30" spans="1:6">
      <c r="A30" s="3" t="s">
        <v>32</v>
      </c>
      <c r="B30" s="3" t="s">
        <v>1837</v>
      </c>
      <c r="C30" s="4">
        <v>244000</v>
      </c>
      <c r="D30" s="4">
        <v>70248.39</v>
      </c>
      <c r="E30" s="4">
        <v>173751.61</v>
      </c>
      <c r="F30" s="5">
        <v>40482</v>
      </c>
    </row>
    <row r="31" spans="1:6">
      <c r="A31" s="3" t="s">
        <v>33</v>
      </c>
      <c r="B31" s="3" t="s">
        <v>1837</v>
      </c>
      <c r="C31" s="4">
        <v>244000</v>
      </c>
      <c r="D31" s="4">
        <v>70248.39</v>
      </c>
      <c r="E31" s="4">
        <v>173751.61</v>
      </c>
      <c r="F31" s="5">
        <v>40482</v>
      </c>
    </row>
    <row r="32" spans="1:6">
      <c r="A32" s="3" t="s">
        <v>34</v>
      </c>
      <c r="B32" s="3" t="s">
        <v>1837</v>
      </c>
      <c r="C32" s="4">
        <v>244000</v>
      </c>
      <c r="D32" s="4">
        <v>70248.39</v>
      </c>
      <c r="E32" s="4">
        <v>173751.61</v>
      </c>
      <c r="F32" s="5">
        <v>40482</v>
      </c>
    </row>
    <row r="33" spans="1:6">
      <c r="A33" s="3" t="s">
        <v>35</v>
      </c>
      <c r="B33" s="3" t="s">
        <v>1838</v>
      </c>
      <c r="C33" s="4">
        <v>67501</v>
      </c>
      <c r="D33" s="4">
        <v>60750.91</v>
      </c>
      <c r="E33" s="4">
        <v>6750.09</v>
      </c>
      <c r="F33" s="5">
        <v>38990</v>
      </c>
    </row>
    <row r="34" spans="1:6">
      <c r="A34" s="3" t="s">
        <v>37</v>
      </c>
      <c r="B34" s="3" t="s">
        <v>1838</v>
      </c>
      <c r="C34" s="4">
        <v>67501</v>
      </c>
      <c r="D34" s="4">
        <v>61819.68</v>
      </c>
      <c r="E34" s="4">
        <v>5681.32</v>
      </c>
      <c r="F34" s="5">
        <v>38990</v>
      </c>
    </row>
    <row r="35" spans="1:6">
      <c r="A35" s="3" t="s">
        <v>38</v>
      </c>
      <c r="B35" s="3" t="s">
        <v>1838</v>
      </c>
      <c r="C35" s="4">
        <v>67501</v>
      </c>
      <c r="D35" s="4">
        <v>61791.55</v>
      </c>
      <c r="E35" s="4">
        <v>5709.45</v>
      </c>
      <c r="F35" s="5">
        <v>38990</v>
      </c>
    </row>
    <row r="36" spans="1:6">
      <c r="A36" s="3" t="s">
        <v>39</v>
      </c>
      <c r="B36" s="3" t="s">
        <v>1839</v>
      </c>
      <c r="C36" s="4">
        <v>685116.57</v>
      </c>
      <c r="D36" s="4">
        <v>548645.78</v>
      </c>
      <c r="E36" s="4">
        <v>136470.79</v>
      </c>
      <c r="F36" s="5">
        <v>39232</v>
      </c>
    </row>
    <row r="37" spans="1:6">
      <c r="A37" s="3" t="s">
        <v>40</v>
      </c>
      <c r="B37" s="3" t="s">
        <v>1840</v>
      </c>
      <c r="C37" s="4">
        <v>630000</v>
      </c>
      <c r="D37" s="4">
        <v>181379.03</v>
      </c>
      <c r="E37" s="4">
        <v>448620.97</v>
      </c>
      <c r="F37" s="5">
        <v>40482</v>
      </c>
    </row>
    <row r="38" spans="1:6">
      <c r="A38" s="3" t="s">
        <v>41</v>
      </c>
      <c r="B38" s="3" t="s">
        <v>1841</v>
      </c>
      <c r="C38" s="4">
        <v>200000</v>
      </c>
      <c r="D38" s="4">
        <v>200000</v>
      </c>
      <c r="E38" s="4">
        <v>0</v>
      </c>
      <c r="F38" s="5">
        <v>37256</v>
      </c>
    </row>
    <row r="39" spans="1:6">
      <c r="A39" s="3" t="s">
        <v>43</v>
      </c>
      <c r="B39" s="3" t="s">
        <v>1842</v>
      </c>
      <c r="C39" s="4">
        <v>110000</v>
      </c>
      <c r="D39" s="4">
        <v>110000</v>
      </c>
      <c r="E39" s="4">
        <v>0</v>
      </c>
      <c r="F39" s="5">
        <v>36007</v>
      </c>
    </row>
    <row r="40" spans="1:6">
      <c r="A40" s="3" t="s">
        <v>44</v>
      </c>
      <c r="B40" s="3" t="s">
        <v>1842</v>
      </c>
      <c r="C40" s="4">
        <v>110000</v>
      </c>
      <c r="D40" s="4">
        <v>110000</v>
      </c>
      <c r="E40" s="4">
        <v>0</v>
      </c>
      <c r="F40" s="5">
        <v>36007</v>
      </c>
    </row>
    <row r="41" spans="1:6">
      <c r="A41" s="3" t="s">
        <v>45</v>
      </c>
      <c r="B41" s="3" t="s">
        <v>1843</v>
      </c>
      <c r="C41" s="4">
        <v>148000</v>
      </c>
      <c r="D41" s="4">
        <v>148000</v>
      </c>
      <c r="E41" s="4">
        <v>0</v>
      </c>
      <c r="F41" s="5">
        <v>37256</v>
      </c>
    </row>
    <row r="42" spans="1:6">
      <c r="A42" s="3" t="s">
        <v>46</v>
      </c>
      <c r="B42" s="3" t="s">
        <v>1843</v>
      </c>
      <c r="C42" s="4">
        <v>148000</v>
      </c>
      <c r="D42" s="4">
        <v>148000</v>
      </c>
      <c r="E42" s="4">
        <v>0</v>
      </c>
      <c r="F42" s="5">
        <v>37256</v>
      </c>
    </row>
    <row r="43" spans="1:6">
      <c r="A43" s="3" t="s">
        <v>47</v>
      </c>
      <c r="B43" s="3" t="s">
        <v>1843</v>
      </c>
      <c r="C43" s="4">
        <v>148000</v>
      </c>
      <c r="D43" s="4">
        <v>148000</v>
      </c>
      <c r="E43" s="4">
        <v>0</v>
      </c>
      <c r="F43" s="5">
        <v>37256</v>
      </c>
    </row>
    <row r="44" spans="1:6">
      <c r="A44" s="3" t="s">
        <v>48</v>
      </c>
      <c r="B44" s="3" t="s">
        <v>1843</v>
      </c>
      <c r="C44" s="4">
        <v>148000</v>
      </c>
      <c r="D44" s="4">
        <v>148000</v>
      </c>
      <c r="E44" s="4">
        <v>0</v>
      </c>
      <c r="F44" s="5">
        <v>37256</v>
      </c>
    </row>
    <row r="45" spans="1:6">
      <c r="A45" s="3" t="s">
        <v>49</v>
      </c>
      <c r="B45" s="3" t="s">
        <v>1843</v>
      </c>
      <c r="C45" s="4">
        <v>148000</v>
      </c>
      <c r="D45" s="4">
        <v>148000</v>
      </c>
      <c r="E45" s="4">
        <v>0</v>
      </c>
      <c r="F45" s="5">
        <v>37256</v>
      </c>
    </row>
    <row r="46" spans="1:6">
      <c r="A46" s="3" t="s">
        <v>50</v>
      </c>
      <c r="B46" s="3" t="s">
        <v>1843</v>
      </c>
      <c r="C46" s="4">
        <v>148000</v>
      </c>
      <c r="D46" s="4">
        <v>148000</v>
      </c>
      <c r="E46" s="4">
        <v>0</v>
      </c>
      <c r="F46" s="5">
        <v>37256</v>
      </c>
    </row>
    <row r="47" spans="1:6">
      <c r="A47" s="3" t="s">
        <v>52</v>
      </c>
      <c r="B47" s="3" t="s">
        <v>1843</v>
      </c>
      <c r="C47" s="4">
        <v>148000</v>
      </c>
      <c r="D47" s="4">
        <v>148000</v>
      </c>
      <c r="E47" s="4">
        <v>0</v>
      </c>
      <c r="F47" s="5">
        <v>37256</v>
      </c>
    </row>
    <row r="48" spans="1:6">
      <c r="A48" s="3" t="s">
        <v>51</v>
      </c>
      <c r="B48" s="3" t="s">
        <v>1843</v>
      </c>
      <c r="C48" s="4">
        <v>148000</v>
      </c>
      <c r="D48" s="4">
        <v>148000</v>
      </c>
      <c r="E48" s="4">
        <v>0</v>
      </c>
      <c r="F48" s="5">
        <v>37256</v>
      </c>
    </row>
    <row r="49" spans="1:6">
      <c r="A49" s="3" t="s">
        <v>53</v>
      </c>
      <c r="B49" s="3" t="s">
        <v>1844</v>
      </c>
      <c r="C49" s="4">
        <v>255000</v>
      </c>
      <c r="D49" s="4">
        <v>73415.320000000007</v>
      </c>
      <c r="E49" s="4">
        <v>181584.68</v>
      </c>
      <c r="F49" s="5">
        <v>40482</v>
      </c>
    </row>
    <row r="50" spans="1:6">
      <c r="A50" s="3" t="s">
        <v>54</v>
      </c>
      <c r="B50" s="3" t="s">
        <v>1845</v>
      </c>
      <c r="C50" s="4">
        <v>237000</v>
      </c>
      <c r="D50" s="4">
        <v>68233.06</v>
      </c>
      <c r="E50" s="4">
        <v>168766.94</v>
      </c>
      <c r="F50" s="5">
        <v>40482</v>
      </c>
    </row>
    <row r="51" spans="1:6">
      <c r="A51" s="3" t="s">
        <v>55</v>
      </c>
      <c r="B51" s="3" t="s">
        <v>1845</v>
      </c>
      <c r="C51" s="4">
        <v>237000</v>
      </c>
      <c r="D51" s="4">
        <v>68233.06</v>
      </c>
      <c r="E51" s="4">
        <v>168766.94</v>
      </c>
      <c r="F51" s="5">
        <v>40482</v>
      </c>
    </row>
    <row r="52" spans="1:6">
      <c r="A52" s="3" t="s">
        <v>56</v>
      </c>
      <c r="B52" s="3" t="s">
        <v>1845</v>
      </c>
      <c r="C52" s="4">
        <v>237000</v>
      </c>
      <c r="D52" s="4">
        <v>68233.06</v>
      </c>
      <c r="E52" s="4">
        <v>168766.94</v>
      </c>
      <c r="F52" s="5">
        <v>40482</v>
      </c>
    </row>
    <row r="53" spans="1:6">
      <c r="A53" s="3" t="s">
        <v>57</v>
      </c>
      <c r="B53" s="3" t="s">
        <v>1846</v>
      </c>
      <c r="C53" s="4">
        <v>189000</v>
      </c>
      <c r="D53" s="4">
        <v>11891.25</v>
      </c>
      <c r="E53" s="4">
        <v>177108.75</v>
      </c>
      <c r="F53" s="5">
        <v>41029</v>
      </c>
    </row>
    <row r="54" spans="1:6">
      <c r="A54" s="3" t="s">
        <v>58</v>
      </c>
      <c r="B54" s="3" t="s">
        <v>1846</v>
      </c>
      <c r="C54" s="4">
        <v>189000</v>
      </c>
      <c r="D54" s="4">
        <v>11891.25</v>
      </c>
      <c r="E54" s="4">
        <v>177108.75</v>
      </c>
      <c r="F54" s="5">
        <v>41029</v>
      </c>
    </row>
    <row r="55" spans="1:6">
      <c r="A55" s="3" t="s">
        <v>59</v>
      </c>
      <c r="B55" s="3" t="s">
        <v>1846</v>
      </c>
      <c r="C55" s="4">
        <v>99000</v>
      </c>
      <c r="D55" s="4">
        <v>13241.25</v>
      </c>
      <c r="E55" s="4">
        <v>85758.75</v>
      </c>
      <c r="F55" s="5">
        <v>40857</v>
      </c>
    </row>
    <row r="56" spans="1:6">
      <c r="A56" s="3" t="s">
        <v>60</v>
      </c>
      <c r="B56" s="3" t="s">
        <v>1846</v>
      </c>
      <c r="C56" s="4">
        <v>99000</v>
      </c>
      <c r="D56" s="4">
        <v>13241.25</v>
      </c>
      <c r="E56" s="4">
        <v>85758.75</v>
      </c>
      <c r="F56" s="5">
        <v>40857</v>
      </c>
    </row>
    <row r="57" spans="1:6">
      <c r="A57" s="3" t="s">
        <v>61</v>
      </c>
      <c r="B57" s="3" t="s">
        <v>1847</v>
      </c>
      <c r="C57" s="4">
        <v>360670</v>
      </c>
      <c r="D57" s="4">
        <v>257019.2</v>
      </c>
      <c r="E57" s="4">
        <v>103650.8</v>
      </c>
      <c r="F57" s="5">
        <v>39447</v>
      </c>
    </row>
    <row r="58" spans="1:6">
      <c r="A58" s="3" t="s">
        <v>84</v>
      </c>
      <c r="B58" s="3" t="s">
        <v>1858</v>
      </c>
      <c r="C58" s="4">
        <v>495250</v>
      </c>
      <c r="D58" s="4">
        <v>352923.06</v>
      </c>
      <c r="E58" s="4">
        <v>142326.94</v>
      </c>
      <c r="F58" s="5">
        <v>39447</v>
      </c>
    </row>
    <row r="59" spans="1:6">
      <c r="A59" s="3" t="s">
        <v>85</v>
      </c>
      <c r="B59" s="3" t="s">
        <v>1858</v>
      </c>
      <c r="C59" s="4">
        <v>495250</v>
      </c>
      <c r="D59" s="4">
        <v>352923.06</v>
      </c>
      <c r="E59" s="4">
        <v>142326.94</v>
      </c>
      <c r="F59" s="5">
        <v>39447</v>
      </c>
    </row>
    <row r="60" spans="1:6">
      <c r="A60" s="3" t="s">
        <v>62</v>
      </c>
      <c r="B60" s="3" t="s">
        <v>1848</v>
      </c>
      <c r="C60" s="4">
        <v>11401</v>
      </c>
      <c r="D60" s="4">
        <v>11401</v>
      </c>
      <c r="E60" s="4">
        <v>0</v>
      </c>
      <c r="F60" s="5">
        <v>31048</v>
      </c>
    </row>
    <row r="61" spans="1:6">
      <c r="A61" s="3" t="s">
        <v>63</v>
      </c>
      <c r="B61" s="3" t="s">
        <v>1849</v>
      </c>
      <c r="C61" s="4">
        <v>6733</v>
      </c>
      <c r="D61" s="4">
        <v>6733</v>
      </c>
      <c r="E61" s="4">
        <v>0</v>
      </c>
      <c r="F61" s="5">
        <v>31048</v>
      </c>
    </row>
    <row r="62" spans="1:6">
      <c r="A62" s="3" t="s">
        <v>64</v>
      </c>
      <c r="B62" s="3" t="s">
        <v>1850</v>
      </c>
      <c r="C62" s="4">
        <v>160000</v>
      </c>
      <c r="D62" s="4">
        <v>126066.67</v>
      </c>
      <c r="E62" s="4">
        <v>33933.33</v>
      </c>
      <c r="F62" s="5">
        <v>39263</v>
      </c>
    </row>
    <row r="63" spans="1:6">
      <c r="A63" s="3" t="s">
        <v>65</v>
      </c>
      <c r="B63" s="3" t="s">
        <v>1851</v>
      </c>
      <c r="C63" s="4">
        <v>1487000</v>
      </c>
      <c r="D63" s="4">
        <v>1059659.8899999999</v>
      </c>
      <c r="E63" s="4">
        <v>427340.11</v>
      </c>
      <c r="F63" s="5">
        <v>39447</v>
      </c>
    </row>
    <row r="64" spans="1:6">
      <c r="A64" s="3" t="s">
        <v>66</v>
      </c>
      <c r="B64" s="3" t="s">
        <v>1851</v>
      </c>
      <c r="C64" s="4">
        <v>1487000</v>
      </c>
      <c r="D64" s="4">
        <v>1059659.8899999999</v>
      </c>
      <c r="E64" s="4">
        <v>427340.11</v>
      </c>
      <c r="F64" s="5">
        <v>39447</v>
      </c>
    </row>
    <row r="65" spans="1:6">
      <c r="A65" s="3" t="s">
        <v>67</v>
      </c>
      <c r="B65" s="3" t="s">
        <v>1804</v>
      </c>
      <c r="C65" s="4">
        <v>204000</v>
      </c>
      <c r="D65" s="4">
        <v>34795.160000000003</v>
      </c>
      <c r="E65" s="4">
        <v>169204.84</v>
      </c>
      <c r="F65" s="5">
        <v>40767</v>
      </c>
    </row>
    <row r="66" spans="1:6">
      <c r="A66" s="3" t="s">
        <v>68</v>
      </c>
      <c r="B66" s="3" t="s">
        <v>1804</v>
      </c>
      <c r="C66" s="4">
        <v>204000</v>
      </c>
      <c r="D66" s="4">
        <v>34795.160000000003</v>
      </c>
      <c r="E66" s="4">
        <v>169204.84</v>
      </c>
      <c r="F66" s="5">
        <v>40767</v>
      </c>
    </row>
    <row r="67" spans="1:6">
      <c r="A67" s="3" t="s">
        <v>69</v>
      </c>
      <c r="B67" s="3" t="s">
        <v>1804</v>
      </c>
      <c r="C67" s="4">
        <v>260300</v>
      </c>
      <c r="D67" s="4">
        <v>44397.94</v>
      </c>
      <c r="E67" s="4">
        <v>215902.06</v>
      </c>
      <c r="F67" s="5">
        <v>40767</v>
      </c>
    </row>
    <row r="68" spans="1:6">
      <c r="A68" s="3" t="s">
        <v>70</v>
      </c>
      <c r="B68" s="3" t="s">
        <v>1804</v>
      </c>
      <c r="C68" s="4">
        <v>230000</v>
      </c>
      <c r="D68" s="4">
        <v>66217.740000000005</v>
      </c>
      <c r="E68" s="4">
        <v>163782.26</v>
      </c>
      <c r="F68" s="5">
        <v>40482</v>
      </c>
    </row>
    <row r="69" spans="1:6">
      <c r="A69" s="3" t="s">
        <v>71</v>
      </c>
      <c r="B69" s="3" t="s">
        <v>1804</v>
      </c>
      <c r="C69" s="4">
        <v>30000</v>
      </c>
      <c r="D69" s="4">
        <v>9487.5</v>
      </c>
      <c r="E69" s="4">
        <v>20512.5</v>
      </c>
      <c r="F69" s="5">
        <v>40451</v>
      </c>
    </row>
    <row r="70" spans="1:6">
      <c r="A70" s="3" t="s">
        <v>72</v>
      </c>
      <c r="B70" s="3" t="s">
        <v>1852</v>
      </c>
      <c r="C70" s="4">
        <v>304130</v>
      </c>
      <c r="D70" s="4">
        <v>216727.9</v>
      </c>
      <c r="E70" s="4">
        <v>87402.1</v>
      </c>
      <c r="F70" s="5">
        <v>39447</v>
      </c>
    </row>
    <row r="71" spans="1:6">
      <c r="A71" s="3" t="s">
        <v>73</v>
      </c>
      <c r="B71" s="3" t="s">
        <v>1853</v>
      </c>
      <c r="C71" s="4">
        <v>127500</v>
      </c>
      <c r="D71" s="4">
        <v>78518.759999999995</v>
      </c>
      <c r="E71" s="4">
        <v>48981.24</v>
      </c>
      <c r="F71" s="5">
        <v>39721</v>
      </c>
    </row>
    <row r="72" spans="1:6">
      <c r="A72" s="3" t="s">
        <v>74</v>
      </c>
      <c r="B72" s="3" t="s">
        <v>1855</v>
      </c>
      <c r="C72" s="4">
        <v>28800</v>
      </c>
      <c r="D72" s="4">
        <v>1812</v>
      </c>
      <c r="E72" s="4">
        <v>26988</v>
      </c>
      <c r="F72" s="5">
        <v>41029</v>
      </c>
    </row>
    <row r="73" spans="1:6">
      <c r="A73" s="3" t="s">
        <v>75</v>
      </c>
      <c r="B73" s="3" t="s">
        <v>1854</v>
      </c>
      <c r="C73" s="4">
        <v>8400</v>
      </c>
      <c r="D73" s="4">
        <v>528.5</v>
      </c>
      <c r="E73" s="4">
        <v>7871.5</v>
      </c>
      <c r="F73" s="5">
        <v>41029</v>
      </c>
    </row>
    <row r="74" spans="1:6">
      <c r="A74" s="3" t="s">
        <v>76</v>
      </c>
      <c r="B74" s="13" t="s">
        <v>77</v>
      </c>
      <c r="C74" s="4">
        <v>100000</v>
      </c>
      <c r="D74" s="4">
        <v>71261.58</v>
      </c>
      <c r="E74" s="4">
        <v>28738.42</v>
      </c>
      <c r="F74" s="5">
        <v>39447</v>
      </c>
    </row>
    <row r="75" spans="1:6">
      <c r="A75" s="3" t="s">
        <v>78</v>
      </c>
      <c r="B75" s="13" t="s">
        <v>77</v>
      </c>
      <c r="C75" s="4">
        <v>100000</v>
      </c>
      <c r="D75" s="4">
        <v>71261.58</v>
      </c>
      <c r="E75" s="4">
        <v>28738.42</v>
      </c>
      <c r="F75" s="5">
        <v>39447</v>
      </c>
    </row>
    <row r="76" spans="1:6">
      <c r="A76" s="3" t="s">
        <v>79</v>
      </c>
      <c r="B76" s="3" t="s">
        <v>1856</v>
      </c>
      <c r="C76" s="4">
        <v>1002273</v>
      </c>
      <c r="D76" s="4">
        <v>1002273</v>
      </c>
      <c r="E76" s="4">
        <v>0</v>
      </c>
      <c r="F76" s="5">
        <v>33239</v>
      </c>
    </row>
    <row r="77" spans="1:6">
      <c r="A77" s="3" t="s">
        <v>80</v>
      </c>
      <c r="B77" s="3" t="s">
        <v>1805</v>
      </c>
      <c r="C77" s="4">
        <v>260000</v>
      </c>
      <c r="D77" s="4">
        <v>260000</v>
      </c>
      <c r="E77" s="4">
        <v>0</v>
      </c>
      <c r="F77" s="5">
        <v>37072</v>
      </c>
    </row>
    <row r="78" spans="1:6">
      <c r="A78" s="3" t="s">
        <v>81</v>
      </c>
      <c r="B78" s="14" t="s">
        <v>1806</v>
      </c>
      <c r="C78" s="4">
        <v>831700</v>
      </c>
      <c r="D78" s="4">
        <v>52327.79</v>
      </c>
      <c r="E78" s="4">
        <v>779372.21</v>
      </c>
      <c r="F78" s="5">
        <v>41029</v>
      </c>
    </row>
    <row r="79" spans="1:6">
      <c r="A79" s="3" t="s">
        <v>82</v>
      </c>
      <c r="B79" s="3" t="s">
        <v>1857</v>
      </c>
      <c r="C79" s="4">
        <v>214500</v>
      </c>
      <c r="D79" s="4">
        <v>214500</v>
      </c>
      <c r="E79" s="4">
        <v>0</v>
      </c>
      <c r="F79" s="5">
        <v>36738</v>
      </c>
    </row>
    <row r="80" spans="1:6">
      <c r="A80" s="3" t="s">
        <v>83</v>
      </c>
      <c r="B80" s="3" t="s">
        <v>1807</v>
      </c>
      <c r="C80" s="4">
        <v>118333</v>
      </c>
      <c r="D80" s="4">
        <v>118333</v>
      </c>
      <c r="E80" s="4">
        <v>0</v>
      </c>
      <c r="F80" s="5">
        <v>37345</v>
      </c>
    </row>
    <row r="81" spans="1:6">
      <c r="A81" s="3" t="s">
        <v>86</v>
      </c>
      <c r="B81" s="3" t="s">
        <v>1859</v>
      </c>
      <c r="C81" s="4">
        <v>208000</v>
      </c>
      <c r="D81" s="4">
        <v>187200</v>
      </c>
      <c r="E81" s="4">
        <v>20800</v>
      </c>
      <c r="F81" s="5">
        <v>38960</v>
      </c>
    </row>
    <row r="82" spans="1:6">
      <c r="A82" s="3" t="s">
        <v>87</v>
      </c>
      <c r="B82" s="3" t="s">
        <v>1860</v>
      </c>
      <c r="C82" s="4">
        <v>38400</v>
      </c>
      <c r="D82" s="4">
        <v>2416</v>
      </c>
      <c r="E82" s="4">
        <v>35984</v>
      </c>
      <c r="F82" s="5">
        <v>41029</v>
      </c>
    </row>
    <row r="83" spans="1:6">
      <c r="A83" s="3" t="s">
        <v>88</v>
      </c>
      <c r="B83" s="3" t="s">
        <v>1861</v>
      </c>
      <c r="C83" s="4">
        <v>262200</v>
      </c>
      <c r="D83" s="4">
        <v>16496.75</v>
      </c>
      <c r="E83" s="4">
        <v>245703.25</v>
      </c>
      <c r="F83" s="5">
        <v>41029</v>
      </c>
    </row>
    <row r="84" spans="1:6">
      <c r="A84" s="3" t="s">
        <v>89</v>
      </c>
      <c r="B84" s="3" t="s">
        <v>1861</v>
      </c>
      <c r="C84" s="4">
        <v>262200</v>
      </c>
      <c r="D84" s="4">
        <v>16496.75</v>
      </c>
      <c r="E84" s="4">
        <v>245703.25</v>
      </c>
      <c r="F84" s="5">
        <v>41029</v>
      </c>
    </row>
    <row r="85" spans="1:6">
      <c r="A85" s="3" t="s">
        <v>90</v>
      </c>
      <c r="B85" s="3" t="s">
        <v>1862</v>
      </c>
      <c r="C85" s="4">
        <v>134400</v>
      </c>
      <c r="D85" s="4">
        <v>8456</v>
      </c>
      <c r="E85" s="4">
        <v>125944</v>
      </c>
      <c r="F85" s="5">
        <v>41029</v>
      </c>
    </row>
    <row r="86" spans="1:6">
      <c r="A86" s="3" t="s">
        <v>91</v>
      </c>
      <c r="B86" s="3" t="s">
        <v>1862</v>
      </c>
      <c r="C86" s="4">
        <v>134400</v>
      </c>
      <c r="D86" s="4">
        <v>8456</v>
      </c>
      <c r="E86" s="4">
        <v>125944</v>
      </c>
      <c r="F86" s="5">
        <v>41029</v>
      </c>
    </row>
    <row r="87" spans="1:6">
      <c r="A87" s="3" t="s">
        <v>92</v>
      </c>
      <c r="B87" s="3" t="s">
        <v>1862</v>
      </c>
      <c r="C87" s="4">
        <v>134400</v>
      </c>
      <c r="D87" s="4">
        <v>8456</v>
      </c>
      <c r="E87" s="4">
        <v>125944</v>
      </c>
      <c r="F87" s="5">
        <v>41029</v>
      </c>
    </row>
    <row r="88" spans="1:6">
      <c r="A88" s="3" t="s">
        <v>93</v>
      </c>
      <c r="B88" s="3" t="s">
        <v>1862</v>
      </c>
      <c r="C88" s="4">
        <v>134400</v>
      </c>
      <c r="D88" s="4">
        <v>8456</v>
      </c>
      <c r="E88" s="4">
        <v>125944</v>
      </c>
      <c r="F88" s="5">
        <v>41029</v>
      </c>
    </row>
    <row r="89" spans="1:6">
      <c r="A89" s="3" t="s">
        <v>94</v>
      </c>
      <c r="B89" s="3" t="s">
        <v>1862</v>
      </c>
      <c r="C89" s="4">
        <v>134400</v>
      </c>
      <c r="D89" s="4">
        <v>8456</v>
      </c>
      <c r="E89" s="4">
        <v>125944</v>
      </c>
      <c r="F89" s="5">
        <v>41029</v>
      </c>
    </row>
    <row r="90" spans="1:6">
      <c r="A90" s="3" t="s">
        <v>95</v>
      </c>
      <c r="B90" s="3" t="s">
        <v>1862</v>
      </c>
      <c r="C90" s="4">
        <v>134400</v>
      </c>
      <c r="D90" s="4">
        <v>8456</v>
      </c>
      <c r="E90" s="4">
        <v>125944</v>
      </c>
      <c r="F90" s="5">
        <v>41029</v>
      </c>
    </row>
    <row r="91" spans="1:6">
      <c r="A91" s="3" t="s">
        <v>96</v>
      </c>
      <c r="B91" s="3" t="s">
        <v>1862</v>
      </c>
      <c r="C91" s="4">
        <v>134400</v>
      </c>
      <c r="D91" s="4">
        <v>8456</v>
      </c>
      <c r="E91" s="4">
        <v>125944</v>
      </c>
      <c r="F91" s="5">
        <v>41029</v>
      </c>
    </row>
    <row r="92" spans="1:6">
      <c r="A92" s="3" t="s">
        <v>97</v>
      </c>
      <c r="B92" s="3" t="s">
        <v>1862</v>
      </c>
      <c r="C92" s="4">
        <v>134400</v>
      </c>
      <c r="D92" s="4">
        <v>8456</v>
      </c>
      <c r="E92" s="4">
        <v>125944</v>
      </c>
      <c r="F92" s="5">
        <v>41029</v>
      </c>
    </row>
    <row r="93" spans="1:6">
      <c r="A93" s="3" t="s">
        <v>98</v>
      </c>
      <c r="B93" s="3" t="s">
        <v>1862</v>
      </c>
      <c r="C93" s="4">
        <v>134400</v>
      </c>
      <c r="D93" s="4">
        <v>8456</v>
      </c>
      <c r="E93" s="4">
        <v>125944</v>
      </c>
      <c r="F93" s="5">
        <v>41029</v>
      </c>
    </row>
    <row r="94" spans="1:6">
      <c r="A94" s="3" t="s">
        <v>99</v>
      </c>
      <c r="B94" s="3" t="s">
        <v>1862</v>
      </c>
      <c r="C94" s="4">
        <v>134400</v>
      </c>
      <c r="D94" s="4">
        <v>8456</v>
      </c>
      <c r="E94" s="4">
        <v>125944</v>
      </c>
      <c r="F94" s="5">
        <v>41029</v>
      </c>
    </row>
    <row r="95" spans="1:6">
      <c r="A95" s="3" t="s">
        <v>100</v>
      </c>
      <c r="B95" s="3" t="s">
        <v>1862</v>
      </c>
      <c r="C95" s="4">
        <v>134400</v>
      </c>
      <c r="D95" s="4">
        <v>8456</v>
      </c>
      <c r="E95" s="4">
        <v>125944</v>
      </c>
      <c r="F95" s="5">
        <v>41029</v>
      </c>
    </row>
    <row r="96" spans="1:6">
      <c r="A96" s="3" t="s">
        <v>101</v>
      </c>
      <c r="B96" s="3" t="s">
        <v>1862</v>
      </c>
      <c r="C96" s="4">
        <v>134400</v>
      </c>
      <c r="D96" s="4">
        <v>8456</v>
      </c>
      <c r="E96" s="4">
        <v>125944</v>
      </c>
      <c r="F96" s="5">
        <v>41029</v>
      </c>
    </row>
    <row r="97" spans="1:6">
      <c r="A97" s="3" t="s">
        <v>102</v>
      </c>
      <c r="B97" s="3" t="s">
        <v>1862</v>
      </c>
      <c r="C97" s="4">
        <v>134400</v>
      </c>
      <c r="D97" s="4">
        <v>8456</v>
      </c>
      <c r="E97" s="4">
        <v>125944</v>
      </c>
      <c r="F97" s="5">
        <v>41029</v>
      </c>
    </row>
    <row r="98" spans="1:6">
      <c r="A98" s="3" t="s">
        <v>103</v>
      </c>
      <c r="B98" s="3" t="s">
        <v>1862</v>
      </c>
      <c r="C98" s="4">
        <v>134400</v>
      </c>
      <c r="D98" s="4">
        <v>8456</v>
      </c>
      <c r="E98" s="4">
        <v>125944</v>
      </c>
      <c r="F98" s="5">
        <v>41029</v>
      </c>
    </row>
    <row r="99" spans="1:6">
      <c r="A99" s="3" t="s">
        <v>104</v>
      </c>
      <c r="B99" s="3" t="s">
        <v>105</v>
      </c>
      <c r="C99" s="4">
        <v>998220</v>
      </c>
      <c r="D99" s="4">
        <v>62804.68</v>
      </c>
      <c r="E99" s="4">
        <v>935415.32</v>
      </c>
      <c r="F99" s="5">
        <v>41029</v>
      </c>
    </row>
    <row r="100" spans="1:6">
      <c r="A100" s="3" t="s">
        <v>106</v>
      </c>
      <c r="B100" s="14" t="s">
        <v>1808</v>
      </c>
      <c r="C100" s="4">
        <v>55200</v>
      </c>
      <c r="D100" s="4">
        <v>3473</v>
      </c>
      <c r="E100" s="4">
        <v>51727</v>
      </c>
      <c r="F100" s="5">
        <v>41029</v>
      </c>
    </row>
    <row r="101" spans="1:6">
      <c r="A101" s="3" t="s">
        <v>107</v>
      </c>
      <c r="B101" s="14" t="s">
        <v>1808</v>
      </c>
      <c r="C101" s="4">
        <v>55200</v>
      </c>
      <c r="D101" s="4">
        <v>3473</v>
      </c>
      <c r="E101" s="4">
        <v>51727</v>
      </c>
      <c r="F101" s="5">
        <v>41029</v>
      </c>
    </row>
    <row r="102" spans="1:6">
      <c r="A102" s="3" t="s">
        <v>108</v>
      </c>
      <c r="B102" s="13" t="s">
        <v>1863</v>
      </c>
      <c r="C102" s="4">
        <v>146316</v>
      </c>
      <c r="D102" s="4">
        <v>146316</v>
      </c>
      <c r="E102" s="4">
        <v>0</v>
      </c>
      <c r="F102" s="5">
        <v>34700</v>
      </c>
    </row>
    <row r="103" spans="1:6">
      <c r="A103" s="3" t="s">
        <v>109</v>
      </c>
      <c r="B103" s="3" t="s">
        <v>1809</v>
      </c>
      <c r="C103" s="4">
        <v>183219</v>
      </c>
      <c r="D103" s="4">
        <v>183219</v>
      </c>
      <c r="E103" s="4">
        <v>0</v>
      </c>
      <c r="F103" s="5">
        <v>33604</v>
      </c>
    </row>
    <row r="104" spans="1:6">
      <c r="A104" s="3" t="s">
        <v>110</v>
      </c>
      <c r="B104" s="3" t="s">
        <v>1814</v>
      </c>
      <c r="C104" s="4">
        <v>185520</v>
      </c>
      <c r="D104" s="4">
        <v>132204.51</v>
      </c>
      <c r="E104" s="4">
        <v>53315.49</v>
      </c>
      <c r="F104" s="5">
        <v>39447</v>
      </c>
    </row>
    <row r="105" spans="1:6">
      <c r="A105" s="3" t="s">
        <v>111</v>
      </c>
      <c r="B105" s="3" t="s">
        <v>1815</v>
      </c>
      <c r="C105" s="4">
        <v>106250</v>
      </c>
      <c r="D105" s="4">
        <v>75715.429999999993</v>
      </c>
      <c r="E105" s="4">
        <v>30534.57</v>
      </c>
      <c r="F105" s="5">
        <v>39447</v>
      </c>
    </row>
    <row r="106" spans="1:6">
      <c r="A106" s="3" t="s">
        <v>112</v>
      </c>
      <c r="B106" s="3" t="s">
        <v>1816</v>
      </c>
      <c r="C106" s="4">
        <v>97920</v>
      </c>
      <c r="D106" s="4">
        <v>69779.360000000001</v>
      </c>
      <c r="E106" s="4">
        <v>28140.639999999999</v>
      </c>
      <c r="F106" s="5">
        <v>39447</v>
      </c>
    </row>
    <row r="107" spans="1:6">
      <c r="A107" s="3" t="s">
        <v>113</v>
      </c>
      <c r="B107" s="3" t="s">
        <v>1816</v>
      </c>
      <c r="C107" s="4">
        <v>97920</v>
      </c>
      <c r="D107" s="4">
        <v>69779.360000000001</v>
      </c>
      <c r="E107" s="4">
        <v>28140.639999999999</v>
      </c>
      <c r="F107" s="5">
        <v>39447</v>
      </c>
    </row>
    <row r="108" spans="1:6">
      <c r="A108" s="3" t="s">
        <v>114</v>
      </c>
      <c r="B108" s="3" t="s">
        <v>1817</v>
      </c>
      <c r="C108" s="4">
        <v>59250</v>
      </c>
      <c r="D108" s="4">
        <v>42222.51</v>
      </c>
      <c r="E108" s="4">
        <v>17027.490000000002</v>
      </c>
      <c r="F108" s="5">
        <v>39447</v>
      </c>
    </row>
    <row r="109" spans="1:6">
      <c r="A109" s="3" t="s">
        <v>14</v>
      </c>
      <c r="B109" s="3" t="s">
        <v>1818</v>
      </c>
      <c r="C109" s="4">
        <v>300000</v>
      </c>
      <c r="D109" s="4">
        <v>236375</v>
      </c>
      <c r="E109" s="4">
        <v>63625</v>
      </c>
      <c r="F109" s="5">
        <v>39263</v>
      </c>
    </row>
    <row r="110" spans="1:6">
      <c r="A110" s="3" t="s">
        <v>115</v>
      </c>
      <c r="B110" s="3" t="s">
        <v>1864</v>
      </c>
      <c r="C110" s="4">
        <v>289000</v>
      </c>
      <c r="D110" s="4">
        <v>289000</v>
      </c>
      <c r="E110" s="4">
        <v>0</v>
      </c>
      <c r="F110" s="5">
        <v>38351</v>
      </c>
    </row>
    <row r="111" spans="1:6">
      <c r="A111" s="3" t="s">
        <v>116</v>
      </c>
      <c r="B111" s="3" t="s">
        <v>1819</v>
      </c>
      <c r="C111" s="4">
        <v>223333.33</v>
      </c>
      <c r="D111" s="4">
        <v>134093.06</v>
      </c>
      <c r="E111" s="4">
        <v>89240.27</v>
      </c>
      <c r="F111" s="5">
        <v>39721</v>
      </c>
    </row>
    <row r="112" spans="1:6">
      <c r="A112" s="3" t="s">
        <v>117</v>
      </c>
      <c r="B112" s="3" t="s">
        <v>1820</v>
      </c>
      <c r="C112" s="4">
        <v>148000</v>
      </c>
      <c r="D112" s="4">
        <v>42609.68</v>
      </c>
      <c r="E112" s="4">
        <v>105390.32</v>
      </c>
      <c r="F112" s="5">
        <v>40482</v>
      </c>
    </row>
    <row r="113" spans="1:6">
      <c r="A113" s="3" t="s">
        <v>118</v>
      </c>
      <c r="B113" s="3" t="s">
        <v>1820</v>
      </c>
      <c r="C113" s="4">
        <v>148000</v>
      </c>
      <c r="D113" s="4">
        <v>42609.68</v>
      </c>
      <c r="E113" s="4">
        <v>105390.32</v>
      </c>
      <c r="F113" s="5">
        <v>40482</v>
      </c>
    </row>
    <row r="114" spans="1:6">
      <c r="A114" s="3" t="s">
        <v>119</v>
      </c>
      <c r="B114" s="3" t="s">
        <v>1821</v>
      </c>
      <c r="C114" s="4">
        <v>148000</v>
      </c>
      <c r="D114" s="4">
        <v>42609.68</v>
      </c>
      <c r="E114" s="4">
        <v>105390.32</v>
      </c>
      <c r="F114" s="5">
        <v>40482</v>
      </c>
    </row>
    <row r="115" spans="1:6">
      <c r="A115" s="3" t="s">
        <v>120</v>
      </c>
      <c r="B115" s="3" t="s">
        <v>1821</v>
      </c>
      <c r="C115" s="4">
        <v>148000</v>
      </c>
      <c r="D115" s="4">
        <v>42609.68</v>
      </c>
      <c r="E115" s="4">
        <v>105390.32</v>
      </c>
      <c r="F115" s="5">
        <v>40482</v>
      </c>
    </row>
    <row r="116" spans="1:6">
      <c r="A116" s="3" t="s">
        <v>121</v>
      </c>
      <c r="B116" s="3" t="s">
        <v>1822</v>
      </c>
      <c r="C116" s="4">
        <v>125317.5</v>
      </c>
      <c r="D116" s="4">
        <v>115918.71</v>
      </c>
      <c r="E116" s="4">
        <v>9398.7900000000009</v>
      </c>
      <c r="F116" s="5">
        <v>38926</v>
      </c>
    </row>
    <row r="117" spans="1:6">
      <c r="A117" s="3" t="s">
        <v>122</v>
      </c>
      <c r="B117" s="3" t="s">
        <v>1823</v>
      </c>
      <c r="C117" s="4">
        <v>109042.5</v>
      </c>
      <c r="D117" s="4">
        <v>100864.34</v>
      </c>
      <c r="E117" s="4">
        <v>8178.16</v>
      </c>
      <c r="F117" s="5">
        <v>38926</v>
      </c>
    </row>
    <row r="118" spans="1:6">
      <c r="A118" s="3" t="s">
        <v>123</v>
      </c>
      <c r="B118" s="3" t="s">
        <v>1824</v>
      </c>
      <c r="C118" s="4">
        <v>137083</v>
      </c>
      <c r="D118" s="4">
        <v>137083</v>
      </c>
      <c r="E118" s="4">
        <v>0</v>
      </c>
      <c r="F118" s="5">
        <v>36799</v>
      </c>
    </row>
    <row r="119" spans="1:6">
      <c r="A119" s="3" t="s">
        <v>124</v>
      </c>
      <c r="B119" s="3" t="s">
        <v>1825</v>
      </c>
      <c r="C119" s="4">
        <v>110050</v>
      </c>
      <c r="D119" s="4">
        <v>88128.76</v>
      </c>
      <c r="E119" s="4">
        <v>21921.24</v>
      </c>
      <c r="F119" s="5">
        <v>39232</v>
      </c>
    </row>
    <row r="120" spans="1:6">
      <c r="A120" s="3" t="s">
        <v>125</v>
      </c>
      <c r="B120" s="3" t="s">
        <v>1825</v>
      </c>
      <c r="C120" s="4">
        <v>110050</v>
      </c>
      <c r="D120" s="4">
        <v>88128.76</v>
      </c>
      <c r="E120" s="4">
        <v>21921.24</v>
      </c>
      <c r="F120" s="5">
        <v>39232</v>
      </c>
    </row>
    <row r="121" spans="1:6">
      <c r="A121" s="3" t="s">
        <v>126</v>
      </c>
      <c r="B121" s="3" t="s">
        <v>1826</v>
      </c>
      <c r="C121" s="4">
        <v>238500</v>
      </c>
      <c r="D121" s="4">
        <v>238500</v>
      </c>
      <c r="E121" s="4">
        <v>0</v>
      </c>
      <c r="F121" s="5">
        <v>35186</v>
      </c>
    </row>
    <row r="122" spans="1:6">
      <c r="A122" s="3" t="s">
        <v>127</v>
      </c>
      <c r="B122" s="3" t="s">
        <v>1865</v>
      </c>
      <c r="C122" s="4">
        <v>14234</v>
      </c>
      <c r="D122" s="4">
        <v>14234</v>
      </c>
      <c r="E122" s="4">
        <v>0</v>
      </c>
      <c r="F122" s="5">
        <v>28856</v>
      </c>
    </row>
    <row r="123" spans="1:6">
      <c r="A123" s="3" t="s">
        <v>128</v>
      </c>
      <c r="B123" s="3" t="s">
        <v>1865</v>
      </c>
      <c r="C123" s="4">
        <v>14234</v>
      </c>
      <c r="D123" s="4">
        <v>14234</v>
      </c>
      <c r="E123" s="4">
        <v>0</v>
      </c>
      <c r="F123" s="5">
        <v>28856</v>
      </c>
    </row>
    <row r="124" spans="1:6">
      <c r="A124" s="3" t="s">
        <v>129</v>
      </c>
      <c r="B124" s="3" t="s">
        <v>1865</v>
      </c>
      <c r="C124" s="4">
        <v>12620</v>
      </c>
      <c r="D124" s="4">
        <v>12620</v>
      </c>
      <c r="E124" s="4">
        <v>0</v>
      </c>
      <c r="F124" s="5">
        <v>28856</v>
      </c>
    </row>
    <row r="125" spans="1:6">
      <c r="A125" s="3" t="s">
        <v>130</v>
      </c>
      <c r="B125" s="3" t="s">
        <v>1865</v>
      </c>
      <c r="C125" s="4">
        <v>12620</v>
      </c>
      <c r="D125" s="4">
        <v>12620</v>
      </c>
      <c r="E125" s="4">
        <v>0</v>
      </c>
      <c r="F125" s="5">
        <v>28856</v>
      </c>
    </row>
    <row r="126" spans="1:6">
      <c r="A126" s="3" t="s">
        <v>131</v>
      </c>
      <c r="B126" s="3" t="s">
        <v>1866</v>
      </c>
      <c r="C126" s="4">
        <v>12889</v>
      </c>
      <c r="D126" s="4">
        <v>12889</v>
      </c>
      <c r="E126" s="4">
        <v>0</v>
      </c>
      <c r="F126" s="5">
        <v>26299</v>
      </c>
    </row>
    <row r="127" spans="1:6">
      <c r="A127" s="3" t="s">
        <v>132</v>
      </c>
      <c r="B127" s="3" t="s">
        <v>1867</v>
      </c>
      <c r="C127" s="4">
        <v>19500</v>
      </c>
      <c r="D127" s="4">
        <v>14446.26</v>
      </c>
      <c r="E127" s="4">
        <v>5053.74</v>
      </c>
      <c r="F127" s="5">
        <v>39416</v>
      </c>
    </row>
    <row r="128" spans="1:6">
      <c r="A128" s="3" t="s">
        <v>133</v>
      </c>
      <c r="B128" s="3" t="s">
        <v>1867</v>
      </c>
      <c r="C128" s="4">
        <v>19500</v>
      </c>
      <c r="D128" s="4">
        <v>14145.63</v>
      </c>
      <c r="E128" s="4">
        <v>5354.37</v>
      </c>
      <c r="F128" s="5">
        <v>39416</v>
      </c>
    </row>
    <row r="129" spans="1:6">
      <c r="A129" s="3" t="s">
        <v>134</v>
      </c>
      <c r="B129" s="3" t="s">
        <v>1868</v>
      </c>
      <c r="C129" s="4">
        <v>75026</v>
      </c>
      <c r="D129" s="4">
        <v>75026</v>
      </c>
      <c r="E129" s="4">
        <v>0</v>
      </c>
      <c r="F129" s="5">
        <v>33239</v>
      </c>
    </row>
    <row r="130" spans="1:6">
      <c r="A130" s="3" t="s">
        <v>135</v>
      </c>
      <c r="B130" s="3" t="s">
        <v>1868</v>
      </c>
      <c r="C130" s="4">
        <v>75026</v>
      </c>
      <c r="D130" s="4">
        <v>75026</v>
      </c>
      <c r="E130" s="4">
        <v>0</v>
      </c>
      <c r="F130" s="5">
        <v>33239</v>
      </c>
    </row>
    <row r="131" spans="1:6">
      <c r="A131" s="3" t="s">
        <v>136</v>
      </c>
      <c r="B131" s="3" t="s">
        <v>1869</v>
      </c>
      <c r="C131" s="4">
        <v>95000</v>
      </c>
      <c r="D131" s="4">
        <v>95000</v>
      </c>
      <c r="E131" s="4">
        <v>0</v>
      </c>
      <c r="F131" s="5">
        <v>37256</v>
      </c>
    </row>
    <row r="132" spans="1:6">
      <c r="A132" s="3" t="s">
        <v>137</v>
      </c>
      <c r="B132" s="3" t="s">
        <v>138</v>
      </c>
      <c r="C132" s="4">
        <v>230949.59</v>
      </c>
      <c r="D132" s="4">
        <v>188506.4</v>
      </c>
      <c r="E132" s="4">
        <v>42443.19</v>
      </c>
      <c r="F132" s="5">
        <v>39232</v>
      </c>
    </row>
    <row r="133" spans="1:6">
      <c r="A133" s="3" t="s">
        <v>139</v>
      </c>
      <c r="B133" s="3" t="s">
        <v>140</v>
      </c>
      <c r="C133" s="4">
        <v>16563</v>
      </c>
      <c r="D133" s="4">
        <v>16563</v>
      </c>
      <c r="E133" s="4">
        <v>0</v>
      </c>
      <c r="F133" s="5">
        <v>29587</v>
      </c>
    </row>
    <row r="134" spans="1:6">
      <c r="A134" s="3" t="s">
        <v>141</v>
      </c>
      <c r="B134" s="3" t="s">
        <v>1870</v>
      </c>
      <c r="C134" s="4">
        <v>32400</v>
      </c>
      <c r="D134" s="4">
        <v>25946.13</v>
      </c>
      <c r="E134" s="4">
        <v>6453.87</v>
      </c>
      <c r="F134" s="5">
        <v>39232</v>
      </c>
    </row>
    <row r="135" spans="1:6">
      <c r="A135" s="3" t="s">
        <v>142</v>
      </c>
      <c r="B135" s="3" t="s">
        <v>1870</v>
      </c>
      <c r="C135" s="4">
        <v>32400</v>
      </c>
      <c r="D135" s="4">
        <v>25946.13</v>
      </c>
      <c r="E135" s="4">
        <v>6453.87</v>
      </c>
      <c r="F135" s="5">
        <v>39232</v>
      </c>
    </row>
    <row r="136" spans="1:6">
      <c r="A136" s="3" t="s">
        <v>143</v>
      </c>
      <c r="B136" s="3" t="s">
        <v>1870</v>
      </c>
      <c r="C136" s="4">
        <v>32400</v>
      </c>
      <c r="D136" s="4">
        <v>25946.13</v>
      </c>
      <c r="E136" s="4">
        <v>6453.87</v>
      </c>
      <c r="F136" s="5">
        <v>39232</v>
      </c>
    </row>
    <row r="137" spans="1:6">
      <c r="A137" s="3" t="s">
        <v>144</v>
      </c>
      <c r="B137" s="3" t="s">
        <v>1871</v>
      </c>
      <c r="C137" s="4">
        <v>40000</v>
      </c>
      <c r="D137" s="4">
        <v>40000</v>
      </c>
      <c r="E137" s="4">
        <v>0</v>
      </c>
      <c r="F137" s="5">
        <v>35976</v>
      </c>
    </row>
    <row r="138" spans="1:6">
      <c r="A138" s="3" t="s">
        <v>145</v>
      </c>
      <c r="B138" s="3" t="s">
        <v>1872</v>
      </c>
      <c r="C138" s="4">
        <v>976800</v>
      </c>
      <c r="D138" s="4">
        <v>696083.24</v>
      </c>
      <c r="E138" s="4">
        <v>280716.76</v>
      </c>
      <c r="F138" s="5">
        <v>39447</v>
      </c>
    </row>
    <row r="139" spans="1:6">
      <c r="A139" s="3" t="s">
        <v>146</v>
      </c>
      <c r="B139" s="3" t="s">
        <v>1810</v>
      </c>
      <c r="C139" s="4">
        <v>54166.67</v>
      </c>
      <c r="D139" s="4">
        <v>48750</v>
      </c>
      <c r="E139" s="4">
        <v>5416.67</v>
      </c>
      <c r="F139" s="5">
        <v>38960</v>
      </c>
    </row>
    <row r="140" spans="1:6">
      <c r="A140" s="3" t="s">
        <v>147</v>
      </c>
      <c r="B140" s="3" t="s">
        <v>1873</v>
      </c>
      <c r="C140" s="4">
        <v>31200</v>
      </c>
      <c r="D140" s="4">
        <v>1963</v>
      </c>
      <c r="E140" s="4">
        <v>29237</v>
      </c>
      <c r="F140" s="5">
        <v>41029</v>
      </c>
    </row>
    <row r="141" spans="1:6">
      <c r="A141" s="3" t="s">
        <v>148</v>
      </c>
      <c r="B141" s="3" t="s">
        <v>1874</v>
      </c>
      <c r="C141" s="4">
        <v>66667</v>
      </c>
      <c r="D141" s="4">
        <v>50028.03</v>
      </c>
      <c r="E141" s="4">
        <v>16638.97</v>
      </c>
      <c r="F141" s="5">
        <v>39355</v>
      </c>
    </row>
    <row r="142" spans="1:6">
      <c r="A142" s="3" t="s">
        <v>2340</v>
      </c>
      <c r="B142" s="3" t="s">
        <v>2341</v>
      </c>
      <c r="C142" s="4">
        <v>160000</v>
      </c>
      <c r="D142" s="4">
        <v>16064.52</v>
      </c>
      <c r="E142" s="4">
        <v>143935.48000000001</v>
      </c>
      <c r="F142" s="21">
        <v>2010</v>
      </c>
    </row>
    <row r="143" spans="1:6">
      <c r="A143" s="3" t="s">
        <v>2342</v>
      </c>
      <c r="B143" s="3" t="s">
        <v>2341</v>
      </c>
      <c r="C143" s="4">
        <v>160000</v>
      </c>
      <c r="D143" s="4">
        <v>16064.52</v>
      </c>
      <c r="E143" s="4">
        <v>143935.48000000001</v>
      </c>
      <c r="F143" s="21">
        <v>2010</v>
      </c>
    </row>
    <row r="144" spans="1:6">
      <c r="A144" s="3" t="s">
        <v>2343</v>
      </c>
      <c r="B144" s="3" t="s">
        <v>2341</v>
      </c>
      <c r="C144" s="4">
        <v>160000</v>
      </c>
      <c r="D144" s="4">
        <v>16064.52</v>
      </c>
      <c r="E144" s="4">
        <v>143935.48000000001</v>
      </c>
      <c r="F144" s="21">
        <v>2010</v>
      </c>
    </row>
    <row r="145" spans="1:6">
      <c r="A145" s="3" t="s">
        <v>2344</v>
      </c>
      <c r="B145" s="3" t="s">
        <v>2341</v>
      </c>
      <c r="C145" s="4">
        <v>160000</v>
      </c>
      <c r="D145" s="4">
        <v>16064.52</v>
      </c>
      <c r="E145" s="4">
        <v>143935.48000000001</v>
      </c>
      <c r="F145" s="21">
        <v>2010</v>
      </c>
    </row>
    <row r="146" spans="1:6">
      <c r="A146" s="3" t="s">
        <v>2345</v>
      </c>
      <c r="B146" s="3" t="s">
        <v>2346</v>
      </c>
      <c r="C146" s="4">
        <v>200000</v>
      </c>
      <c r="D146" s="4">
        <v>20080.650000000001</v>
      </c>
      <c r="E146" s="4">
        <v>179919.35</v>
      </c>
      <c r="F146" s="21">
        <v>2010</v>
      </c>
    </row>
    <row r="147" spans="1:6">
      <c r="A147" s="3" t="s">
        <v>2347</v>
      </c>
      <c r="B147" s="3" t="s">
        <v>36</v>
      </c>
      <c r="C147" s="4">
        <v>1600000</v>
      </c>
      <c r="D147" s="4">
        <v>141311.82999999999</v>
      </c>
      <c r="E147" s="4">
        <v>1458688.17</v>
      </c>
      <c r="F147" s="21">
        <v>2010</v>
      </c>
    </row>
    <row r="148" spans="1:6">
      <c r="A148" s="3" t="s">
        <v>2348</v>
      </c>
      <c r="B148" s="3" t="s">
        <v>42</v>
      </c>
      <c r="C148" s="4">
        <v>349000</v>
      </c>
      <c r="D148" s="4">
        <v>35040.730000000003</v>
      </c>
      <c r="E148" s="4">
        <v>313959.27</v>
      </c>
      <c r="F148" s="21">
        <v>2010</v>
      </c>
    </row>
    <row r="149" spans="1:6">
      <c r="A149" s="3" t="s">
        <v>2349</v>
      </c>
      <c r="B149" s="3" t="s">
        <v>42</v>
      </c>
      <c r="C149" s="4">
        <v>349000</v>
      </c>
      <c r="D149" s="4">
        <v>35040.730000000003</v>
      </c>
      <c r="E149" s="4">
        <v>313959.27</v>
      </c>
      <c r="F149" s="21">
        <v>2010</v>
      </c>
    </row>
    <row r="150" spans="1:6">
      <c r="A150" s="3" t="s">
        <v>2350</v>
      </c>
      <c r="B150" s="3" t="s">
        <v>42</v>
      </c>
      <c r="C150" s="4">
        <v>349000</v>
      </c>
      <c r="D150" s="4">
        <v>35040.730000000003</v>
      </c>
      <c r="E150" s="4">
        <v>313959.27</v>
      </c>
      <c r="F150" s="21">
        <v>2010</v>
      </c>
    </row>
    <row r="151" spans="1:6">
      <c r="A151" s="3" t="s">
        <v>2351</v>
      </c>
      <c r="B151" s="3" t="s">
        <v>42</v>
      </c>
      <c r="C151" s="4">
        <v>349000</v>
      </c>
      <c r="D151" s="4">
        <v>35040.730000000003</v>
      </c>
      <c r="E151" s="4">
        <v>313959.27</v>
      </c>
      <c r="F151" s="21">
        <v>2010</v>
      </c>
    </row>
    <row r="152" spans="1:6">
      <c r="A152" s="3" t="s">
        <v>149</v>
      </c>
      <c r="B152" s="3" t="s">
        <v>1875</v>
      </c>
      <c r="C152" s="4">
        <v>98227</v>
      </c>
      <c r="D152" s="4">
        <v>98227</v>
      </c>
      <c r="E152" s="4">
        <v>0</v>
      </c>
      <c r="F152" s="5">
        <v>29587</v>
      </c>
    </row>
    <row r="153" spans="1:6">
      <c r="A153" s="3" t="s">
        <v>150</v>
      </c>
      <c r="B153" s="3" t="s">
        <v>1811</v>
      </c>
      <c r="C153" s="4">
        <v>60175</v>
      </c>
      <c r="D153" s="4">
        <v>60175</v>
      </c>
      <c r="E153" s="4">
        <v>0</v>
      </c>
      <c r="F153" s="5">
        <v>29221</v>
      </c>
    </row>
    <row r="154" spans="1:6">
      <c r="A154" s="3" t="s">
        <v>151</v>
      </c>
      <c r="B154" s="3" t="s">
        <v>2209</v>
      </c>
      <c r="C154" s="4">
        <v>26209</v>
      </c>
      <c r="D154" s="4">
        <v>26209</v>
      </c>
      <c r="E154" s="4">
        <v>0</v>
      </c>
      <c r="F154" s="5">
        <v>31778</v>
      </c>
    </row>
    <row r="155" spans="1:6">
      <c r="A155" s="3" t="s">
        <v>152</v>
      </c>
      <c r="B155" s="3" t="s">
        <v>2209</v>
      </c>
      <c r="C155" s="4">
        <v>26209</v>
      </c>
      <c r="D155" s="4">
        <v>26209</v>
      </c>
      <c r="E155" s="4">
        <v>0</v>
      </c>
      <c r="F155" s="5">
        <v>31778</v>
      </c>
    </row>
    <row r="156" spans="1:6">
      <c r="A156" s="3" t="s">
        <v>153</v>
      </c>
      <c r="B156" s="3" t="s">
        <v>2209</v>
      </c>
      <c r="C156" s="4">
        <v>26209</v>
      </c>
      <c r="D156" s="4">
        <v>26209</v>
      </c>
      <c r="E156" s="4">
        <v>0</v>
      </c>
      <c r="F156" s="5">
        <v>31778</v>
      </c>
    </row>
    <row r="157" spans="1:6">
      <c r="A157" s="3" t="s">
        <v>154</v>
      </c>
      <c r="B157" s="3" t="s">
        <v>2209</v>
      </c>
      <c r="C157" s="4">
        <v>26209</v>
      </c>
      <c r="D157" s="4">
        <v>26209</v>
      </c>
      <c r="E157" s="4">
        <v>0</v>
      </c>
      <c r="F157" s="5">
        <v>31778</v>
      </c>
    </row>
    <row r="158" spans="1:6">
      <c r="A158" s="3" t="s">
        <v>155</v>
      </c>
      <c r="B158" s="3" t="s">
        <v>2209</v>
      </c>
      <c r="C158" s="4">
        <v>26209</v>
      </c>
      <c r="D158" s="4">
        <v>26209</v>
      </c>
      <c r="E158" s="4">
        <v>0</v>
      </c>
      <c r="F158" s="5">
        <v>31778</v>
      </c>
    </row>
    <row r="159" spans="1:6">
      <c r="A159" s="3" t="s">
        <v>156</v>
      </c>
      <c r="B159" s="3" t="s">
        <v>2209</v>
      </c>
      <c r="C159" s="4">
        <v>26209</v>
      </c>
      <c r="D159" s="4">
        <v>26209</v>
      </c>
      <c r="E159" s="4">
        <v>0</v>
      </c>
      <c r="F159" s="5">
        <v>31778</v>
      </c>
    </row>
    <row r="160" spans="1:6">
      <c r="A160" s="3" t="s">
        <v>157</v>
      </c>
      <c r="B160" s="3" t="s">
        <v>2209</v>
      </c>
      <c r="C160" s="4">
        <v>26209</v>
      </c>
      <c r="D160" s="4">
        <v>26209</v>
      </c>
      <c r="E160" s="4">
        <v>0</v>
      </c>
      <c r="F160" s="5">
        <v>31778</v>
      </c>
    </row>
    <row r="161" spans="1:6">
      <c r="A161" s="3" t="s">
        <v>158</v>
      </c>
      <c r="B161" s="3" t="s">
        <v>2209</v>
      </c>
      <c r="C161" s="4">
        <v>26209</v>
      </c>
      <c r="D161" s="4">
        <v>26209</v>
      </c>
      <c r="E161" s="4">
        <v>0</v>
      </c>
      <c r="F161" s="5">
        <v>31778</v>
      </c>
    </row>
    <row r="162" spans="1:6">
      <c r="A162" s="3" t="s">
        <v>159</v>
      </c>
      <c r="B162" s="3" t="s">
        <v>2209</v>
      </c>
      <c r="C162" s="4">
        <v>280500</v>
      </c>
      <c r="D162" s="4">
        <v>64605.48</v>
      </c>
      <c r="E162" s="4">
        <v>215894.52</v>
      </c>
      <c r="F162" s="5">
        <v>40482</v>
      </c>
    </row>
    <row r="163" spans="1:6">
      <c r="A163" s="3" t="s">
        <v>160</v>
      </c>
      <c r="B163" s="3" t="s">
        <v>2209</v>
      </c>
      <c r="C163" s="4">
        <v>280500</v>
      </c>
      <c r="D163" s="4">
        <v>64605.48</v>
      </c>
      <c r="E163" s="4">
        <v>215894.52</v>
      </c>
      <c r="F163" s="5">
        <v>40482</v>
      </c>
    </row>
    <row r="164" spans="1:6">
      <c r="A164" s="3" t="s">
        <v>161</v>
      </c>
      <c r="B164" s="3" t="s">
        <v>2209</v>
      </c>
      <c r="C164" s="4">
        <v>280500</v>
      </c>
      <c r="D164" s="4">
        <v>64605.48</v>
      </c>
      <c r="E164" s="4">
        <v>215894.52</v>
      </c>
      <c r="F164" s="5">
        <v>40482</v>
      </c>
    </row>
    <row r="165" spans="1:6">
      <c r="A165" s="3" t="s">
        <v>162</v>
      </c>
      <c r="B165" s="3" t="s">
        <v>163</v>
      </c>
      <c r="C165" s="4">
        <v>250000</v>
      </c>
      <c r="D165" s="4">
        <v>57580.65</v>
      </c>
      <c r="E165" s="4">
        <v>192419.35</v>
      </c>
      <c r="F165" s="5">
        <v>40482</v>
      </c>
    </row>
    <row r="166" spans="1:6">
      <c r="A166" s="3" t="s">
        <v>164</v>
      </c>
      <c r="B166" s="3" t="s">
        <v>2210</v>
      </c>
      <c r="C166" s="4">
        <v>96000</v>
      </c>
      <c r="D166" s="4">
        <v>89280</v>
      </c>
      <c r="E166" s="4">
        <v>6720</v>
      </c>
      <c r="F166" s="5">
        <v>38351</v>
      </c>
    </row>
    <row r="167" spans="1:6">
      <c r="A167" s="3" t="s">
        <v>165</v>
      </c>
      <c r="B167" s="3" t="s">
        <v>2210</v>
      </c>
      <c r="C167" s="4">
        <v>96000</v>
      </c>
      <c r="D167" s="4">
        <v>89280</v>
      </c>
      <c r="E167" s="4">
        <v>6720</v>
      </c>
      <c r="F167" s="5">
        <v>38351</v>
      </c>
    </row>
    <row r="168" spans="1:6">
      <c r="A168" s="3" t="s">
        <v>166</v>
      </c>
      <c r="B168" s="17" t="s">
        <v>2291</v>
      </c>
      <c r="C168" s="4">
        <v>108000</v>
      </c>
      <c r="D168" s="4">
        <v>24874.84</v>
      </c>
      <c r="E168" s="4">
        <v>83125.16</v>
      </c>
      <c r="F168" s="5">
        <v>40482</v>
      </c>
    </row>
    <row r="169" spans="1:6">
      <c r="A169" s="3" t="s">
        <v>167</v>
      </c>
      <c r="B169" s="17" t="s">
        <v>2291</v>
      </c>
      <c r="C169" s="4">
        <v>108000</v>
      </c>
      <c r="D169" s="4">
        <v>24874.84</v>
      </c>
      <c r="E169" s="4">
        <v>83125.16</v>
      </c>
      <c r="F169" s="5">
        <v>40482</v>
      </c>
    </row>
    <row r="170" spans="1:6">
      <c r="A170" s="3" t="s">
        <v>168</v>
      </c>
      <c r="B170" s="3" t="s">
        <v>2211</v>
      </c>
      <c r="C170" s="4">
        <v>116666.6</v>
      </c>
      <c r="D170" s="4">
        <v>71241.88</v>
      </c>
      <c r="E170" s="4">
        <v>45424.72</v>
      </c>
      <c r="F170" s="5">
        <v>39324</v>
      </c>
    </row>
    <row r="171" spans="1:6">
      <c r="A171" s="3" t="s">
        <v>169</v>
      </c>
      <c r="B171" s="3" t="s">
        <v>2211</v>
      </c>
      <c r="C171" s="4">
        <v>116666.6</v>
      </c>
      <c r="D171" s="4">
        <v>71241.88</v>
      </c>
      <c r="E171" s="4">
        <v>45424.72</v>
      </c>
      <c r="F171" s="5">
        <v>39324</v>
      </c>
    </row>
    <row r="172" spans="1:6">
      <c r="A172" s="3" t="s">
        <v>170</v>
      </c>
      <c r="B172" s="3" t="s">
        <v>2211</v>
      </c>
      <c r="C172" s="4">
        <v>10696</v>
      </c>
      <c r="D172" s="4">
        <v>10696</v>
      </c>
      <c r="E172" s="4">
        <v>0</v>
      </c>
      <c r="F172" s="5">
        <v>31778</v>
      </c>
    </row>
    <row r="173" spans="1:6">
      <c r="A173" s="3" t="s">
        <v>171</v>
      </c>
      <c r="B173" s="3" t="s">
        <v>2211</v>
      </c>
      <c r="C173" s="4">
        <v>10696</v>
      </c>
      <c r="D173" s="4">
        <v>10696</v>
      </c>
      <c r="E173" s="4">
        <v>0</v>
      </c>
      <c r="F173" s="5">
        <v>31778</v>
      </c>
    </row>
    <row r="174" spans="1:6">
      <c r="A174" s="3" t="s">
        <v>172</v>
      </c>
      <c r="B174" s="3" t="s">
        <v>2211</v>
      </c>
      <c r="C174" s="4">
        <v>10696</v>
      </c>
      <c r="D174" s="4">
        <v>10696</v>
      </c>
      <c r="E174" s="4">
        <v>0</v>
      </c>
      <c r="F174" s="5">
        <v>31778</v>
      </c>
    </row>
    <row r="175" spans="1:6">
      <c r="A175" s="3" t="s">
        <v>173</v>
      </c>
      <c r="B175" s="3" t="s">
        <v>2211</v>
      </c>
      <c r="C175" s="4">
        <v>10696</v>
      </c>
      <c r="D175" s="4">
        <v>10696</v>
      </c>
      <c r="E175" s="4">
        <v>0</v>
      </c>
      <c r="F175" s="5">
        <v>31778</v>
      </c>
    </row>
    <row r="176" spans="1:6">
      <c r="A176" s="3" t="s">
        <v>174</v>
      </c>
      <c r="B176" s="3" t="s">
        <v>2211</v>
      </c>
      <c r="C176" s="4">
        <v>10696</v>
      </c>
      <c r="D176" s="4">
        <v>10696</v>
      </c>
      <c r="E176" s="4">
        <v>0</v>
      </c>
      <c r="F176" s="5">
        <v>31778</v>
      </c>
    </row>
    <row r="177" spans="1:6">
      <c r="A177" s="3" t="s">
        <v>175</v>
      </c>
      <c r="B177" s="3" t="s">
        <v>2211</v>
      </c>
      <c r="C177" s="4">
        <v>10696</v>
      </c>
      <c r="D177" s="4">
        <v>10696</v>
      </c>
      <c r="E177" s="4">
        <v>0</v>
      </c>
      <c r="F177" s="5">
        <v>31778</v>
      </c>
    </row>
    <row r="178" spans="1:6">
      <c r="A178" s="3" t="s">
        <v>176</v>
      </c>
      <c r="B178" s="3" t="s">
        <v>2211</v>
      </c>
      <c r="C178" s="4">
        <v>10696</v>
      </c>
      <c r="D178" s="4">
        <v>10696</v>
      </c>
      <c r="E178" s="4">
        <v>0</v>
      </c>
      <c r="F178" s="5">
        <v>31778</v>
      </c>
    </row>
    <row r="179" spans="1:6">
      <c r="A179" s="3" t="s">
        <v>177</v>
      </c>
      <c r="B179" s="3" t="s">
        <v>2211</v>
      </c>
      <c r="C179" s="4">
        <v>10696</v>
      </c>
      <c r="D179" s="4">
        <v>10696</v>
      </c>
      <c r="E179" s="4">
        <v>0</v>
      </c>
      <c r="F179" s="5">
        <v>31778</v>
      </c>
    </row>
    <row r="180" spans="1:6">
      <c r="A180" s="3" t="s">
        <v>178</v>
      </c>
      <c r="B180" s="3" t="s">
        <v>2211</v>
      </c>
      <c r="C180" s="4">
        <v>10696</v>
      </c>
      <c r="D180" s="4">
        <v>10696</v>
      </c>
      <c r="E180" s="4">
        <v>0</v>
      </c>
      <c r="F180" s="5">
        <v>31778</v>
      </c>
    </row>
    <row r="181" spans="1:6">
      <c r="A181" s="3" t="s">
        <v>179</v>
      </c>
      <c r="B181" s="3" t="s">
        <v>2212</v>
      </c>
      <c r="C181" s="4">
        <v>10696</v>
      </c>
      <c r="D181" s="4">
        <v>10696</v>
      </c>
      <c r="E181" s="4">
        <v>0</v>
      </c>
      <c r="F181" s="5">
        <v>31778</v>
      </c>
    </row>
    <row r="182" spans="1:6">
      <c r="A182" s="3" t="s">
        <v>180</v>
      </c>
      <c r="B182" s="3" t="s">
        <v>2211</v>
      </c>
      <c r="C182" s="4">
        <v>10696</v>
      </c>
      <c r="D182" s="4">
        <v>10696</v>
      </c>
      <c r="E182" s="4">
        <v>0</v>
      </c>
      <c r="F182" s="5">
        <v>31778</v>
      </c>
    </row>
    <row r="183" spans="1:6">
      <c r="A183" s="3" t="s">
        <v>181</v>
      </c>
      <c r="B183" s="3" t="s">
        <v>2211</v>
      </c>
      <c r="C183" s="4">
        <v>10696</v>
      </c>
      <c r="D183" s="4">
        <v>10696</v>
      </c>
      <c r="E183" s="4">
        <v>0</v>
      </c>
      <c r="F183" s="5">
        <v>31778</v>
      </c>
    </row>
    <row r="184" spans="1:6">
      <c r="A184" s="3" t="s">
        <v>182</v>
      </c>
      <c r="B184" s="3" t="s">
        <v>2211</v>
      </c>
      <c r="C184" s="4">
        <v>10696</v>
      </c>
      <c r="D184" s="4">
        <v>10696</v>
      </c>
      <c r="E184" s="4">
        <v>0</v>
      </c>
      <c r="F184" s="5">
        <v>31778</v>
      </c>
    </row>
    <row r="185" spans="1:6">
      <c r="A185" s="3" t="s">
        <v>183</v>
      </c>
      <c r="B185" s="3" t="s">
        <v>2211</v>
      </c>
      <c r="C185" s="4">
        <v>10696</v>
      </c>
      <c r="D185" s="4">
        <v>10696</v>
      </c>
      <c r="E185" s="4">
        <v>0</v>
      </c>
      <c r="F185" s="5">
        <v>31778</v>
      </c>
    </row>
    <row r="186" spans="1:6">
      <c r="A186" s="3" t="s">
        <v>184</v>
      </c>
      <c r="B186" s="3" t="s">
        <v>2212</v>
      </c>
      <c r="C186" s="4">
        <v>10696</v>
      </c>
      <c r="D186" s="4">
        <v>10696</v>
      </c>
      <c r="E186" s="4">
        <v>0</v>
      </c>
      <c r="F186" s="5">
        <v>31778</v>
      </c>
    </row>
    <row r="187" spans="1:6">
      <c r="A187" s="3" t="s">
        <v>185</v>
      </c>
      <c r="B187" s="3" t="s">
        <v>2211</v>
      </c>
      <c r="C187" s="4">
        <v>10696</v>
      </c>
      <c r="D187" s="4">
        <v>10696</v>
      </c>
      <c r="E187" s="4">
        <v>0</v>
      </c>
      <c r="F187" s="5">
        <v>31778</v>
      </c>
    </row>
    <row r="188" spans="1:6">
      <c r="A188" s="3" t="s">
        <v>186</v>
      </c>
      <c r="B188" s="3" t="s">
        <v>2211</v>
      </c>
      <c r="C188" s="4">
        <v>10696</v>
      </c>
      <c r="D188" s="4">
        <v>10696</v>
      </c>
      <c r="E188" s="4">
        <v>0</v>
      </c>
      <c r="F188" s="5">
        <v>31778</v>
      </c>
    </row>
    <row r="189" spans="1:6">
      <c r="A189" s="3" t="s">
        <v>187</v>
      </c>
      <c r="B189" s="3" t="s">
        <v>2211</v>
      </c>
      <c r="C189" s="4">
        <v>10696</v>
      </c>
      <c r="D189" s="4">
        <v>10696</v>
      </c>
      <c r="E189" s="4">
        <v>0</v>
      </c>
      <c r="F189" s="5">
        <v>31778</v>
      </c>
    </row>
    <row r="190" spans="1:6">
      <c r="A190" s="3" t="s">
        <v>188</v>
      </c>
      <c r="B190" s="3" t="s">
        <v>2211</v>
      </c>
      <c r="C190" s="4">
        <v>51000</v>
      </c>
      <c r="D190" s="4">
        <v>11746.45</v>
      </c>
      <c r="E190" s="4">
        <v>39253.550000000003</v>
      </c>
      <c r="F190" s="5">
        <v>40482</v>
      </c>
    </row>
    <row r="191" spans="1:6">
      <c r="A191" s="3" t="s">
        <v>189</v>
      </c>
      <c r="B191" s="3" t="s">
        <v>2211</v>
      </c>
      <c r="C191" s="4">
        <v>51000</v>
      </c>
      <c r="D191" s="4">
        <v>11746.45</v>
      </c>
      <c r="E191" s="4">
        <v>39253.550000000003</v>
      </c>
      <c r="F191" s="5">
        <v>40482</v>
      </c>
    </row>
    <row r="192" spans="1:6">
      <c r="A192" s="3" t="s">
        <v>190</v>
      </c>
      <c r="B192" s="3" t="s">
        <v>191</v>
      </c>
      <c r="C192" s="4">
        <v>48000</v>
      </c>
      <c r="D192" s="4">
        <v>11055.48</v>
      </c>
      <c r="E192" s="4">
        <v>36944.519999999997</v>
      </c>
      <c r="F192" s="5">
        <v>40482</v>
      </c>
    </row>
    <row r="193" spans="1:6">
      <c r="A193" s="3" t="s">
        <v>192</v>
      </c>
      <c r="B193" s="3" t="s">
        <v>191</v>
      </c>
      <c r="C193" s="4">
        <v>48000</v>
      </c>
      <c r="D193" s="4">
        <v>7472</v>
      </c>
      <c r="E193" s="4">
        <v>40528</v>
      </c>
      <c r="F193" s="5">
        <v>40663</v>
      </c>
    </row>
    <row r="194" spans="1:6">
      <c r="A194" s="3" t="s">
        <v>193</v>
      </c>
      <c r="B194" s="3" t="s">
        <v>1876</v>
      </c>
      <c r="C194" s="4">
        <v>208350</v>
      </c>
      <c r="D194" s="4">
        <v>131329.95000000001</v>
      </c>
      <c r="E194" s="4">
        <v>77020.05</v>
      </c>
      <c r="F194" s="5">
        <v>39263</v>
      </c>
    </row>
    <row r="195" spans="1:6">
      <c r="A195" s="3" t="s">
        <v>194</v>
      </c>
      <c r="B195" s="3" t="s">
        <v>1877</v>
      </c>
      <c r="C195" s="4">
        <v>60000</v>
      </c>
      <c r="D195" s="4">
        <v>13819.35</v>
      </c>
      <c r="E195" s="4">
        <v>46180.65</v>
      </c>
      <c r="F195" s="5">
        <v>40482</v>
      </c>
    </row>
    <row r="196" spans="1:6">
      <c r="A196" s="3" t="s">
        <v>195</v>
      </c>
      <c r="B196" s="3" t="s">
        <v>1877</v>
      </c>
      <c r="C196" s="4">
        <v>60000</v>
      </c>
      <c r="D196" s="4">
        <v>13819.35</v>
      </c>
      <c r="E196" s="4">
        <v>46180.65</v>
      </c>
      <c r="F196" s="5">
        <v>40482</v>
      </c>
    </row>
    <row r="197" spans="1:6">
      <c r="A197" s="3" t="s">
        <v>196</v>
      </c>
      <c r="B197" s="3" t="s">
        <v>1877</v>
      </c>
      <c r="C197" s="4">
        <v>60000</v>
      </c>
      <c r="D197" s="4">
        <v>13819.35</v>
      </c>
      <c r="E197" s="4">
        <v>46180.65</v>
      </c>
      <c r="F197" s="5">
        <v>40482</v>
      </c>
    </row>
    <row r="198" spans="1:6">
      <c r="A198" s="3" t="s">
        <v>197</v>
      </c>
      <c r="B198" s="3" t="s">
        <v>1877</v>
      </c>
      <c r="C198" s="4">
        <v>60000</v>
      </c>
      <c r="D198" s="4">
        <v>13819.35</v>
      </c>
      <c r="E198" s="4">
        <v>46180.65</v>
      </c>
      <c r="F198" s="5">
        <v>40482</v>
      </c>
    </row>
    <row r="199" spans="1:6">
      <c r="A199" s="3" t="s">
        <v>198</v>
      </c>
      <c r="B199" s="3" t="s">
        <v>1877</v>
      </c>
      <c r="C199" s="4">
        <v>210000</v>
      </c>
      <c r="D199" s="4">
        <v>48367.74</v>
      </c>
      <c r="E199" s="4">
        <v>161632.26</v>
      </c>
      <c r="F199" s="5">
        <v>40482</v>
      </c>
    </row>
    <row r="200" spans="1:6">
      <c r="A200" s="3" t="s">
        <v>199</v>
      </c>
      <c r="B200" s="3" t="s">
        <v>1877</v>
      </c>
      <c r="C200" s="4">
        <v>210000</v>
      </c>
      <c r="D200" s="4">
        <v>48367.74</v>
      </c>
      <c r="E200" s="4">
        <v>161632.26</v>
      </c>
      <c r="F200" s="5">
        <v>40482</v>
      </c>
    </row>
    <row r="201" spans="1:6">
      <c r="A201" s="3" t="s">
        <v>200</v>
      </c>
      <c r="B201" s="3" t="s">
        <v>1877</v>
      </c>
      <c r="C201" s="4">
        <v>210000</v>
      </c>
      <c r="D201" s="4">
        <v>48367.74</v>
      </c>
      <c r="E201" s="4">
        <v>161632.26</v>
      </c>
      <c r="F201" s="5">
        <v>40482</v>
      </c>
    </row>
    <row r="202" spans="1:6">
      <c r="A202" s="3" t="s">
        <v>201</v>
      </c>
      <c r="B202" s="3" t="s">
        <v>1877</v>
      </c>
      <c r="C202" s="4">
        <v>210000</v>
      </c>
      <c r="D202" s="4">
        <v>48367.74</v>
      </c>
      <c r="E202" s="4">
        <v>161632.26</v>
      </c>
      <c r="F202" s="5">
        <v>40482</v>
      </c>
    </row>
    <row r="203" spans="1:6">
      <c r="A203" s="3" t="s">
        <v>202</v>
      </c>
      <c r="B203" s="3" t="s">
        <v>1877</v>
      </c>
      <c r="C203" s="4">
        <v>210000</v>
      </c>
      <c r="D203" s="4">
        <v>48367.74</v>
      </c>
      <c r="E203" s="4">
        <v>161632.26</v>
      </c>
      <c r="F203" s="5">
        <v>40482</v>
      </c>
    </row>
    <row r="204" spans="1:6">
      <c r="A204" s="3" t="s">
        <v>203</v>
      </c>
      <c r="B204" s="3" t="s">
        <v>1877</v>
      </c>
      <c r="C204" s="4">
        <v>210000</v>
      </c>
      <c r="D204" s="4">
        <v>48367.74</v>
      </c>
      <c r="E204" s="4">
        <v>161632.26</v>
      </c>
      <c r="F204" s="5">
        <v>40482</v>
      </c>
    </row>
    <row r="205" spans="1:6">
      <c r="A205" s="3" t="s">
        <v>204</v>
      </c>
      <c r="B205" s="3" t="s">
        <v>1877</v>
      </c>
      <c r="C205" s="4">
        <v>210000</v>
      </c>
      <c r="D205" s="4">
        <v>48367.74</v>
      </c>
      <c r="E205" s="4">
        <v>161632.26</v>
      </c>
      <c r="F205" s="5">
        <v>40482</v>
      </c>
    </row>
    <row r="206" spans="1:6">
      <c r="A206" s="3" t="s">
        <v>205</v>
      </c>
      <c r="B206" s="3" t="s">
        <v>206</v>
      </c>
      <c r="C206" s="4">
        <v>24693</v>
      </c>
      <c r="D206" s="4">
        <v>24693</v>
      </c>
      <c r="E206" s="4">
        <v>0</v>
      </c>
      <c r="F206" s="5">
        <v>29221</v>
      </c>
    </row>
    <row r="207" spans="1:6">
      <c r="A207" s="3" t="s">
        <v>207</v>
      </c>
      <c r="B207" s="3" t="s">
        <v>206</v>
      </c>
      <c r="C207" s="4">
        <v>24693</v>
      </c>
      <c r="D207" s="4">
        <v>24693</v>
      </c>
      <c r="E207" s="4">
        <v>0</v>
      </c>
      <c r="F207" s="5">
        <v>29221</v>
      </c>
    </row>
    <row r="208" spans="1:6">
      <c r="A208" s="3" t="s">
        <v>208</v>
      </c>
      <c r="B208" s="3" t="s">
        <v>206</v>
      </c>
      <c r="C208" s="4">
        <v>24693</v>
      </c>
      <c r="D208" s="4">
        <v>24693</v>
      </c>
      <c r="E208" s="4">
        <v>0</v>
      </c>
      <c r="F208" s="5">
        <v>29221</v>
      </c>
    </row>
    <row r="209" spans="1:6">
      <c r="A209" s="3" t="s">
        <v>209</v>
      </c>
      <c r="B209" s="3" t="s">
        <v>1878</v>
      </c>
      <c r="C209" s="4">
        <v>24962</v>
      </c>
      <c r="D209" s="4">
        <v>24962</v>
      </c>
      <c r="E209" s="4">
        <v>0</v>
      </c>
      <c r="F209" s="5">
        <v>23743</v>
      </c>
    </row>
    <row r="210" spans="1:6">
      <c r="A210" s="3" t="s">
        <v>210</v>
      </c>
      <c r="B210" s="3" t="s">
        <v>211</v>
      </c>
      <c r="C210" s="4">
        <v>100000</v>
      </c>
      <c r="D210" s="4">
        <v>23032.26</v>
      </c>
      <c r="E210" s="4">
        <v>76967.740000000005</v>
      </c>
      <c r="F210" s="5">
        <v>40482</v>
      </c>
    </row>
    <row r="211" spans="1:6">
      <c r="A211" s="3" t="s">
        <v>212</v>
      </c>
      <c r="B211" s="3" t="s">
        <v>2213</v>
      </c>
      <c r="C211" s="4">
        <v>88139</v>
      </c>
      <c r="D211" s="4">
        <v>88139</v>
      </c>
      <c r="E211" s="4">
        <v>0</v>
      </c>
      <c r="F211" s="5">
        <v>31778</v>
      </c>
    </row>
    <row r="212" spans="1:6">
      <c r="A212" s="3" t="s">
        <v>213</v>
      </c>
      <c r="B212" s="3" t="s">
        <v>2213</v>
      </c>
      <c r="C212" s="4">
        <v>88139</v>
      </c>
      <c r="D212" s="4">
        <v>88139</v>
      </c>
      <c r="E212" s="4">
        <v>0</v>
      </c>
      <c r="F212" s="5">
        <v>31778</v>
      </c>
    </row>
    <row r="213" spans="1:6">
      <c r="A213" s="3" t="s">
        <v>214</v>
      </c>
      <c r="B213" s="3" t="s">
        <v>2213</v>
      </c>
      <c r="C213" s="4">
        <v>88139</v>
      </c>
      <c r="D213" s="4">
        <v>88139</v>
      </c>
      <c r="E213" s="4">
        <v>0</v>
      </c>
      <c r="F213" s="5">
        <v>31778</v>
      </c>
    </row>
    <row r="214" spans="1:6">
      <c r="A214" s="3" t="s">
        <v>215</v>
      </c>
      <c r="B214" s="3" t="s">
        <v>2213</v>
      </c>
      <c r="C214" s="4">
        <v>88139</v>
      </c>
      <c r="D214" s="4">
        <v>88139</v>
      </c>
      <c r="E214" s="4">
        <v>0</v>
      </c>
      <c r="F214" s="5">
        <v>31778</v>
      </c>
    </row>
    <row r="215" spans="1:6">
      <c r="A215" s="3" t="s">
        <v>216</v>
      </c>
      <c r="B215" s="3" t="s">
        <v>2213</v>
      </c>
      <c r="C215" s="4">
        <v>88139</v>
      </c>
      <c r="D215" s="4">
        <v>88139</v>
      </c>
      <c r="E215" s="4">
        <v>0</v>
      </c>
      <c r="F215" s="5">
        <v>31778</v>
      </c>
    </row>
    <row r="216" spans="1:6">
      <c r="A216" s="3" t="s">
        <v>217</v>
      </c>
      <c r="B216" s="3" t="s">
        <v>2214</v>
      </c>
      <c r="C216" s="4">
        <v>40000</v>
      </c>
      <c r="D216" s="4">
        <v>19213.330000000002</v>
      </c>
      <c r="E216" s="4">
        <v>20786.669999999998</v>
      </c>
      <c r="F216" s="5">
        <v>39721</v>
      </c>
    </row>
    <row r="217" spans="1:6">
      <c r="A217" s="3" t="s">
        <v>218</v>
      </c>
      <c r="B217" s="3" t="s">
        <v>2214</v>
      </c>
      <c r="C217" s="4">
        <v>40000</v>
      </c>
      <c r="D217" s="4">
        <v>19213.330000000002</v>
      </c>
      <c r="E217" s="4">
        <v>20786.669999999998</v>
      </c>
      <c r="F217" s="5">
        <v>39721</v>
      </c>
    </row>
    <row r="218" spans="1:6">
      <c r="A218" s="3" t="s">
        <v>219</v>
      </c>
      <c r="B218" s="3" t="s">
        <v>2214</v>
      </c>
      <c r="C218" s="4">
        <v>40000</v>
      </c>
      <c r="D218" s="4">
        <v>19213.330000000002</v>
      </c>
      <c r="E218" s="4">
        <v>20786.669999999998</v>
      </c>
      <c r="F218" s="5">
        <v>39721</v>
      </c>
    </row>
    <row r="219" spans="1:6">
      <c r="A219" s="3" t="s">
        <v>220</v>
      </c>
      <c r="B219" s="3" t="s">
        <v>2214</v>
      </c>
      <c r="C219" s="4">
        <v>40000</v>
      </c>
      <c r="D219" s="4">
        <v>19213.330000000002</v>
      </c>
      <c r="E219" s="4">
        <v>20786.669999999998</v>
      </c>
      <c r="F219" s="5">
        <v>39721</v>
      </c>
    </row>
    <row r="220" spans="1:6">
      <c r="A220" s="3" t="s">
        <v>221</v>
      </c>
      <c r="B220" s="3" t="s">
        <v>1879</v>
      </c>
      <c r="C220" s="4">
        <v>10854</v>
      </c>
      <c r="D220" s="4">
        <v>10854</v>
      </c>
      <c r="E220" s="4">
        <v>0</v>
      </c>
      <c r="F220" s="5">
        <v>31778</v>
      </c>
    </row>
    <row r="221" spans="1:6">
      <c r="A221" s="3" t="s">
        <v>222</v>
      </c>
      <c r="B221" s="3" t="s">
        <v>1879</v>
      </c>
      <c r="C221" s="4">
        <v>10854</v>
      </c>
      <c r="D221" s="4">
        <v>10854</v>
      </c>
      <c r="E221" s="4">
        <v>0</v>
      </c>
      <c r="F221" s="5">
        <v>31778</v>
      </c>
    </row>
    <row r="222" spans="1:6">
      <c r="A222" s="3" t="s">
        <v>223</v>
      </c>
      <c r="B222" s="3" t="s">
        <v>1879</v>
      </c>
      <c r="C222" s="4">
        <v>10854</v>
      </c>
      <c r="D222" s="4">
        <v>10854</v>
      </c>
      <c r="E222" s="4">
        <v>0</v>
      </c>
      <c r="F222" s="5">
        <v>31778</v>
      </c>
    </row>
    <row r="223" spans="1:6">
      <c r="A223" s="3" t="s">
        <v>224</v>
      </c>
      <c r="B223" s="3" t="s">
        <v>1879</v>
      </c>
      <c r="C223" s="4">
        <v>10854</v>
      </c>
      <c r="D223" s="4">
        <v>10854</v>
      </c>
      <c r="E223" s="4">
        <v>0</v>
      </c>
      <c r="F223" s="5">
        <v>31778</v>
      </c>
    </row>
    <row r="224" spans="1:6">
      <c r="A224" s="3" t="s">
        <v>225</v>
      </c>
      <c r="B224" s="3" t="s">
        <v>1879</v>
      </c>
      <c r="C224" s="4">
        <v>10854</v>
      </c>
      <c r="D224" s="4">
        <v>10854</v>
      </c>
      <c r="E224" s="4">
        <v>0</v>
      </c>
      <c r="F224" s="5">
        <v>31778</v>
      </c>
    </row>
    <row r="225" spans="1:6">
      <c r="A225" s="3" t="s">
        <v>226</v>
      </c>
      <c r="B225" s="3" t="s">
        <v>1879</v>
      </c>
      <c r="C225" s="4">
        <v>10854</v>
      </c>
      <c r="D225" s="4">
        <v>10854</v>
      </c>
      <c r="E225" s="4">
        <v>0</v>
      </c>
      <c r="F225" s="5">
        <v>31778</v>
      </c>
    </row>
    <row r="226" spans="1:6">
      <c r="A226" s="3" t="s">
        <v>227</v>
      </c>
      <c r="B226" s="3" t="s">
        <v>1879</v>
      </c>
      <c r="C226" s="4">
        <v>10854</v>
      </c>
      <c r="D226" s="4">
        <v>10854</v>
      </c>
      <c r="E226" s="4">
        <v>0</v>
      </c>
      <c r="F226" s="5">
        <v>31778</v>
      </c>
    </row>
    <row r="227" spans="1:6">
      <c r="A227" s="3" t="s">
        <v>228</v>
      </c>
      <c r="B227" s="3" t="s">
        <v>1879</v>
      </c>
      <c r="C227" s="4">
        <v>10854</v>
      </c>
      <c r="D227" s="4">
        <v>10854</v>
      </c>
      <c r="E227" s="4">
        <v>0</v>
      </c>
      <c r="F227" s="5">
        <v>31778</v>
      </c>
    </row>
    <row r="228" spans="1:6">
      <c r="A228" s="3" t="s">
        <v>229</v>
      </c>
      <c r="B228" s="3" t="s">
        <v>1879</v>
      </c>
      <c r="C228" s="4">
        <v>10854</v>
      </c>
      <c r="D228" s="4">
        <v>10854</v>
      </c>
      <c r="E228" s="4">
        <v>0</v>
      </c>
      <c r="F228" s="5">
        <v>31778</v>
      </c>
    </row>
    <row r="229" spans="1:6">
      <c r="A229" s="3" t="s">
        <v>230</v>
      </c>
      <c r="B229" s="3" t="s">
        <v>1879</v>
      </c>
      <c r="C229" s="4">
        <v>10854</v>
      </c>
      <c r="D229" s="4">
        <v>10854</v>
      </c>
      <c r="E229" s="4">
        <v>0</v>
      </c>
      <c r="F229" s="5">
        <v>31778</v>
      </c>
    </row>
    <row r="230" spans="1:6">
      <c r="A230" s="3" t="s">
        <v>231</v>
      </c>
      <c r="B230" s="3" t="s">
        <v>239</v>
      </c>
      <c r="C230" s="4">
        <v>9378</v>
      </c>
      <c r="D230" s="4">
        <v>9378</v>
      </c>
      <c r="E230" s="4">
        <v>0</v>
      </c>
      <c r="F230" s="5">
        <v>34700</v>
      </c>
    </row>
    <row r="231" spans="1:6">
      <c r="A231" s="3" t="s">
        <v>232</v>
      </c>
      <c r="B231" s="3" t="s">
        <v>239</v>
      </c>
      <c r="C231" s="4">
        <v>9378</v>
      </c>
      <c r="D231" s="4">
        <v>9378</v>
      </c>
      <c r="E231" s="4">
        <v>0</v>
      </c>
      <c r="F231" s="5">
        <v>34700</v>
      </c>
    </row>
    <row r="232" spans="1:6">
      <c r="A232" s="3" t="s">
        <v>233</v>
      </c>
      <c r="B232" s="13" t="s">
        <v>1895</v>
      </c>
      <c r="C232" s="4">
        <v>10619</v>
      </c>
      <c r="D232" s="4">
        <v>10619</v>
      </c>
      <c r="E232" s="4">
        <v>0</v>
      </c>
      <c r="F232" s="5">
        <v>28491</v>
      </c>
    </row>
    <row r="233" spans="1:6">
      <c r="A233" s="3" t="s">
        <v>234</v>
      </c>
      <c r="B233" s="13" t="s">
        <v>1896</v>
      </c>
      <c r="C233" s="4">
        <v>7964</v>
      </c>
      <c r="D233" s="4">
        <v>7964</v>
      </c>
      <c r="E233" s="4">
        <v>0</v>
      </c>
      <c r="F233" s="5">
        <v>28491</v>
      </c>
    </row>
    <row r="234" spans="1:6">
      <c r="A234" s="3" t="s">
        <v>235</v>
      </c>
      <c r="B234" s="13" t="s">
        <v>1895</v>
      </c>
      <c r="C234" s="4">
        <v>15044</v>
      </c>
      <c r="D234" s="4">
        <v>15044</v>
      </c>
      <c r="E234" s="4">
        <v>0</v>
      </c>
      <c r="F234" s="5">
        <v>26665</v>
      </c>
    </row>
    <row r="235" spans="1:6">
      <c r="A235" s="3" t="s">
        <v>236</v>
      </c>
      <c r="B235" s="13" t="s">
        <v>1896</v>
      </c>
      <c r="C235" s="4">
        <v>5752</v>
      </c>
      <c r="D235" s="4">
        <v>5752</v>
      </c>
      <c r="E235" s="4">
        <v>0</v>
      </c>
      <c r="F235" s="5">
        <v>28491</v>
      </c>
    </row>
    <row r="236" spans="1:6">
      <c r="A236" s="3" t="s">
        <v>237</v>
      </c>
      <c r="B236" s="13" t="s">
        <v>239</v>
      </c>
      <c r="C236" s="4">
        <v>9378</v>
      </c>
      <c r="D236" s="4">
        <v>9378</v>
      </c>
      <c r="E236" s="4">
        <v>0</v>
      </c>
      <c r="F236" s="5">
        <v>34700</v>
      </c>
    </row>
    <row r="237" spans="1:6">
      <c r="A237" s="3" t="s">
        <v>238</v>
      </c>
      <c r="B237" s="3" t="s">
        <v>239</v>
      </c>
      <c r="C237" s="4">
        <v>7500</v>
      </c>
      <c r="D237" s="4">
        <v>7500</v>
      </c>
      <c r="E237" s="4">
        <v>0</v>
      </c>
      <c r="F237" s="5">
        <v>34700</v>
      </c>
    </row>
    <row r="238" spans="1:6">
      <c r="A238" s="3" t="s">
        <v>240</v>
      </c>
      <c r="B238" s="3" t="s">
        <v>241</v>
      </c>
      <c r="C238" s="4">
        <v>10266</v>
      </c>
      <c r="D238" s="4">
        <v>10266</v>
      </c>
      <c r="E238" s="4">
        <v>0</v>
      </c>
      <c r="F238" s="5">
        <v>28126</v>
      </c>
    </row>
    <row r="239" spans="1:6">
      <c r="A239" s="3" t="s">
        <v>242</v>
      </c>
      <c r="B239" s="3" t="s">
        <v>241</v>
      </c>
      <c r="C239" s="4">
        <v>165000</v>
      </c>
      <c r="D239" s="4">
        <v>165000</v>
      </c>
      <c r="E239" s="4">
        <v>0</v>
      </c>
      <c r="F239" s="5">
        <v>36860</v>
      </c>
    </row>
    <row r="240" spans="1:6">
      <c r="A240" s="3" t="s">
        <v>243</v>
      </c>
      <c r="B240" s="3" t="s">
        <v>1812</v>
      </c>
      <c r="C240" s="4">
        <v>10265</v>
      </c>
      <c r="D240" s="4">
        <v>10265</v>
      </c>
      <c r="E240" s="4">
        <v>0</v>
      </c>
      <c r="F240" s="5">
        <v>28491</v>
      </c>
    </row>
    <row r="241" spans="1:6">
      <c r="A241" s="3" t="s">
        <v>244</v>
      </c>
      <c r="B241" s="3" t="s">
        <v>1880</v>
      </c>
      <c r="C241" s="4">
        <v>1312500</v>
      </c>
      <c r="D241" s="4">
        <v>302298.39</v>
      </c>
      <c r="E241" s="4">
        <v>1010201.61</v>
      </c>
      <c r="F241" s="5">
        <v>40482</v>
      </c>
    </row>
    <row r="242" spans="1:6">
      <c r="A242" s="3" t="s">
        <v>248</v>
      </c>
      <c r="B242" s="3" t="s">
        <v>1882</v>
      </c>
      <c r="C242" s="4">
        <v>357818</v>
      </c>
      <c r="D242" s="4">
        <v>357818</v>
      </c>
      <c r="E242" s="4">
        <v>0</v>
      </c>
      <c r="F242" s="5">
        <v>31413</v>
      </c>
    </row>
    <row r="243" spans="1:6">
      <c r="A243" s="3" t="s">
        <v>249</v>
      </c>
      <c r="B243" s="3" t="s">
        <v>2292</v>
      </c>
      <c r="C243" s="4">
        <v>19468</v>
      </c>
      <c r="D243" s="4">
        <v>19468</v>
      </c>
      <c r="E243" s="4">
        <v>0</v>
      </c>
      <c r="F243" s="5">
        <v>31413</v>
      </c>
    </row>
    <row r="244" spans="1:6">
      <c r="A244" s="3" t="s">
        <v>250</v>
      </c>
      <c r="B244" s="3" t="s">
        <v>2292</v>
      </c>
      <c r="C244" s="4">
        <v>19468</v>
      </c>
      <c r="D244" s="4">
        <v>19468</v>
      </c>
      <c r="E244" s="4">
        <v>0</v>
      </c>
      <c r="F244" s="5">
        <v>31413</v>
      </c>
    </row>
    <row r="245" spans="1:6">
      <c r="A245" s="3" t="s">
        <v>251</v>
      </c>
      <c r="B245" s="3" t="s">
        <v>1883</v>
      </c>
      <c r="C245" s="4">
        <v>364000</v>
      </c>
      <c r="D245" s="4">
        <v>83837.42</v>
      </c>
      <c r="E245" s="4">
        <v>280162.58</v>
      </c>
      <c r="F245" s="5">
        <v>40482</v>
      </c>
    </row>
    <row r="246" spans="1:6">
      <c r="A246" s="3" t="s">
        <v>252</v>
      </c>
      <c r="B246" s="3" t="s">
        <v>1883</v>
      </c>
      <c r="C246" s="4">
        <v>501500</v>
      </c>
      <c r="D246" s="4">
        <v>115506.77</v>
      </c>
      <c r="E246" s="4">
        <v>385993.23</v>
      </c>
      <c r="F246" s="5">
        <v>40482</v>
      </c>
    </row>
    <row r="247" spans="1:6">
      <c r="A247" s="3" t="s">
        <v>253</v>
      </c>
      <c r="B247" s="3" t="s">
        <v>2215</v>
      </c>
      <c r="C247" s="4">
        <v>350000</v>
      </c>
      <c r="D247" s="4">
        <v>84929.57</v>
      </c>
      <c r="E247" s="4">
        <v>265070.43</v>
      </c>
      <c r="F247" s="5">
        <v>40482</v>
      </c>
    </row>
    <row r="248" spans="1:6">
      <c r="A248" s="3" t="s">
        <v>254</v>
      </c>
      <c r="B248" s="3" t="s">
        <v>2215</v>
      </c>
      <c r="C248" s="4">
        <v>1295040</v>
      </c>
      <c r="D248" s="4">
        <v>314249.11</v>
      </c>
      <c r="E248" s="4">
        <v>980790.89</v>
      </c>
      <c r="F248" s="5">
        <v>40482</v>
      </c>
    </row>
    <row r="249" spans="1:6">
      <c r="A249" s="3" t="s">
        <v>255</v>
      </c>
      <c r="B249" s="3" t="s">
        <v>2215</v>
      </c>
      <c r="C249" s="4">
        <v>467500</v>
      </c>
      <c r="D249" s="4">
        <v>113441.64</v>
      </c>
      <c r="E249" s="4">
        <v>354058.36</v>
      </c>
      <c r="F249" s="5">
        <v>40482</v>
      </c>
    </row>
    <row r="250" spans="1:6">
      <c r="A250" s="3" t="s">
        <v>256</v>
      </c>
      <c r="B250" s="3" t="s">
        <v>2215</v>
      </c>
      <c r="C250" s="4">
        <v>467500</v>
      </c>
      <c r="D250" s="4">
        <v>113441.64</v>
      </c>
      <c r="E250" s="4">
        <v>354058.36</v>
      </c>
      <c r="F250" s="5">
        <v>40482</v>
      </c>
    </row>
    <row r="251" spans="1:6">
      <c r="A251" s="3" t="s">
        <v>257</v>
      </c>
      <c r="B251" s="3" t="s">
        <v>2215</v>
      </c>
      <c r="C251" s="4">
        <v>1700000</v>
      </c>
      <c r="D251" s="4">
        <v>412515.06</v>
      </c>
      <c r="E251" s="4">
        <v>1287484.94</v>
      </c>
      <c r="F251" s="5">
        <v>40482</v>
      </c>
    </row>
    <row r="252" spans="1:6">
      <c r="A252" s="3" t="s">
        <v>258</v>
      </c>
      <c r="B252" s="3" t="s">
        <v>1884</v>
      </c>
      <c r="C252" s="4">
        <v>661640</v>
      </c>
      <c r="D252" s="4">
        <v>405585.32</v>
      </c>
      <c r="E252" s="4">
        <v>256054.68</v>
      </c>
      <c r="F252" s="5">
        <v>39355</v>
      </c>
    </row>
    <row r="253" spans="1:6">
      <c r="A253" s="3" t="s">
        <v>259</v>
      </c>
      <c r="B253" s="3" t="s">
        <v>1885</v>
      </c>
      <c r="C253" s="4">
        <v>610000</v>
      </c>
      <c r="D253" s="4">
        <v>148020.1</v>
      </c>
      <c r="E253" s="4">
        <v>461979.9</v>
      </c>
      <c r="F253" s="5">
        <v>40482</v>
      </c>
    </row>
    <row r="254" spans="1:6">
      <c r="A254" s="3" t="s">
        <v>260</v>
      </c>
      <c r="B254" s="3" t="s">
        <v>1885</v>
      </c>
      <c r="C254" s="4">
        <v>610000</v>
      </c>
      <c r="D254" s="4">
        <v>140496.76999999999</v>
      </c>
      <c r="E254" s="4">
        <v>469503.23</v>
      </c>
      <c r="F254" s="5">
        <v>40482</v>
      </c>
    </row>
    <row r="255" spans="1:6">
      <c r="A255" s="3" t="s">
        <v>261</v>
      </c>
      <c r="B255" s="14" t="s">
        <v>2215</v>
      </c>
      <c r="C255" s="4">
        <v>1312500</v>
      </c>
      <c r="D255" s="4">
        <v>302298.39</v>
      </c>
      <c r="E255" s="4">
        <v>1010201.61</v>
      </c>
      <c r="F255" s="5">
        <v>40482</v>
      </c>
    </row>
    <row r="256" spans="1:6">
      <c r="A256" s="3" t="s">
        <v>262</v>
      </c>
      <c r="B256" s="14" t="s">
        <v>2293</v>
      </c>
      <c r="C256" s="4">
        <v>1312500</v>
      </c>
      <c r="D256" s="4">
        <v>302298.39</v>
      </c>
      <c r="E256" s="4">
        <v>1010201.61</v>
      </c>
      <c r="F256" s="5">
        <v>40482</v>
      </c>
    </row>
    <row r="257" spans="1:6">
      <c r="A257" s="3" t="s">
        <v>263</v>
      </c>
      <c r="B257" s="3" t="s">
        <v>2215</v>
      </c>
      <c r="C257" s="4">
        <v>1295040</v>
      </c>
      <c r="D257" s="4">
        <v>298276.95</v>
      </c>
      <c r="E257" s="4">
        <v>996763.05</v>
      </c>
      <c r="F257" s="5">
        <v>40482</v>
      </c>
    </row>
    <row r="258" spans="1:6">
      <c r="A258" s="3" t="s">
        <v>264</v>
      </c>
      <c r="B258" s="3" t="s">
        <v>2215</v>
      </c>
      <c r="C258" s="4">
        <v>1295040</v>
      </c>
      <c r="D258" s="4">
        <v>298276.95</v>
      </c>
      <c r="E258" s="4">
        <v>996763.05</v>
      </c>
      <c r="F258" s="5">
        <v>40482</v>
      </c>
    </row>
    <row r="259" spans="1:6">
      <c r="A259" s="3" t="s">
        <v>265</v>
      </c>
      <c r="B259" s="3" t="s">
        <v>2215</v>
      </c>
      <c r="C259" s="4">
        <v>1295040</v>
      </c>
      <c r="D259" s="4">
        <v>298276.95</v>
      </c>
      <c r="E259" s="4">
        <v>996763.05</v>
      </c>
      <c r="F259" s="5">
        <v>40482</v>
      </c>
    </row>
    <row r="260" spans="1:6">
      <c r="A260" s="3" t="s">
        <v>266</v>
      </c>
      <c r="B260" s="13" t="s">
        <v>1887</v>
      </c>
      <c r="C260" s="4">
        <v>154862</v>
      </c>
      <c r="D260" s="4">
        <v>154862</v>
      </c>
      <c r="E260" s="4">
        <v>0</v>
      </c>
      <c r="F260" s="5">
        <v>25569</v>
      </c>
    </row>
    <row r="261" spans="1:6">
      <c r="A261" s="3" t="s">
        <v>267</v>
      </c>
      <c r="B261" s="3" t="s">
        <v>2260</v>
      </c>
      <c r="C261" s="4">
        <v>143083.4</v>
      </c>
      <c r="D261" s="4">
        <v>32955.339999999997</v>
      </c>
      <c r="E261" s="4">
        <v>110128.06</v>
      </c>
      <c r="F261" s="5">
        <v>40482</v>
      </c>
    </row>
    <row r="262" spans="1:6">
      <c r="A262" s="3" t="s">
        <v>268</v>
      </c>
      <c r="B262" s="3" t="s">
        <v>2260</v>
      </c>
      <c r="C262" s="4">
        <v>143083.4</v>
      </c>
      <c r="D262" s="4">
        <v>32955.339999999997</v>
      </c>
      <c r="E262" s="4">
        <v>110128.06</v>
      </c>
      <c r="F262" s="5">
        <v>40482</v>
      </c>
    </row>
    <row r="263" spans="1:6">
      <c r="A263" s="3" t="s">
        <v>269</v>
      </c>
      <c r="B263" s="3" t="s">
        <v>2260</v>
      </c>
      <c r="C263" s="4">
        <v>143083.4</v>
      </c>
      <c r="D263" s="4">
        <v>32955.339999999997</v>
      </c>
      <c r="E263" s="4">
        <v>110128.06</v>
      </c>
      <c r="F263" s="5">
        <v>40482</v>
      </c>
    </row>
    <row r="264" spans="1:6">
      <c r="A264" s="3" t="s">
        <v>270</v>
      </c>
      <c r="B264" s="3" t="s">
        <v>2294</v>
      </c>
      <c r="C264" s="4">
        <v>40000</v>
      </c>
      <c r="D264" s="4">
        <v>9212.9</v>
      </c>
      <c r="E264" s="4">
        <v>30787.1</v>
      </c>
      <c r="F264" s="5">
        <v>40482</v>
      </c>
    </row>
    <row r="265" spans="1:6">
      <c r="A265" s="3" t="s">
        <v>271</v>
      </c>
      <c r="B265" s="3" t="s">
        <v>2294</v>
      </c>
      <c r="C265" s="4">
        <v>40000</v>
      </c>
      <c r="D265" s="4">
        <v>9212.9</v>
      </c>
      <c r="E265" s="4">
        <v>30787.1</v>
      </c>
      <c r="F265" s="5">
        <v>40482</v>
      </c>
    </row>
    <row r="266" spans="1:6">
      <c r="A266" s="3" t="s">
        <v>272</v>
      </c>
      <c r="B266" s="3" t="s">
        <v>2294</v>
      </c>
      <c r="C266" s="4">
        <v>40000</v>
      </c>
      <c r="D266" s="4">
        <v>9212.9</v>
      </c>
      <c r="E266" s="4">
        <v>30787.1</v>
      </c>
      <c r="F266" s="5">
        <v>40482</v>
      </c>
    </row>
    <row r="267" spans="1:6">
      <c r="A267" s="3" t="s">
        <v>273</v>
      </c>
      <c r="B267" s="3" t="s">
        <v>274</v>
      </c>
      <c r="C267" s="4">
        <v>11923</v>
      </c>
      <c r="D267" s="4">
        <v>11923</v>
      </c>
      <c r="E267" s="4">
        <v>0</v>
      </c>
      <c r="F267" s="5">
        <v>28126</v>
      </c>
    </row>
    <row r="268" spans="1:6">
      <c r="A268" s="3" t="s">
        <v>275</v>
      </c>
      <c r="B268" s="3" t="s">
        <v>2295</v>
      </c>
      <c r="C268" s="4">
        <v>125000</v>
      </c>
      <c r="D268" s="4">
        <v>28790.32</v>
      </c>
      <c r="E268" s="4">
        <v>96209.68</v>
      </c>
      <c r="F268" s="5">
        <v>40482</v>
      </c>
    </row>
    <row r="269" spans="1:6">
      <c r="A269" s="3" t="s">
        <v>276</v>
      </c>
      <c r="B269" s="3" t="s">
        <v>277</v>
      </c>
      <c r="C269" s="4">
        <v>29733</v>
      </c>
      <c r="D269" s="4">
        <v>29733</v>
      </c>
      <c r="E269" s="4">
        <v>0</v>
      </c>
      <c r="F269" s="5">
        <v>31778</v>
      </c>
    </row>
    <row r="270" spans="1:6">
      <c r="A270" s="3" t="s">
        <v>278</v>
      </c>
      <c r="B270" s="3" t="s">
        <v>277</v>
      </c>
      <c r="C270" s="4">
        <v>924960</v>
      </c>
      <c r="D270" s="4">
        <v>213039.17</v>
      </c>
      <c r="E270" s="4">
        <v>711920.83</v>
      </c>
      <c r="F270" s="5">
        <v>40482</v>
      </c>
    </row>
    <row r="271" spans="1:6">
      <c r="A271" s="3" t="s">
        <v>279</v>
      </c>
      <c r="B271" s="3" t="s">
        <v>277</v>
      </c>
      <c r="C271" s="4">
        <v>37262</v>
      </c>
      <c r="D271" s="4">
        <v>37262</v>
      </c>
      <c r="E271" s="4">
        <v>0</v>
      </c>
      <c r="F271" s="5">
        <v>31778</v>
      </c>
    </row>
    <row r="272" spans="1:6">
      <c r="A272" s="3" t="s">
        <v>280</v>
      </c>
      <c r="B272" s="3" t="s">
        <v>277</v>
      </c>
      <c r="C272" s="4">
        <v>37262</v>
      </c>
      <c r="D272" s="4">
        <v>37262</v>
      </c>
      <c r="E272" s="4">
        <v>0</v>
      </c>
      <c r="F272" s="5">
        <v>31778</v>
      </c>
    </row>
    <row r="273" spans="1:6">
      <c r="A273" s="3" t="s">
        <v>281</v>
      </c>
      <c r="B273" s="3" t="s">
        <v>277</v>
      </c>
      <c r="C273" s="4">
        <v>37262</v>
      </c>
      <c r="D273" s="4">
        <v>37262</v>
      </c>
      <c r="E273" s="4">
        <v>0</v>
      </c>
      <c r="F273" s="5">
        <v>31778</v>
      </c>
    </row>
    <row r="274" spans="1:6">
      <c r="A274" s="3" t="s">
        <v>282</v>
      </c>
      <c r="B274" s="3" t="s">
        <v>277</v>
      </c>
      <c r="C274" s="4">
        <v>28487</v>
      </c>
      <c r="D274" s="4">
        <v>28487</v>
      </c>
      <c r="E274" s="4">
        <v>0</v>
      </c>
      <c r="F274" s="5">
        <v>31778</v>
      </c>
    </row>
    <row r="275" spans="1:6">
      <c r="A275" s="3" t="s">
        <v>283</v>
      </c>
      <c r="B275" s="3" t="s">
        <v>284</v>
      </c>
      <c r="C275" s="4">
        <v>35000</v>
      </c>
      <c r="D275" s="4">
        <v>8061.29</v>
      </c>
      <c r="E275" s="4">
        <v>26938.71</v>
      </c>
      <c r="F275" s="5">
        <v>40482</v>
      </c>
    </row>
    <row r="276" spans="1:6">
      <c r="A276" s="3" t="s">
        <v>285</v>
      </c>
      <c r="B276" s="3" t="s">
        <v>2296</v>
      </c>
      <c r="C276" s="4">
        <v>50000</v>
      </c>
      <c r="D276" s="4">
        <v>11516.13</v>
      </c>
      <c r="E276" s="4">
        <v>38483.870000000003</v>
      </c>
      <c r="F276" s="5">
        <v>40482</v>
      </c>
    </row>
    <row r="277" spans="1:6">
      <c r="A277" s="3" t="s">
        <v>286</v>
      </c>
      <c r="B277" s="3" t="s">
        <v>2296</v>
      </c>
      <c r="C277" s="4">
        <v>50000</v>
      </c>
      <c r="D277" s="4">
        <v>11516.13</v>
      </c>
      <c r="E277" s="4">
        <v>38483.870000000003</v>
      </c>
      <c r="F277" s="5">
        <v>40482</v>
      </c>
    </row>
    <row r="278" spans="1:6">
      <c r="A278" s="3" t="s">
        <v>287</v>
      </c>
      <c r="B278" s="3" t="s">
        <v>2296</v>
      </c>
      <c r="C278" s="4">
        <v>50000</v>
      </c>
      <c r="D278" s="4">
        <v>11516.13</v>
      </c>
      <c r="E278" s="4">
        <v>38483.870000000003</v>
      </c>
      <c r="F278" s="5">
        <v>40482</v>
      </c>
    </row>
    <row r="279" spans="1:6">
      <c r="A279" s="3" t="s">
        <v>288</v>
      </c>
      <c r="B279" s="3" t="s">
        <v>2296</v>
      </c>
      <c r="C279" s="4">
        <v>60000</v>
      </c>
      <c r="D279" s="4">
        <v>13819.35</v>
      </c>
      <c r="E279" s="4">
        <v>46180.65</v>
      </c>
      <c r="F279" s="5">
        <v>40482</v>
      </c>
    </row>
    <row r="280" spans="1:6">
      <c r="A280" s="3" t="s">
        <v>289</v>
      </c>
      <c r="B280" s="3" t="s">
        <v>2296</v>
      </c>
      <c r="C280" s="4">
        <v>60000</v>
      </c>
      <c r="D280" s="4">
        <v>13819.35</v>
      </c>
      <c r="E280" s="4">
        <v>46180.65</v>
      </c>
      <c r="F280" s="5">
        <v>40482</v>
      </c>
    </row>
    <row r="281" spans="1:6">
      <c r="A281" s="3" t="s">
        <v>290</v>
      </c>
      <c r="B281" s="3" t="s">
        <v>2296</v>
      </c>
      <c r="C281" s="4">
        <v>60000</v>
      </c>
      <c r="D281" s="4">
        <v>13819.35</v>
      </c>
      <c r="E281" s="4">
        <v>46180.65</v>
      </c>
      <c r="F281" s="5">
        <v>40482</v>
      </c>
    </row>
    <row r="282" spans="1:6">
      <c r="A282" s="3" t="s">
        <v>291</v>
      </c>
      <c r="B282" s="3" t="s">
        <v>2296</v>
      </c>
      <c r="C282" s="4">
        <v>80000</v>
      </c>
      <c r="D282" s="4">
        <v>18425.810000000001</v>
      </c>
      <c r="E282" s="4">
        <v>61574.19</v>
      </c>
      <c r="F282" s="5">
        <v>40482</v>
      </c>
    </row>
    <row r="283" spans="1:6">
      <c r="A283" s="3" t="s">
        <v>292</v>
      </c>
      <c r="B283" s="3" t="s">
        <v>2296</v>
      </c>
      <c r="C283" s="4">
        <v>80000</v>
      </c>
      <c r="D283" s="4">
        <v>18425.810000000001</v>
      </c>
      <c r="E283" s="4">
        <v>61574.19</v>
      </c>
      <c r="F283" s="5">
        <v>40482</v>
      </c>
    </row>
    <row r="284" spans="1:6">
      <c r="A284" s="3" t="s">
        <v>293</v>
      </c>
      <c r="B284" s="3" t="s">
        <v>2296</v>
      </c>
      <c r="C284" s="4">
        <v>80000</v>
      </c>
      <c r="D284" s="4">
        <v>18425.810000000001</v>
      </c>
      <c r="E284" s="4">
        <v>61574.19</v>
      </c>
      <c r="F284" s="5">
        <v>40482</v>
      </c>
    </row>
    <row r="285" spans="1:6">
      <c r="A285" s="3" t="s">
        <v>294</v>
      </c>
      <c r="B285" s="3" t="s">
        <v>2296</v>
      </c>
      <c r="C285" s="4">
        <v>80000</v>
      </c>
      <c r="D285" s="4">
        <v>18425.810000000001</v>
      </c>
      <c r="E285" s="4">
        <v>61574.19</v>
      </c>
      <c r="F285" s="5">
        <v>40482</v>
      </c>
    </row>
    <row r="286" spans="1:6">
      <c r="A286" s="3" t="s">
        <v>295</v>
      </c>
      <c r="B286" s="3" t="s">
        <v>1886</v>
      </c>
      <c r="C286" s="4">
        <v>40000</v>
      </c>
      <c r="D286" s="4">
        <v>40000</v>
      </c>
      <c r="E286" s="4">
        <v>0</v>
      </c>
      <c r="F286" s="5">
        <v>35186</v>
      </c>
    </row>
    <row r="287" spans="1:6">
      <c r="A287" s="3" t="s">
        <v>296</v>
      </c>
      <c r="B287" s="3" t="s">
        <v>1886</v>
      </c>
      <c r="C287" s="4">
        <v>40000</v>
      </c>
      <c r="D287" s="4">
        <v>40000</v>
      </c>
      <c r="E287" s="4">
        <v>0</v>
      </c>
      <c r="F287" s="5">
        <v>35186</v>
      </c>
    </row>
    <row r="288" spans="1:6">
      <c r="A288" s="3" t="s">
        <v>297</v>
      </c>
      <c r="B288" s="3" t="s">
        <v>2216</v>
      </c>
      <c r="C288" s="4">
        <v>91059</v>
      </c>
      <c r="D288" s="4">
        <v>91059</v>
      </c>
      <c r="E288" s="4">
        <v>0</v>
      </c>
      <c r="F288" s="5">
        <v>30317</v>
      </c>
    </row>
    <row r="289" spans="1:6">
      <c r="A289" s="3" t="s">
        <v>298</v>
      </c>
      <c r="B289" s="3" t="s">
        <v>2217</v>
      </c>
      <c r="C289" s="4">
        <v>33335</v>
      </c>
      <c r="D289" s="4">
        <v>33335</v>
      </c>
      <c r="E289" s="4">
        <v>0</v>
      </c>
      <c r="F289" s="5">
        <v>24838</v>
      </c>
    </row>
    <row r="290" spans="1:6">
      <c r="A290" s="3" t="s">
        <v>299</v>
      </c>
      <c r="B290" s="3" t="s">
        <v>2218</v>
      </c>
      <c r="C290" s="4">
        <v>18964</v>
      </c>
      <c r="D290" s="4">
        <v>18964</v>
      </c>
      <c r="E290" s="4">
        <v>0</v>
      </c>
      <c r="F290" s="5">
        <v>27760</v>
      </c>
    </row>
    <row r="291" spans="1:6">
      <c r="A291" s="3" t="s">
        <v>300</v>
      </c>
      <c r="B291" s="3" t="s">
        <v>2219</v>
      </c>
      <c r="C291" s="4">
        <v>77573</v>
      </c>
      <c r="D291" s="4">
        <v>77573</v>
      </c>
      <c r="E291" s="4">
        <v>0</v>
      </c>
      <c r="F291" s="5">
        <v>30317</v>
      </c>
    </row>
    <row r="292" spans="1:6">
      <c r="A292" s="3" t="s">
        <v>301</v>
      </c>
      <c r="B292" s="3" t="s">
        <v>2220</v>
      </c>
      <c r="C292" s="4">
        <v>33326</v>
      </c>
      <c r="D292" s="4">
        <v>33326</v>
      </c>
      <c r="E292" s="4">
        <v>0</v>
      </c>
      <c r="F292" s="5">
        <v>26665</v>
      </c>
    </row>
    <row r="293" spans="1:6">
      <c r="A293" s="3" t="s">
        <v>302</v>
      </c>
      <c r="B293" s="3" t="s">
        <v>2221</v>
      </c>
      <c r="C293" s="4">
        <v>33326</v>
      </c>
      <c r="D293" s="4">
        <v>33326</v>
      </c>
      <c r="E293" s="4">
        <v>0</v>
      </c>
      <c r="F293" s="5">
        <v>28126</v>
      </c>
    </row>
    <row r="294" spans="1:6">
      <c r="A294" s="3" t="s">
        <v>303</v>
      </c>
      <c r="B294" s="3" t="s">
        <v>2222</v>
      </c>
      <c r="C294" s="4">
        <v>39786</v>
      </c>
      <c r="D294" s="4">
        <v>39786</v>
      </c>
      <c r="E294" s="4">
        <v>0</v>
      </c>
      <c r="F294" s="5">
        <v>26665</v>
      </c>
    </row>
    <row r="295" spans="1:6">
      <c r="A295" s="3" t="s">
        <v>304</v>
      </c>
      <c r="B295" s="3" t="s">
        <v>2223</v>
      </c>
      <c r="C295" s="4">
        <v>21854</v>
      </c>
      <c r="D295" s="4">
        <v>21854</v>
      </c>
      <c r="E295" s="4">
        <v>0</v>
      </c>
      <c r="F295" s="5">
        <v>26665</v>
      </c>
    </row>
    <row r="296" spans="1:6">
      <c r="A296" s="3" t="s">
        <v>305</v>
      </c>
      <c r="B296" s="3" t="s">
        <v>2221</v>
      </c>
      <c r="C296" s="4">
        <v>90334</v>
      </c>
      <c r="D296" s="4">
        <v>90334</v>
      </c>
      <c r="E296" s="4">
        <v>0</v>
      </c>
      <c r="F296" s="5">
        <v>30317</v>
      </c>
    </row>
    <row r="297" spans="1:6">
      <c r="A297" s="3" t="s">
        <v>306</v>
      </c>
      <c r="B297" s="3" t="s">
        <v>2221</v>
      </c>
      <c r="C297" s="4">
        <v>28920</v>
      </c>
      <c r="D297" s="4">
        <v>28920</v>
      </c>
      <c r="E297" s="4">
        <v>0</v>
      </c>
      <c r="F297" s="5">
        <v>30317</v>
      </c>
    </row>
    <row r="298" spans="1:6">
      <c r="A298" s="3" t="s">
        <v>307</v>
      </c>
      <c r="B298" s="3" t="s">
        <v>2221</v>
      </c>
      <c r="C298" s="4">
        <v>28000</v>
      </c>
      <c r="D298" s="4">
        <v>28000</v>
      </c>
      <c r="E298" s="4">
        <v>0</v>
      </c>
      <c r="F298" s="5">
        <v>26665</v>
      </c>
    </row>
    <row r="299" spans="1:6">
      <c r="A299" s="3" t="s">
        <v>308</v>
      </c>
      <c r="B299" s="3" t="s">
        <v>2224</v>
      </c>
      <c r="C299" s="4">
        <v>28000</v>
      </c>
      <c r="D299" s="4">
        <v>28000</v>
      </c>
      <c r="E299" s="4">
        <v>0</v>
      </c>
      <c r="F299" s="5">
        <v>26665</v>
      </c>
    </row>
    <row r="300" spans="1:6">
      <c r="A300" s="3" t="s">
        <v>309</v>
      </c>
      <c r="B300" s="3" t="s">
        <v>2225</v>
      </c>
      <c r="C300" s="4">
        <v>28002</v>
      </c>
      <c r="D300" s="4">
        <v>28002</v>
      </c>
      <c r="E300" s="4">
        <v>0</v>
      </c>
      <c r="F300" s="5">
        <v>28126</v>
      </c>
    </row>
    <row r="301" spans="1:6">
      <c r="A301" s="3" t="s">
        <v>310</v>
      </c>
      <c r="B301" s="3" t="s">
        <v>2226</v>
      </c>
      <c r="C301" s="4">
        <v>28002</v>
      </c>
      <c r="D301" s="4">
        <v>28002</v>
      </c>
      <c r="E301" s="4">
        <v>0</v>
      </c>
      <c r="F301" s="5">
        <v>26665</v>
      </c>
    </row>
    <row r="302" spans="1:6">
      <c r="A302" s="3" t="s">
        <v>311</v>
      </c>
      <c r="B302" s="3" t="s">
        <v>2225</v>
      </c>
      <c r="C302" s="4">
        <v>21849</v>
      </c>
      <c r="D302" s="4">
        <v>21849</v>
      </c>
      <c r="E302" s="4">
        <v>0</v>
      </c>
      <c r="F302" s="5">
        <v>30317</v>
      </c>
    </row>
    <row r="303" spans="1:6">
      <c r="A303" s="3" t="s">
        <v>312</v>
      </c>
      <c r="B303" s="3" t="s">
        <v>2227</v>
      </c>
      <c r="C303" s="4">
        <v>23981</v>
      </c>
      <c r="D303" s="4">
        <v>23981</v>
      </c>
      <c r="E303" s="4">
        <v>0</v>
      </c>
      <c r="F303" s="5">
        <v>26665</v>
      </c>
    </row>
    <row r="304" spans="1:6">
      <c r="A304" s="3" t="s">
        <v>313</v>
      </c>
      <c r="B304" s="3" t="s">
        <v>2221</v>
      </c>
      <c r="C304" s="4">
        <v>33326</v>
      </c>
      <c r="D304" s="4">
        <v>33326</v>
      </c>
      <c r="E304" s="4">
        <v>0</v>
      </c>
      <c r="F304" s="5">
        <v>30317</v>
      </c>
    </row>
    <row r="305" spans="1:6">
      <c r="A305" s="3" t="s">
        <v>314</v>
      </c>
      <c r="B305" s="3" t="s">
        <v>2224</v>
      </c>
      <c r="C305" s="4">
        <v>33326</v>
      </c>
      <c r="D305" s="4">
        <v>33326</v>
      </c>
      <c r="E305" s="4">
        <v>0</v>
      </c>
      <c r="F305" s="5">
        <v>30317</v>
      </c>
    </row>
    <row r="306" spans="1:6">
      <c r="A306" s="3" t="s">
        <v>315</v>
      </c>
      <c r="B306" s="3" t="s">
        <v>2228</v>
      </c>
      <c r="C306" s="4">
        <v>19230</v>
      </c>
      <c r="D306" s="4">
        <v>19230</v>
      </c>
      <c r="E306" s="4">
        <v>0</v>
      </c>
      <c r="F306" s="5">
        <v>26665</v>
      </c>
    </row>
    <row r="307" spans="1:6">
      <c r="A307" s="3" t="s">
        <v>316</v>
      </c>
      <c r="B307" s="3" t="s">
        <v>2228</v>
      </c>
      <c r="C307" s="4">
        <v>19230</v>
      </c>
      <c r="D307" s="4">
        <v>19230</v>
      </c>
      <c r="E307" s="4">
        <v>0</v>
      </c>
      <c r="F307" s="5">
        <v>26665</v>
      </c>
    </row>
    <row r="308" spans="1:6">
      <c r="A308" s="3" t="s">
        <v>317</v>
      </c>
      <c r="B308" s="3" t="s">
        <v>2229</v>
      </c>
      <c r="C308" s="4">
        <v>21581</v>
      </c>
      <c r="D308" s="4">
        <v>21581</v>
      </c>
      <c r="E308" s="4">
        <v>0</v>
      </c>
      <c r="F308" s="5">
        <v>26665</v>
      </c>
    </row>
    <row r="309" spans="1:6">
      <c r="A309" s="3" t="s">
        <v>318</v>
      </c>
      <c r="B309" s="3" t="s">
        <v>2230</v>
      </c>
      <c r="C309" s="4">
        <v>10205</v>
      </c>
      <c r="D309" s="4">
        <v>10205</v>
      </c>
      <c r="E309" s="4">
        <v>0</v>
      </c>
      <c r="F309" s="5">
        <v>26665</v>
      </c>
    </row>
    <row r="310" spans="1:6">
      <c r="A310" s="3" t="s">
        <v>319</v>
      </c>
      <c r="B310" s="3" t="s">
        <v>2230</v>
      </c>
      <c r="C310" s="4">
        <v>10205</v>
      </c>
      <c r="D310" s="4">
        <v>10205</v>
      </c>
      <c r="E310" s="4">
        <v>0</v>
      </c>
      <c r="F310" s="5">
        <v>26665</v>
      </c>
    </row>
    <row r="311" spans="1:6">
      <c r="A311" s="3" t="s">
        <v>320</v>
      </c>
      <c r="B311" s="3" t="s">
        <v>2230</v>
      </c>
      <c r="C311" s="4">
        <v>10205</v>
      </c>
      <c r="D311" s="4">
        <v>10205</v>
      </c>
      <c r="E311" s="4">
        <v>0</v>
      </c>
      <c r="F311" s="5">
        <v>26665</v>
      </c>
    </row>
    <row r="312" spans="1:6">
      <c r="A312" s="3" t="s">
        <v>321</v>
      </c>
      <c r="B312" s="3" t="s">
        <v>2230</v>
      </c>
      <c r="C312" s="4">
        <v>10205</v>
      </c>
      <c r="D312" s="4">
        <v>10205</v>
      </c>
      <c r="E312" s="4">
        <v>0</v>
      </c>
      <c r="F312" s="5">
        <v>26665</v>
      </c>
    </row>
    <row r="313" spans="1:6">
      <c r="A313" s="3" t="s">
        <v>322</v>
      </c>
      <c r="B313" s="3" t="s">
        <v>2231</v>
      </c>
      <c r="C313" s="4">
        <v>17791</v>
      </c>
      <c r="D313" s="4">
        <v>17791</v>
      </c>
      <c r="E313" s="4">
        <v>0</v>
      </c>
      <c r="F313" s="5">
        <v>24838</v>
      </c>
    </row>
    <row r="314" spans="1:6">
      <c r="A314" s="3" t="s">
        <v>323</v>
      </c>
      <c r="B314" s="3" t="s">
        <v>2230</v>
      </c>
      <c r="C314" s="4">
        <v>17791</v>
      </c>
      <c r="D314" s="4">
        <v>17791</v>
      </c>
      <c r="E314" s="4">
        <v>0</v>
      </c>
      <c r="F314" s="5">
        <v>24838</v>
      </c>
    </row>
    <row r="315" spans="1:6">
      <c r="A315" s="3" t="s">
        <v>324</v>
      </c>
      <c r="B315" s="3" t="s">
        <v>2232</v>
      </c>
      <c r="C315" s="4">
        <v>10927</v>
      </c>
      <c r="D315" s="4">
        <v>10927</v>
      </c>
      <c r="E315" s="4">
        <v>0</v>
      </c>
      <c r="F315" s="5">
        <v>26665</v>
      </c>
    </row>
    <row r="316" spans="1:6">
      <c r="A316" s="3" t="s">
        <v>325</v>
      </c>
      <c r="B316" s="3" t="s">
        <v>2233</v>
      </c>
      <c r="C316" s="4">
        <v>11011</v>
      </c>
      <c r="D316" s="4">
        <v>11011</v>
      </c>
      <c r="E316" s="4">
        <v>0</v>
      </c>
      <c r="F316" s="5">
        <v>26665</v>
      </c>
    </row>
    <row r="317" spans="1:6">
      <c r="A317" s="3" t="s">
        <v>326</v>
      </c>
      <c r="B317" s="3" t="s">
        <v>2234</v>
      </c>
      <c r="C317" s="4">
        <v>45096</v>
      </c>
      <c r="D317" s="4">
        <v>45096</v>
      </c>
      <c r="E317" s="4">
        <v>0</v>
      </c>
      <c r="F317" s="5">
        <v>27760</v>
      </c>
    </row>
    <row r="318" spans="1:6">
      <c r="A318" s="3" t="s">
        <v>327</v>
      </c>
      <c r="B318" s="3" t="s">
        <v>2234</v>
      </c>
      <c r="C318" s="4">
        <v>45096</v>
      </c>
      <c r="D318" s="4">
        <v>45096</v>
      </c>
      <c r="E318" s="4">
        <v>0</v>
      </c>
      <c r="F318" s="5">
        <v>27760</v>
      </c>
    </row>
    <row r="319" spans="1:6">
      <c r="A319" s="3" t="s">
        <v>328</v>
      </c>
      <c r="B319" s="3" t="s">
        <v>2235</v>
      </c>
      <c r="C319" s="4">
        <v>39352</v>
      </c>
      <c r="D319" s="4">
        <v>39352</v>
      </c>
      <c r="E319" s="4">
        <v>0</v>
      </c>
      <c r="F319" s="5">
        <v>26665</v>
      </c>
    </row>
    <row r="320" spans="1:6">
      <c r="A320" s="3" t="s">
        <v>329</v>
      </c>
      <c r="B320" s="3" t="s">
        <v>2236</v>
      </c>
      <c r="C320" s="4">
        <v>39352</v>
      </c>
      <c r="D320" s="4">
        <v>39352</v>
      </c>
      <c r="E320" s="4">
        <v>0</v>
      </c>
      <c r="F320" s="5">
        <v>27760</v>
      </c>
    </row>
    <row r="321" spans="1:6">
      <c r="A321" s="3" t="s">
        <v>330</v>
      </c>
      <c r="B321" s="3" t="s">
        <v>2237</v>
      </c>
      <c r="C321" s="4">
        <v>186988</v>
      </c>
      <c r="D321" s="4">
        <v>186988</v>
      </c>
      <c r="E321" s="4">
        <v>0</v>
      </c>
      <c r="F321" s="5">
        <v>26665</v>
      </c>
    </row>
    <row r="322" spans="1:6">
      <c r="A322" s="3" t="s">
        <v>331</v>
      </c>
      <c r="B322" s="3" t="s">
        <v>2238</v>
      </c>
      <c r="C322" s="4">
        <v>20796</v>
      </c>
      <c r="D322" s="4">
        <v>20796</v>
      </c>
      <c r="E322" s="4">
        <v>0</v>
      </c>
      <c r="F322" s="5">
        <v>28126</v>
      </c>
    </row>
    <row r="323" spans="1:6">
      <c r="A323" s="3" t="s">
        <v>332</v>
      </c>
      <c r="B323" s="3" t="s">
        <v>2240</v>
      </c>
      <c r="C323" s="4">
        <v>163444</v>
      </c>
      <c r="D323" s="4">
        <v>163444</v>
      </c>
      <c r="E323" s="4">
        <v>0</v>
      </c>
      <c r="F323" s="5">
        <v>26665</v>
      </c>
    </row>
    <row r="324" spans="1:6">
      <c r="A324" s="3" t="s">
        <v>333</v>
      </c>
      <c r="B324" s="3" t="s">
        <v>2239</v>
      </c>
      <c r="C324" s="4">
        <v>120527</v>
      </c>
      <c r="D324" s="4">
        <v>120527</v>
      </c>
      <c r="E324" s="4">
        <v>0</v>
      </c>
      <c r="F324" s="5">
        <v>26665</v>
      </c>
    </row>
    <row r="325" spans="1:6">
      <c r="A325" s="3" t="s">
        <v>334</v>
      </c>
      <c r="B325" s="3" t="s">
        <v>2240</v>
      </c>
      <c r="C325" s="4">
        <v>60264</v>
      </c>
      <c r="D325" s="4">
        <v>60264</v>
      </c>
      <c r="E325" s="4">
        <v>0</v>
      </c>
      <c r="F325" s="5">
        <v>26665</v>
      </c>
    </row>
    <row r="326" spans="1:6">
      <c r="A326" s="3" t="s">
        <v>335</v>
      </c>
      <c r="B326" s="3" t="s">
        <v>2241</v>
      </c>
      <c r="C326" s="4">
        <v>41592</v>
      </c>
      <c r="D326" s="4">
        <v>41592</v>
      </c>
      <c r="E326" s="4">
        <v>0</v>
      </c>
      <c r="F326" s="5">
        <v>30317</v>
      </c>
    </row>
    <row r="327" spans="1:6">
      <c r="A327" s="3" t="s">
        <v>336</v>
      </c>
      <c r="B327" s="14" t="s">
        <v>2242</v>
      </c>
      <c r="C327" s="4">
        <v>38621</v>
      </c>
      <c r="D327" s="4">
        <v>38621</v>
      </c>
      <c r="E327" s="4">
        <v>0</v>
      </c>
      <c r="F327" s="5">
        <v>27760</v>
      </c>
    </row>
    <row r="328" spans="1:6">
      <c r="A328" s="3" t="s">
        <v>337</v>
      </c>
      <c r="B328" s="14" t="s">
        <v>2243</v>
      </c>
      <c r="C328" s="4">
        <v>39238</v>
      </c>
      <c r="D328" s="4">
        <v>39238</v>
      </c>
      <c r="E328" s="4">
        <v>0</v>
      </c>
      <c r="F328" s="5">
        <v>28126</v>
      </c>
    </row>
    <row r="329" spans="1:6">
      <c r="A329" s="3" t="s">
        <v>338</v>
      </c>
      <c r="B329" s="3" t="s">
        <v>2244</v>
      </c>
      <c r="C329" s="4">
        <v>145000</v>
      </c>
      <c r="D329" s="4">
        <v>145000</v>
      </c>
      <c r="E329" s="4">
        <v>0</v>
      </c>
      <c r="F329" s="5">
        <v>35794</v>
      </c>
    </row>
    <row r="330" spans="1:6">
      <c r="A330" s="3" t="s">
        <v>339</v>
      </c>
      <c r="B330" s="3" t="s">
        <v>2240</v>
      </c>
      <c r="C330" s="4">
        <v>186985</v>
      </c>
      <c r="D330" s="4">
        <v>186985</v>
      </c>
      <c r="E330" s="4">
        <v>0</v>
      </c>
      <c r="F330" s="5">
        <v>30317</v>
      </c>
    </row>
    <row r="331" spans="1:6">
      <c r="A331" s="3" t="s">
        <v>340</v>
      </c>
      <c r="B331" s="14" t="s">
        <v>2245</v>
      </c>
      <c r="C331" s="4">
        <v>18253</v>
      </c>
      <c r="D331" s="4">
        <v>18253</v>
      </c>
      <c r="E331" s="4">
        <v>0</v>
      </c>
      <c r="F331" s="5">
        <v>30317</v>
      </c>
    </row>
    <row r="332" spans="1:6">
      <c r="A332" s="3" t="s">
        <v>341</v>
      </c>
      <c r="B332" s="14" t="s">
        <v>2246</v>
      </c>
      <c r="C332" s="4">
        <v>19557</v>
      </c>
      <c r="D332" s="4">
        <v>19557</v>
      </c>
      <c r="E332" s="4">
        <v>0</v>
      </c>
      <c r="F332" s="5">
        <v>30317</v>
      </c>
    </row>
    <row r="333" spans="1:6">
      <c r="A333" s="3" t="s">
        <v>342</v>
      </c>
      <c r="B333" s="14" t="s">
        <v>2247</v>
      </c>
      <c r="C333" s="4">
        <v>22477</v>
      </c>
      <c r="D333" s="4">
        <v>22477</v>
      </c>
      <c r="E333" s="4">
        <v>0</v>
      </c>
      <c r="F333" s="5">
        <v>30317</v>
      </c>
    </row>
    <row r="334" spans="1:6">
      <c r="A334" s="3" t="s">
        <v>343</v>
      </c>
      <c r="B334" s="14" t="s">
        <v>2248</v>
      </c>
      <c r="C334" s="4">
        <v>22477</v>
      </c>
      <c r="D334" s="4">
        <v>22477</v>
      </c>
      <c r="E334" s="4">
        <v>0</v>
      </c>
      <c r="F334" s="5">
        <v>30317</v>
      </c>
    </row>
    <row r="335" spans="1:6">
      <c r="A335" s="3" t="s">
        <v>344</v>
      </c>
      <c r="B335" s="3" t="s">
        <v>2249</v>
      </c>
      <c r="C335" s="4">
        <v>44954</v>
      </c>
      <c r="D335" s="4">
        <v>44954</v>
      </c>
      <c r="E335" s="4">
        <v>0</v>
      </c>
      <c r="F335" s="5">
        <v>30317</v>
      </c>
    </row>
    <row r="336" spans="1:6">
      <c r="A336" s="3" t="s">
        <v>345</v>
      </c>
      <c r="B336" s="3" t="s">
        <v>346</v>
      </c>
      <c r="C336" s="4">
        <v>10227</v>
      </c>
      <c r="D336" s="4">
        <v>10227</v>
      </c>
      <c r="E336" s="4">
        <v>0</v>
      </c>
      <c r="F336" s="5">
        <v>28856</v>
      </c>
    </row>
    <row r="337" spans="1:6">
      <c r="A337" s="3" t="s">
        <v>347</v>
      </c>
      <c r="B337" s="3" t="s">
        <v>2297</v>
      </c>
      <c r="C337" s="4">
        <v>296040</v>
      </c>
      <c r="D337" s="4">
        <v>68184.7</v>
      </c>
      <c r="E337" s="4">
        <v>227855.3</v>
      </c>
      <c r="F337" s="5">
        <v>40482</v>
      </c>
    </row>
    <row r="338" spans="1:6">
      <c r="A338" s="3" t="s">
        <v>348</v>
      </c>
      <c r="B338" s="3" t="s">
        <v>2298</v>
      </c>
      <c r="C338" s="4">
        <v>296040</v>
      </c>
      <c r="D338" s="4">
        <v>68184.7</v>
      </c>
      <c r="E338" s="4">
        <v>227855.3</v>
      </c>
      <c r="F338" s="5">
        <v>40482</v>
      </c>
    </row>
    <row r="339" spans="1:6">
      <c r="A339" s="3" t="s">
        <v>349</v>
      </c>
      <c r="B339" s="3" t="s">
        <v>2297</v>
      </c>
      <c r="C339" s="4">
        <v>296040</v>
      </c>
      <c r="D339" s="4">
        <v>68184.7</v>
      </c>
      <c r="E339" s="4">
        <v>227855.3</v>
      </c>
      <c r="F339" s="5">
        <v>40482</v>
      </c>
    </row>
    <row r="340" spans="1:6">
      <c r="A340" s="3" t="s">
        <v>350</v>
      </c>
      <c r="B340" s="3" t="s">
        <v>2297</v>
      </c>
      <c r="C340" s="4">
        <v>296040</v>
      </c>
      <c r="D340" s="4">
        <v>68184.7</v>
      </c>
      <c r="E340" s="4">
        <v>227855.3</v>
      </c>
      <c r="F340" s="5">
        <v>40482</v>
      </c>
    </row>
    <row r="341" spans="1:6">
      <c r="A341" s="3" t="s">
        <v>351</v>
      </c>
      <c r="B341" s="3" t="s">
        <v>2250</v>
      </c>
      <c r="C341" s="4">
        <v>17698</v>
      </c>
      <c r="D341" s="4">
        <v>17698</v>
      </c>
      <c r="E341" s="4">
        <v>0</v>
      </c>
      <c r="F341" s="5">
        <v>28491</v>
      </c>
    </row>
    <row r="342" spans="1:6">
      <c r="A342" s="3" t="s">
        <v>352</v>
      </c>
      <c r="B342" s="3" t="s">
        <v>2250</v>
      </c>
      <c r="C342" s="4">
        <v>17698</v>
      </c>
      <c r="D342" s="4">
        <v>17698</v>
      </c>
      <c r="E342" s="4">
        <v>0</v>
      </c>
      <c r="F342" s="5">
        <v>28491</v>
      </c>
    </row>
    <row r="343" spans="1:6">
      <c r="A343" s="3" t="s">
        <v>353</v>
      </c>
      <c r="B343" s="3" t="s">
        <v>2251</v>
      </c>
      <c r="C343" s="4">
        <v>66369</v>
      </c>
      <c r="D343" s="4">
        <v>66369</v>
      </c>
      <c r="E343" s="4">
        <v>0</v>
      </c>
      <c r="F343" s="5">
        <v>26665</v>
      </c>
    </row>
    <row r="344" spans="1:6">
      <c r="A344" s="3" t="s">
        <v>354</v>
      </c>
      <c r="B344" s="14" t="s">
        <v>2252</v>
      </c>
      <c r="C344" s="4">
        <v>4864699.9800000004</v>
      </c>
      <c r="D344" s="4">
        <v>4536816.5</v>
      </c>
      <c r="E344" s="4">
        <v>327883.48</v>
      </c>
      <c r="F344" s="5">
        <v>39652</v>
      </c>
    </row>
    <row r="345" spans="1:6">
      <c r="A345" s="3" t="s">
        <v>355</v>
      </c>
      <c r="B345" s="3" t="s">
        <v>1888</v>
      </c>
      <c r="C345" s="4">
        <v>10000</v>
      </c>
      <c r="D345" s="4">
        <v>9300</v>
      </c>
      <c r="E345" s="4">
        <v>700</v>
      </c>
      <c r="F345" s="5">
        <v>38351</v>
      </c>
    </row>
    <row r="346" spans="1:6">
      <c r="A346" s="3" t="s">
        <v>357</v>
      </c>
      <c r="B346" s="3" t="s">
        <v>1888</v>
      </c>
      <c r="C346" s="4">
        <v>10000</v>
      </c>
      <c r="D346" s="4">
        <v>9300</v>
      </c>
      <c r="E346" s="4">
        <v>700</v>
      </c>
      <c r="F346" s="5">
        <v>38351</v>
      </c>
    </row>
    <row r="347" spans="1:6">
      <c r="A347" s="3" t="s">
        <v>358</v>
      </c>
      <c r="B347" s="3" t="s">
        <v>1888</v>
      </c>
      <c r="C347" s="4">
        <v>10000</v>
      </c>
      <c r="D347" s="4">
        <v>9300</v>
      </c>
      <c r="E347" s="4">
        <v>700</v>
      </c>
      <c r="F347" s="5">
        <v>38351</v>
      </c>
    </row>
    <row r="348" spans="1:6">
      <c r="A348" s="3" t="s">
        <v>359</v>
      </c>
      <c r="B348" s="3" t="s">
        <v>1888</v>
      </c>
      <c r="C348" s="4">
        <v>10000</v>
      </c>
      <c r="D348" s="4">
        <v>9300</v>
      </c>
      <c r="E348" s="4">
        <v>700</v>
      </c>
      <c r="F348" s="5">
        <v>38351</v>
      </c>
    </row>
    <row r="349" spans="1:6">
      <c r="A349" s="3" t="s">
        <v>245</v>
      </c>
      <c r="B349" s="3" t="s">
        <v>1881</v>
      </c>
      <c r="C349" s="4">
        <v>48000</v>
      </c>
      <c r="D349" s="4">
        <v>11055.48</v>
      </c>
      <c r="E349" s="4">
        <v>36944.519999999997</v>
      </c>
      <c r="F349" s="5">
        <v>40482</v>
      </c>
    </row>
    <row r="350" spans="1:6">
      <c r="A350" s="3" t="s">
        <v>246</v>
      </c>
      <c r="B350" s="3" t="s">
        <v>1881</v>
      </c>
      <c r="C350" s="4">
        <v>48000</v>
      </c>
      <c r="D350" s="4">
        <v>11055.48</v>
      </c>
      <c r="E350" s="4">
        <v>36944.519999999997</v>
      </c>
      <c r="F350" s="5">
        <v>40482</v>
      </c>
    </row>
    <row r="351" spans="1:6">
      <c r="A351" s="3" t="s">
        <v>247</v>
      </c>
      <c r="B351" s="3" t="s">
        <v>1881</v>
      </c>
      <c r="C351" s="4">
        <v>48000</v>
      </c>
      <c r="D351" s="4">
        <v>11055.48</v>
      </c>
      <c r="E351" s="4">
        <v>36944.519999999997</v>
      </c>
      <c r="F351" s="5">
        <v>40482</v>
      </c>
    </row>
    <row r="352" spans="1:6">
      <c r="A352" s="3" t="s">
        <v>360</v>
      </c>
      <c r="B352" s="3" t="s">
        <v>1889</v>
      </c>
      <c r="C352" s="4">
        <v>125000</v>
      </c>
      <c r="D352" s="4">
        <v>28790.32</v>
      </c>
      <c r="E352" s="4">
        <v>96209.68</v>
      </c>
      <c r="F352" s="5">
        <v>40482</v>
      </c>
    </row>
    <row r="353" spans="1:6">
      <c r="A353" s="3" t="s">
        <v>361</v>
      </c>
      <c r="B353" s="3" t="s">
        <v>2299</v>
      </c>
      <c r="C353" s="4">
        <v>85000</v>
      </c>
      <c r="D353" s="4">
        <v>19577.419999999998</v>
      </c>
      <c r="E353" s="4">
        <v>65422.58</v>
      </c>
      <c r="F353" s="5">
        <v>40482</v>
      </c>
    </row>
    <row r="354" spans="1:6">
      <c r="A354" s="3" t="s">
        <v>362</v>
      </c>
      <c r="B354" s="3" t="s">
        <v>2299</v>
      </c>
      <c r="C354" s="4">
        <v>85000</v>
      </c>
      <c r="D354" s="4">
        <v>19577.419999999998</v>
      </c>
      <c r="E354" s="4">
        <v>65422.58</v>
      </c>
      <c r="F354" s="5">
        <v>40482</v>
      </c>
    </row>
    <row r="355" spans="1:6">
      <c r="A355" s="3" t="s">
        <v>363</v>
      </c>
      <c r="B355" s="3" t="s">
        <v>1881</v>
      </c>
      <c r="C355" s="4">
        <v>48000</v>
      </c>
      <c r="D355" s="4">
        <v>11055.48</v>
      </c>
      <c r="E355" s="4">
        <v>36944.519999999997</v>
      </c>
      <c r="F355" s="5">
        <v>40482</v>
      </c>
    </row>
    <row r="356" spans="1:6">
      <c r="A356" s="3" t="s">
        <v>364</v>
      </c>
      <c r="B356" s="3" t="s">
        <v>1881</v>
      </c>
      <c r="C356" s="4">
        <v>48000</v>
      </c>
      <c r="D356" s="4">
        <v>11055.48</v>
      </c>
      <c r="E356" s="4">
        <v>36944.519999999997</v>
      </c>
      <c r="F356" s="5">
        <v>40482</v>
      </c>
    </row>
    <row r="357" spans="1:6">
      <c r="A357" s="3" t="s">
        <v>365</v>
      </c>
      <c r="B357" s="3" t="s">
        <v>1881</v>
      </c>
      <c r="C357" s="4">
        <v>48000</v>
      </c>
      <c r="D357" s="4">
        <v>11055.48</v>
      </c>
      <c r="E357" s="4">
        <v>36944.519999999997</v>
      </c>
      <c r="F357" s="5">
        <v>40482</v>
      </c>
    </row>
    <row r="358" spans="1:6">
      <c r="A358" s="3" t="s">
        <v>366</v>
      </c>
      <c r="B358" s="3" t="s">
        <v>1881</v>
      </c>
      <c r="C358" s="4">
        <v>48000</v>
      </c>
      <c r="D358" s="4">
        <v>11055.48</v>
      </c>
      <c r="E358" s="4">
        <v>36944.519999999997</v>
      </c>
      <c r="F358" s="5">
        <v>40482</v>
      </c>
    </row>
    <row r="359" spans="1:6">
      <c r="A359" s="3" t="s">
        <v>367</v>
      </c>
      <c r="B359" s="3" t="s">
        <v>1881</v>
      </c>
      <c r="C359" s="4">
        <v>48000</v>
      </c>
      <c r="D359" s="4">
        <v>11055.48</v>
      </c>
      <c r="E359" s="4">
        <v>36944.519999999997</v>
      </c>
      <c r="F359" s="5">
        <v>40482</v>
      </c>
    </row>
    <row r="360" spans="1:6">
      <c r="A360" s="3" t="s">
        <v>368</v>
      </c>
      <c r="B360" s="3" t="s">
        <v>1881</v>
      </c>
      <c r="C360" s="4">
        <v>48000</v>
      </c>
      <c r="D360" s="4">
        <v>11055.48</v>
      </c>
      <c r="E360" s="4">
        <v>36944.519999999997</v>
      </c>
      <c r="F360" s="5">
        <v>40482</v>
      </c>
    </row>
    <row r="361" spans="1:6">
      <c r="A361" s="3" t="s">
        <v>369</v>
      </c>
      <c r="B361" s="3" t="s">
        <v>1881</v>
      </c>
      <c r="C361" s="4">
        <v>48000</v>
      </c>
      <c r="D361" s="4">
        <v>11055.48</v>
      </c>
      <c r="E361" s="4">
        <v>36944.519999999997</v>
      </c>
      <c r="F361" s="5">
        <v>40482</v>
      </c>
    </row>
    <row r="362" spans="1:6">
      <c r="A362" s="3" t="s">
        <v>370</v>
      </c>
      <c r="B362" s="3" t="s">
        <v>1881</v>
      </c>
      <c r="C362" s="4">
        <v>48000</v>
      </c>
      <c r="D362" s="4">
        <v>11055.48</v>
      </c>
      <c r="E362" s="4">
        <v>36944.519999999997</v>
      </c>
      <c r="F362" s="5">
        <v>40482</v>
      </c>
    </row>
    <row r="363" spans="1:6">
      <c r="A363" s="3" t="s">
        <v>371</v>
      </c>
      <c r="B363" s="3" t="s">
        <v>1881</v>
      </c>
      <c r="C363" s="4">
        <v>48000</v>
      </c>
      <c r="D363" s="4">
        <v>11055.48</v>
      </c>
      <c r="E363" s="4">
        <v>36944.519999999997</v>
      </c>
      <c r="F363" s="5">
        <v>40482</v>
      </c>
    </row>
    <row r="364" spans="1:6">
      <c r="A364" s="3" t="s">
        <v>372</v>
      </c>
      <c r="B364" s="3" t="s">
        <v>1813</v>
      </c>
      <c r="C364" s="4">
        <v>2775000</v>
      </c>
      <c r="D364" s="4">
        <v>639145.16</v>
      </c>
      <c r="E364" s="4">
        <v>2135854.84</v>
      </c>
      <c r="F364" s="5">
        <v>40482</v>
      </c>
    </row>
    <row r="365" spans="1:6">
      <c r="A365" s="3" t="s">
        <v>373</v>
      </c>
      <c r="B365" s="3" t="s">
        <v>1813</v>
      </c>
      <c r="C365" s="4">
        <v>2860000</v>
      </c>
      <c r="D365" s="4">
        <v>2659800</v>
      </c>
      <c r="E365" s="4">
        <v>200200</v>
      </c>
      <c r="F365" s="5">
        <v>38351</v>
      </c>
    </row>
    <row r="366" spans="1:6">
      <c r="A366" s="3" t="s">
        <v>374</v>
      </c>
      <c r="B366" s="3" t="s">
        <v>1890</v>
      </c>
      <c r="C366" s="4">
        <v>33000</v>
      </c>
      <c r="D366" s="4">
        <v>6951.29</v>
      </c>
      <c r="E366" s="4">
        <v>26048.71</v>
      </c>
      <c r="F366" s="5">
        <v>40542</v>
      </c>
    </row>
    <row r="367" spans="1:6">
      <c r="A367" s="3" t="s">
        <v>375</v>
      </c>
      <c r="B367" s="3" t="s">
        <v>1890</v>
      </c>
      <c r="C367" s="4">
        <v>57000</v>
      </c>
      <c r="D367" s="4">
        <v>12006.77</v>
      </c>
      <c r="E367" s="4">
        <v>44993.23</v>
      </c>
      <c r="F367" s="5">
        <v>40542</v>
      </c>
    </row>
    <row r="368" spans="1:6">
      <c r="A368" s="3" t="s">
        <v>376</v>
      </c>
      <c r="B368" s="3" t="s">
        <v>1890</v>
      </c>
      <c r="C368" s="4">
        <v>57000</v>
      </c>
      <c r="D368" s="4">
        <v>12006.77</v>
      </c>
      <c r="E368" s="4">
        <v>44993.23</v>
      </c>
      <c r="F368" s="5">
        <v>40542</v>
      </c>
    </row>
    <row r="369" spans="1:6">
      <c r="A369" s="3" t="s">
        <v>377</v>
      </c>
      <c r="B369" s="3" t="s">
        <v>1890</v>
      </c>
      <c r="C369" s="4">
        <v>57000</v>
      </c>
      <c r="D369" s="4">
        <v>12006.77</v>
      </c>
      <c r="E369" s="4">
        <v>44993.23</v>
      </c>
      <c r="F369" s="5">
        <v>40542</v>
      </c>
    </row>
    <row r="370" spans="1:6">
      <c r="A370" s="3" t="s">
        <v>378</v>
      </c>
      <c r="B370" s="3" t="s">
        <v>1890</v>
      </c>
      <c r="C370" s="4">
        <v>57000</v>
      </c>
      <c r="D370" s="4">
        <v>12006.77</v>
      </c>
      <c r="E370" s="4">
        <v>44993.23</v>
      </c>
      <c r="F370" s="5">
        <v>40542</v>
      </c>
    </row>
    <row r="371" spans="1:6">
      <c r="A371" s="3" t="s">
        <v>379</v>
      </c>
      <c r="B371" s="3" t="s">
        <v>1890</v>
      </c>
      <c r="C371" s="4">
        <v>57000</v>
      </c>
      <c r="D371" s="4">
        <v>12006.77</v>
      </c>
      <c r="E371" s="4">
        <v>44993.23</v>
      </c>
      <c r="F371" s="5">
        <v>40542</v>
      </c>
    </row>
    <row r="372" spans="1:6">
      <c r="A372" s="3" t="s">
        <v>380</v>
      </c>
      <c r="B372" s="3" t="s">
        <v>1890</v>
      </c>
      <c r="C372" s="4">
        <v>57000</v>
      </c>
      <c r="D372" s="4">
        <v>12006.77</v>
      </c>
      <c r="E372" s="4">
        <v>44993.23</v>
      </c>
      <c r="F372" s="5">
        <v>40542</v>
      </c>
    </row>
    <row r="373" spans="1:6">
      <c r="A373" s="3" t="s">
        <v>381</v>
      </c>
      <c r="B373" s="3" t="s">
        <v>2253</v>
      </c>
      <c r="C373" s="4">
        <v>50710</v>
      </c>
      <c r="D373" s="4">
        <v>50710</v>
      </c>
      <c r="E373" s="4">
        <v>0</v>
      </c>
      <c r="F373" s="5">
        <v>28491</v>
      </c>
    </row>
    <row r="374" spans="1:6">
      <c r="A374" s="3" t="s">
        <v>382</v>
      </c>
      <c r="B374" s="3" t="s">
        <v>2253</v>
      </c>
      <c r="C374" s="4">
        <v>50710</v>
      </c>
      <c r="D374" s="4">
        <v>50710</v>
      </c>
      <c r="E374" s="4">
        <v>0</v>
      </c>
      <c r="F374" s="5">
        <v>28491</v>
      </c>
    </row>
    <row r="375" spans="1:6">
      <c r="A375" s="3" t="s">
        <v>383</v>
      </c>
      <c r="B375" s="3" t="s">
        <v>1891</v>
      </c>
      <c r="C375" s="4">
        <v>9049</v>
      </c>
      <c r="D375" s="4">
        <v>9049</v>
      </c>
      <c r="E375" s="4">
        <v>0</v>
      </c>
      <c r="F375" s="5">
        <v>28491</v>
      </c>
    </row>
    <row r="376" spans="1:6">
      <c r="A376" s="3" t="s">
        <v>384</v>
      </c>
      <c r="B376" s="3" t="s">
        <v>1891</v>
      </c>
      <c r="C376" s="4">
        <v>9049</v>
      </c>
      <c r="D376" s="4">
        <v>9049</v>
      </c>
      <c r="E376" s="4">
        <v>0</v>
      </c>
      <c r="F376" s="5">
        <v>28491</v>
      </c>
    </row>
    <row r="377" spans="1:6">
      <c r="A377" s="3" t="s">
        <v>385</v>
      </c>
      <c r="B377" s="3" t="s">
        <v>1892</v>
      </c>
      <c r="C377" s="4">
        <v>100794</v>
      </c>
      <c r="D377" s="4">
        <v>100794</v>
      </c>
      <c r="E377" s="4">
        <v>0</v>
      </c>
      <c r="F377" s="5">
        <v>29952</v>
      </c>
    </row>
    <row r="378" spans="1:6">
      <c r="A378" s="3" t="s">
        <v>386</v>
      </c>
      <c r="B378" s="3" t="s">
        <v>1893</v>
      </c>
      <c r="C378" s="4">
        <v>229505</v>
      </c>
      <c r="D378" s="4">
        <v>229505</v>
      </c>
      <c r="E378" s="4">
        <v>0</v>
      </c>
      <c r="F378" s="5">
        <v>35886</v>
      </c>
    </row>
    <row r="379" spans="1:6">
      <c r="A379" s="3" t="s">
        <v>387</v>
      </c>
      <c r="B379" s="3" t="s">
        <v>1897</v>
      </c>
      <c r="C379" s="4">
        <v>126102</v>
      </c>
      <c r="D379" s="4">
        <v>126102</v>
      </c>
      <c r="E379" s="4">
        <v>0</v>
      </c>
      <c r="F379" s="5">
        <v>29952</v>
      </c>
    </row>
    <row r="380" spans="1:6">
      <c r="A380" s="3" t="s">
        <v>388</v>
      </c>
      <c r="B380" s="3" t="s">
        <v>1898</v>
      </c>
      <c r="C380" s="4">
        <v>50441</v>
      </c>
      <c r="D380" s="4">
        <v>50441</v>
      </c>
      <c r="E380" s="4">
        <v>0</v>
      </c>
      <c r="F380" s="5">
        <v>29952</v>
      </c>
    </row>
    <row r="381" spans="1:6">
      <c r="A381" s="3" t="s">
        <v>389</v>
      </c>
      <c r="B381" s="3" t="s">
        <v>1899</v>
      </c>
      <c r="C381" s="4">
        <v>46237</v>
      </c>
      <c r="D381" s="4">
        <v>46237</v>
      </c>
      <c r="E381" s="4">
        <v>0</v>
      </c>
      <c r="F381" s="5">
        <v>29952</v>
      </c>
    </row>
    <row r="382" spans="1:6">
      <c r="A382" s="3" t="s">
        <v>390</v>
      </c>
      <c r="B382" s="3" t="s">
        <v>1900</v>
      </c>
      <c r="C382" s="4">
        <v>23139</v>
      </c>
      <c r="D382" s="4">
        <v>23139</v>
      </c>
      <c r="E382" s="4">
        <v>0</v>
      </c>
      <c r="F382" s="5">
        <v>29952</v>
      </c>
    </row>
    <row r="383" spans="1:6">
      <c r="A383" s="3" t="s">
        <v>391</v>
      </c>
      <c r="B383" s="3" t="s">
        <v>1900</v>
      </c>
      <c r="C383" s="4">
        <v>23139</v>
      </c>
      <c r="D383" s="4">
        <v>23139</v>
      </c>
      <c r="E383" s="4">
        <v>0</v>
      </c>
      <c r="F383" s="5">
        <v>29952</v>
      </c>
    </row>
    <row r="384" spans="1:6">
      <c r="A384" s="3" t="s">
        <v>392</v>
      </c>
      <c r="B384" s="3" t="s">
        <v>1900</v>
      </c>
      <c r="C384" s="4">
        <v>23139</v>
      </c>
      <c r="D384" s="4">
        <v>23139</v>
      </c>
      <c r="E384" s="4">
        <v>0</v>
      </c>
      <c r="F384" s="5">
        <v>29952</v>
      </c>
    </row>
    <row r="385" spans="1:6">
      <c r="A385" s="3" t="s">
        <v>393</v>
      </c>
      <c r="B385" s="3" t="s">
        <v>1901</v>
      </c>
      <c r="C385" s="4">
        <v>76037</v>
      </c>
      <c r="D385" s="4">
        <v>76037</v>
      </c>
      <c r="E385" s="4">
        <v>0</v>
      </c>
      <c r="F385" s="5">
        <v>29952</v>
      </c>
    </row>
    <row r="386" spans="1:6">
      <c r="A386" s="3" t="s">
        <v>394</v>
      </c>
      <c r="B386" s="3" t="s">
        <v>395</v>
      </c>
      <c r="C386" s="4">
        <v>300000</v>
      </c>
      <c r="D386" s="4">
        <v>69096.77</v>
      </c>
      <c r="E386" s="4">
        <v>230903.23</v>
      </c>
      <c r="F386" s="5">
        <v>40482</v>
      </c>
    </row>
    <row r="387" spans="1:6">
      <c r="A387" s="3" t="s">
        <v>396</v>
      </c>
      <c r="B387" s="3" t="s">
        <v>397</v>
      </c>
      <c r="C387" s="4">
        <v>15221</v>
      </c>
      <c r="D387" s="4">
        <v>15221</v>
      </c>
      <c r="E387" s="4">
        <v>0</v>
      </c>
      <c r="F387" s="5">
        <v>31778</v>
      </c>
    </row>
    <row r="388" spans="1:6">
      <c r="A388" s="3" t="s">
        <v>398</v>
      </c>
      <c r="B388" s="3" t="s">
        <v>397</v>
      </c>
      <c r="C388" s="4">
        <v>15221</v>
      </c>
      <c r="D388" s="4">
        <v>15221</v>
      </c>
      <c r="E388" s="4">
        <v>0</v>
      </c>
      <c r="F388" s="5">
        <v>31778</v>
      </c>
    </row>
    <row r="389" spans="1:6">
      <c r="A389" s="3" t="s">
        <v>399</v>
      </c>
      <c r="B389" s="3" t="s">
        <v>397</v>
      </c>
      <c r="C389" s="4">
        <v>15221</v>
      </c>
      <c r="D389" s="4">
        <v>15221</v>
      </c>
      <c r="E389" s="4">
        <v>0</v>
      </c>
      <c r="F389" s="5">
        <v>31778</v>
      </c>
    </row>
    <row r="390" spans="1:6">
      <c r="A390" s="3" t="s">
        <v>400</v>
      </c>
      <c r="B390" s="3" t="s">
        <v>397</v>
      </c>
      <c r="C390" s="4">
        <v>15221</v>
      </c>
      <c r="D390" s="4">
        <v>15221</v>
      </c>
      <c r="E390" s="4">
        <v>0</v>
      </c>
      <c r="F390" s="5">
        <v>31778</v>
      </c>
    </row>
    <row r="391" spans="1:6">
      <c r="A391" s="3" t="s">
        <v>401</v>
      </c>
      <c r="B391" s="3" t="s">
        <v>2254</v>
      </c>
      <c r="C391" s="4">
        <v>107576</v>
      </c>
      <c r="D391" s="4">
        <v>107576</v>
      </c>
      <c r="E391" s="4">
        <v>0</v>
      </c>
      <c r="F391" s="5">
        <v>31778</v>
      </c>
    </row>
    <row r="392" spans="1:6">
      <c r="A392" s="3" t="s">
        <v>402</v>
      </c>
      <c r="B392" s="3" t="s">
        <v>395</v>
      </c>
      <c r="C392" s="4">
        <v>560973</v>
      </c>
      <c r="D392" s="4">
        <v>560973</v>
      </c>
      <c r="E392" s="4">
        <v>0</v>
      </c>
      <c r="F392" s="5">
        <v>31778</v>
      </c>
    </row>
    <row r="393" spans="1:6">
      <c r="A393" s="3" t="s">
        <v>403</v>
      </c>
      <c r="B393" s="3" t="s">
        <v>2254</v>
      </c>
      <c r="C393" s="4">
        <v>287162</v>
      </c>
      <c r="D393" s="4">
        <v>287162</v>
      </c>
      <c r="E393" s="4">
        <v>0</v>
      </c>
      <c r="F393" s="5">
        <v>31778</v>
      </c>
    </row>
    <row r="394" spans="1:6">
      <c r="A394" s="3" t="s">
        <v>404</v>
      </c>
      <c r="B394" s="3" t="s">
        <v>395</v>
      </c>
      <c r="C394" s="4">
        <v>231027</v>
      </c>
      <c r="D394" s="4">
        <v>231027</v>
      </c>
      <c r="E394" s="4">
        <v>0</v>
      </c>
      <c r="F394" s="5">
        <v>31778</v>
      </c>
    </row>
    <row r="395" spans="1:6">
      <c r="A395" s="3" t="s">
        <v>405</v>
      </c>
      <c r="B395" s="3" t="s">
        <v>2254</v>
      </c>
      <c r="C395" s="4">
        <v>231027</v>
      </c>
      <c r="D395" s="4">
        <v>231027</v>
      </c>
      <c r="E395" s="4">
        <v>0</v>
      </c>
      <c r="F395" s="5">
        <v>31778</v>
      </c>
    </row>
    <row r="396" spans="1:6">
      <c r="A396" s="3" t="s">
        <v>406</v>
      </c>
      <c r="B396" s="3" t="s">
        <v>2254</v>
      </c>
      <c r="C396" s="4">
        <v>107576</v>
      </c>
      <c r="D396" s="4">
        <v>107576</v>
      </c>
      <c r="E396" s="4">
        <v>0</v>
      </c>
      <c r="F396" s="5">
        <v>31778</v>
      </c>
    </row>
    <row r="397" spans="1:6">
      <c r="A397" s="3" t="s">
        <v>407</v>
      </c>
      <c r="B397" s="3" t="s">
        <v>395</v>
      </c>
      <c r="C397" s="4">
        <v>107576</v>
      </c>
      <c r="D397" s="4">
        <v>107576</v>
      </c>
      <c r="E397" s="4">
        <v>0</v>
      </c>
      <c r="F397" s="5">
        <v>31778</v>
      </c>
    </row>
    <row r="398" spans="1:6">
      <c r="A398" s="3" t="s">
        <v>408</v>
      </c>
      <c r="B398" s="3" t="s">
        <v>395</v>
      </c>
      <c r="C398" s="4">
        <v>107576</v>
      </c>
      <c r="D398" s="4">
        <v>107576</v>
      </c>
      <c r="E398" s="4">
        <v>0</v>
      </c>
      <c r="F398" s="5">
        <v>31778</v>
      </c>
    </row>
    <row r="399" spans="1:6">
      <c r="A399" s="3" t="s">
        <v>409</v>
      </c>
      <c r="B399" s="3" t="s">
        <v>1902</v>
      </c>
      <c r="C399" s="4">
        <v>166667</v>
      </c>
      <c r="D399" s="4">
        <v>103829.96</v>
      </c>
      <c r="E399" s="4">
        <v>62837.04</v>
      </c>
      <c r="F399" s="5">
        <v>39324</v>
      </c>
    </row>
    <row r="400" spans="1:6">
      <c r="A400" s="3" t="s">
        <v>410</v>
      </c>
      <c r="B400" s="19" t="s">
        <v>411</v>
      </c>
      <c r="C400" s="4">
        <v>349045</v>
      </c>
      <c r="D400" s="4">
        <v>349045</v>
      </c>
      <c r="E400" s="4">
        <v>0</v>
      </c>
      <c r="F400" s="5">
        <v>35795</v>
      </c>
    </row>
    <row r="401" spans="1:6">
      <c r="A401" s="3" t="s">
        <v>412</v>
      </c>
      <c r="B401" s="3" t="s">
        <v>2255</v>
      </c>
      <c r="C401" s="4">
        <v>262292</v>
      </c>
      <c r="D401" s="4">
        <v>262292</v>
      </c>
      <c r="E401" s="4">
        <v>0</v>
      </c>
      <c r="F401" s="5">
        <v>31413</v>
      </c>
    </row>
    <row r="402" spans="1:6">
      <c r="A402" s="3" t="s">
        <v>413</v>
      </c>
      <c r="B402" s="3" t="s">
        <v>1903</v>
      </c>
      <c r="C402" s="4">
        <v>41060</v>
      </c>
      <c r="D402" s="4">
        <v>41060</v>
      </c>
      <c r="E402" s="4">
        <v>0</v>
      </c>
      <c r="F402" s="5">
        <v>28856</v>
      </c>
    </row>
    <row r="403" spans="1:6">
      <c r="A403" s="3" t="s">
        <v>414</v>
      </c>
      <c r="B403" s="3" t="s">
        <v>2256</v>
      </c>
      <c r="C403" s="4">
        <v>21238</v>
      </c>
      <c r="D403" s="4">
        <v>21238</v>
      </c>
      <c r="E403" s="4">
        <v>0</v>
      </c>
      <c r="F403" s="5">
        <v>28126</v>
      </c>
    </row>
    <row r="404" spans="1:6">
      <c r="A404" s="3" t="s">
        <v>415</v>
      </c>
      <c r="B404" s="3" t="s">
        <v>2256</v>
      </c>
      <c r="C404" s="4">
        <v>52900</v>
      </c>
      <c r="D404" s="4">
        <v>49197</v>
      </c>
      <c r="E404" s="4">
        <v>3703</v>
      </c>
      <c r="F404" s="5">
        <v>38351</v>
      </c>
    </row>
    <row r="405" spans="1:6">
      <c r="A405" s="3" t="s">
        <v>416</v>
      </c>
      <c r="B405" s="3" t="s">
        <v>2256</v>
      </c>
      <c r="C405" s="4">
        <v>52900</v>
      </c>
      <c r="D405" s="4">
        <v>49197</v>
      </c>
      <c r="E405" s="4">
        <v>3703</v>
      </c>
      <c r="F405" s="5">
        <v>38351</v>
      </c>
    </row>
    <row r="406" spans="1:6">
      <c r="A406" s="3" t="s">
        <v>417</v>
      </c>
      <c r="B406" s="3" t="s">
        <v>960</v>
      </c>
      <c r="C406" s="4">
        <v>48671</v>
      </c>
      <c r="D406" s="4">
        <v>48671</v>
      </c>
      <c r="E406" s="4">
        <v>0</v>
      </c>
      <c r="F406" s="5">
        <v>31413</v>
      </c>
    </row>
    <row r="407" spans="1:6">
      <c r="A407" s="3" t="s">
        <v>418</v>
      </c>
      <c r="B407" s="3" t="s">
        <v>960</v>
      </c>
      <c r="C407" s="4">
        <v>48671</v>
      </c>
      <c r="D407" s="4">
        <v>48671</v>
      </c>
      <c r="E407" s="4">
        <v>0</v>
      </c>
      <c r="F407" s="5">
        <v>31413</v>
      </c>
    </row>
    <row r="408" spans="1:6">
      <c r="A408" s="3" t="s">
        <v>419</v>
      </c>
      <c r="B408" s="3" t="s">
        <v>2256</v>
      </c>
      <c r="C408" s="4">
        <v>260522</v>
      </c>
      <c r="D408" s="4">
        <v>260522</v>
      </c>
      <c r="E408" s="4">
        <v>0</v>
      </c>
      <c r="F408" s="5">
        <v>31413</v>
      </c>
    </row>
    <row r="409" spans="1:6">
      <c r="A409" s="3" t="s">
        <v>420</v>
      </c>
      <c r="B409" s="3" t="s">
        <v>2256</v>
      </c>
      <c r="C409" s="4">
        <v>76750</v>
      </c>
      <c r="D409" s="4">
        <v>72324.08</v>
      </c>
      <c r="E409" s="4">
        <v>4425.92</v>
      </c>
      <c r="F409" s="5">
        <v>38351</v>
      </c>
    </row>
    <row r="410" spans="1:6">
      <c r="A410" s="3" t="s">
        <v>421</v>
      </c>
      <c r="B410" s="3" t="s">
        <v>960</v>
      </c>
      <c r="C410" s="4">
        <v>76750</v>
      </c>
      <c r="D410" s="4">
        <v>72324.08</v>
      </c>
      <c r="E410" s="4">
        <v>4425.92</v>
      </c>
      <c r="F410" s="5">
        <v>38351</v>
      </c>
    </row>
    <row r="411" spans="1:6">
      <c r="A411" s="3" t="s">
        <v>422</v>
      </c>
      <c r="B411" s="3" t="s">
        <v>2256</v>
      </c>
      <c r="C411" s="4">
        <v>76750</v>
      </c>
      <c r="D411" s="4">
        <v>72324.08</v>
      </c>
      <c r="E411" s="4">
        <v>4425.92</v>
      </c>
      <c r="F411" s="5">
        <v>38351</v>
      </c>
    </row>
    <row r="412" spans="1:6">
      <c r="A412" s="3" t="s">
        <v>423</v>
      </c>
      <c r="B412" s="3" t="s">
        <v>2256</v>
      </c>
      <c r="C412" s="4">
        <v>76750</v>
      </c>
      <c r="D412" s="4">
        <v>72324.08</v>
      </c>
      <c r="E412" s="4">
        <v>4425.92</v>
      </c>
      <c r="F412" s="5">
        <v>38351</v>
      </c>
    </row>
    <row r="413" spans="1:6">
      <c r="A413" s="3" t="s">
        <v>424</v>
      </c>
      <c r="B413" s="3" t="s">
        <v>2256</v>
      </c>
      <c r="C413" s="4">
        <v>76750</v>
      </c>
      <c r="D413" s="4">
        <v>72324.08</v>
      </c>
      <c r="E413" s="4">
        <v>4425.92</v>
      </c>
      <c r="F413" s="5">
        <v>38351</v>
      </c>
    </row>
    <row r="414" spans="1:6">
      <c r="A414" s="3" t="s">
        <v>425</v>
      </c>
      <c r="B414" s="3" t="s">
        <v>960</v>
      </c>
      <c r="C414" s="4">
        <v>76750</v>
      </c>
      <c r="D414" s="4">
        <v>72324.08</v>
      </c>
      <c r="E414" s="4">
        <v>4425.92</v>
      </c>
      <c r="F414" s="5">
        <v>38351</v>
      </c>
    </row>
    <row r="415" spans="1:6">
      <c r="A415" s="3" t="s">
        <v>426</v>
      </c>
      <c r="B415" s="3" t="s">
        <v>2256</v>
      </c>
      <c r="C415" s="4">
        <v>66500</v>
      </c>
      <c r="D415" s="4">
        <v>61845</v>
      </c>
      <c r="E415" s="4">
        <v>4655</v>
      </c>
      <c r="F415" s="5">
        <v>38351</v>
      </c>
    </row>
    <row r="416" spans="1:6">
      <c r="A416" s="3" t="s">
        <v>427</v>
      </c>
      <c r="B416" s="3" t="s">
        <v>2256</v>
      </c>
      <c r="C416" s="4">
        <v>66500</v>
      </c>
      <c r="D416" s="4">
        <v>61845</v>
      </c>
      <c r="E416" s="4">
        <v>4655</v>
      </c>
      <c r="F416" s="5">
        <v>38351</v>
      </c>
    </row>
    <row r="417" spans="1:6">
      <c r="A417" s="3" t="s">
        <v>428</v>
      </c>
      <c r="B417" s="3" t="s">
        <v>2256</v>
      </c>
      <c r="C417" s="4">
        <v>66500</v>
      </c>
      <c r="D417" s="4">
        <v>61845</v>
      </c>
      <c r="E417" s="4">
        <v>4655</v>
      </c>
      <c r="F417" s="5">
        <v>38351</v>
      </c>
    </row>
    <row r="418" spans="1:6">
      <c r="A418" s="3" t="s">
        <v>429</v>
      </c>
      <c r="B418" s="3" t="s">
        <v>2256</v>
      </c>
      <c r="C418" s="4">
        <v>66500</v>
      </c>
      <c r="D418" s="4">
        <v>61845</v>
      </c>
      <c r="E418" s="4">
        <v>4655</v>
      </c>
      <c r="F418" s="5">
        <v>38351</v>
      </c>
    </row>
    <row r="419" spans="1:6">
      <c r="A419" s="3" t="s">
        <v>430</v>
      </c>
      <c r="B419" s="3" t="s">
        <v>2256</v>
      </c>
      <c r="C419" s="4">
        <v>66500</v>
      </c>
      <c r="D419" s="4">
        <v>61845</v>
      </c>
      <c r="E419" s="4">
        <v>4655</v>
      </c>
      <c r="F419" s="5">
        <v>38351</v>
      </c>
    </row>
    <row r="420" spans="1:6">
      <c r="A420" s="3" t="s">
        <v>431</v>
      </c>
      <c r="B420" s="3" t="s">
        <v>2256</v>
      </c>
      <c r="C420" s="4">
        <v>66500</v>
      </c>
      <c r="D420" s="4">
        <v>61845</v>
      </c>
      <c r="E420" s="4">
        <v>4655</v>
      </c>
      <c r="F420" s="5">
        <v>38351</v>
      </c>
    </row>
    <row r="421" spans="1:6">
      <c r="A421" s="3" t="s">
        <v>432</v>
      </c>
      <c r="B421" s="3" t="s">
        <v>2256</v>
      </c>
      <c r="C421" s="4">
        <v>66500</v>
      </c>
      <c r="D421" s="4">
        <v>61845</v>
      </c>
      <c r="E421" s="4">
        <v>4655</v>
      </c>
      <c r="F421" s="5">
        <v>38351</v>
      </c>
    </row>
    <row r="422" spans="1:6">
      <c r="A422" s="3" t="s">
        <v>433</v>
      </c>
      <c r="B422" s="3" t="s">
        <v>2256</v>
      </c>
      <c r="C422" s="4">
        <v>54300</v>
      </c>
      <c r="D422" s="4">
        <v>50499</v>
      </c>
      <c r="E422" s="4">
        <v>3801</v>
      </c>
      <c r="F422" s="5">
        <v>38351</v>
      </c>
    </row>
    <row r="423" spans="1:6">
      <c r="A423" s="3" t="s">
        <v>434</v>
      </c>
      <c r="B423" s="3" t="s">
        <v>2256</v>
      </c>
      <c r="C423" s="4">
        <v>54300</v>
      </c>
      <c r="D423" s="4">
        <v>50499</v>
      </c>
      <c r="E423" s="4">
        <v>3801</v>
      </c>
      <c r="F423" s="5">
        <v>38351</v>
      </c>
    </row>
    <row r="424" spans="1:6">
      <c r="A424" s="3" t="s">
        <v>435</v>
      </c>
      <c r="B424" s="3" t="s">
        <v>2256</v>
      </c>
      <c r="C424" s="4">
        <v>54300</v>
      </c>
      <c r="D424" s="4">
        <v>50499</v>
      </c>
      <c r="E424" s="4">
        <v>3801</v>
      </c>
      <c r="F424" s="5">
        <v>38351</v>
      </c>
    </row>
    <row r="425" spans="1:6">
      <c r="A425" s="3" t="s">
        <v>436</v>
      </c>
      <c r="B425" s="3" t="s">
        <v>2256</v>
      </c>
      <c r="C425" s="4">
        <v>20202</v>
      </c>
      <c r="D425" s="4">
        <v>20202</v>
      </c>
      <c r="E425" s="4">
        <v>0</v>
      </c>
      <c r="F425" s="5">
        <v>6941</v>
      </c>
    </row>
    <row r="426" spans="1:6">
      <c r="A426" s="3" t="s">
        <v>437</v>
      </c>
      <c r="B426" s="3" t="s">
        <v>2256</v>
      </c>
      <c r="C426" s="4">
        <v>20202</v>
      </c>
      <c r="D426" s="4">
        <v>20202</v>
      </c>
      <c r="E426" s="4">
        <v>0</v>
      </c>
      <c r="F426" s="5">
        <v>6941</v>
      </c>
    </row>
    <row r="427" spans="1:6">
      <c r="A427" s="3" t="s">
        <v>438</v>
      </c>
      <c r="B427" s="3" t="s">
        <v>2256</v>
      </c>
      <c r="C427" s="4">
        <v>30972</v>
      </c>
      <c r="D427" s="4">
        <v>30972</v>
      </c>
      <c r="E427" s="4">
        <v>0</v>
      </c>
      <c r="F427" s="5">
        <v>28126</v>
      </c>
    </row>
    <row r="428" spans="1:6">
      <c r="A428" s="3" t="s">
        <v>439</v>
      </c>
      <c r="B428" s="3" t="s">
        <v>2256</v>
      </c>
      <c r="C428" s="4">
        <v>30972</v>
      </c>
      <c r="D428" s="4">
        <v>30972</v>
      </c>
      <c r="E428" s="4">
        <v>0</v>
      </c>
      <c r="F428" s="5">
        <v>28126</v>
      </c>
    </row>
    <row r="429" spans="1:6">
      <c r="A429" s="3" t="s">
        <v>440</v>
      </c>
      <c r="B429" s="3" t="s">
        <v>2256</v>
      </c>
      <c r="C429" s="4">
        <v>37167</v>
      </c>
      <c r="D429" s="4">
        <v>37167</v>
      </c>
      <c r="E429" s="4">
        <v>0</v>
      </c>
      <c r="F429" s="5">
        <v>29221</v>
      </c>
    </row>
    <row r="430" spans="1:6">
      <c r="A430" s="3" t="s">
        <v>441</v>
      </c>
      <c r="B430" s="3" t="s">
        <v>2256</v>
      </c>
      <c r="C430" s="4">
        <v>37167</v>
      </c>
      <c r="D430" s="4">
        <v>37167</v>
      </c>
      <c r="E430" s="4">
        <v>0</v>
      </c>
      <c r="F430" s="5">
        <v>29587</v>
      </c>
    </row>
    <row r="431" spans="1:6">
      <c r="A431" s="3" t="s">
        <v>442</v>
      </c>
      <c r="B431" s="3" t="s">
        <v>2256</v>
      </c>
      <c r="C431" s="4">
        <v>37167</v>
      </c>
      <c r="D431" s="4">
        <v>37167</v>
      </c>
      <c r="E431" s="4">
        <v>0</v>
      </c>
      <c r="F431" s="5">
        <v>29587</v>
      </c>
    </row>
    <row r="432" spans="1:6">
      <c r="A432" s="3" t="s">
        <v>443</v>
      </c>
      <c r="B432" s="3" t="s">
        <v>2256</v>
      </c>
      <c r="C432" s="4">
        <v>21238</v>
      </c>
      <c r="D432" s="4">
        <v>21238</v>
      </c>
      <c r="E432" s="4">
        <v>0</v>
      </c>
      <c r="F432" s="5">
        <v>28126</v>
      </c>
    </row>
    <row r="433" spans="1:6">
      <c r="A433" s="3" t="s">
        <v>444</v>
      </c>
      <c r="B433" s="3" t="s">
        <v>2256</v>
      </c>
      <c r="C433" s="4">
        <v>21238</v>
      </c>
      <c r="D433" s="4">
        <v>21238</v>
      </c>
      <c r="E433" s="4">
        <v>0</v>
      </c>
      <c r="F433" s="5">
        <v>28126</v>
      </c>
    </row>
    <row r="434" spans="1:6">
      <c r="A434" s="3" t="s">
        <v>445</v>
      </c>
      <c r="B434" s="3" t="s">
        <v>2256</v>
      </c>
      <c r="C434" s="4">
        <v>21238</v>
      </c>
      <c r="D434" s="4">
        <v>21238</v>
      </c>
      <c r="E434" s="4">
        <v>0</v>
      </c>
      <c r="F434" s="5">
        <v>28126</v>
      </c>
    </row>
    <row r="435" spans="1:6">
      <c r="A435" s="3" t="s">
        <v>446</v>
      </c>
      <c r="B435" s="3" t="s">
        <v>2256</v>
      </c>
      <c r="C435" s="4">
        <v>21238</v>
      </c>
      <c r="D435" s="4">
        <v>21238</v>
      </c>
      <c r="E435" s="4">
        <v>0</v>
      </c>
      <c r="F435" s="5">
        <v>28126</v>
      </c>
    </row>
    <row r="436" spans="1:6">
      <c r="A436" s="3" t="s">
        <v>447</v>
      </c>
      <c r="B436" s="3" t="s">
        <v>2256</v>
      </c>
      <c r="C436" s="4">
        <v>21238</v>
      </c>
      <c r="D436" s="4">
        <v>21238</v>
      </c>
      <c r="E436" s="4">
        <v>0</v>
      </c>
      <c r="F436" s="5">
        <v>28126</v>
      </c>
    </row>
    <row r="437" spans="1:6">
      <c r="A437" s="3" t="s">
        <v>448</v>
      </c>
      <c r="B437" s="3" t="s">
        <v>2256</v>
      </c>
      <c r="C437" s="4">
        <v>21238</v>
      </c>
      <c r="D437" s="4">
        <v>21238</v>
      </c>
      <c r="E437" s="4">
        <v>0</v>
      </c>
      <c r="F437" s="5">
        <v>28126</v>
      </c>
    </row>
    <row r="438" spans="1:6">
      <c r="A438" s="3" t="s">
        <v>449</v>
      </c>
      <c r="B438" s="3" t="s">
        <v>2257</v>
      </c>
      <c r="C438" s="4">
        <v>4158000</v>
      </c>
      <c r="D438" s="4">
        <v>209286</v>
      </c>
      <c r="E438" s="4">
        <v>3948714</v>
      </c>
      <c r="F438" s="5">
        <v>41029</v>
      </c>
    </row>
    <row r="439" spans="1:6">
      <c r="A439" s="3" t="s">
        <v>450</v>
      </c>
      <c r="B439" s="3" t="s">
        <v>2257</v>
      </c>
      <c r="C439" s="4">
        <v>92532</v>
      </c>
      <c r="D439" s="4">
        <v>92532</v>
      </c>
      <c r="E439" s="4">
        <v>0</v>
      </c>
      <c r="F439" s="5">
        <v>25569</v>
      </c>
    </row>
    <row r="440" spans="1:6">
      <c r="A440" s="3" t="s">
        <v>451</v>
      </c>
      <c r="B440" s="3" t="s">
        <v>2257</v>
      </c>
      <c r="C440" s="4">
        <v>97534</v>
      </c>
      <c r="D440" s="4">
        <v>97534</v>
      </c>
      <c r="E440" s="4">
        <v>0</v>
      </c>
      <c r="F440" s="5">
        <v>29587</v>
      </c>
    </row>
    <row r="441" spans="1:6">
      <c r="A441" s="3" t="s">
        <v>452</v>
      </c>
      <c r="B441" s="3" t="s">
        <v>453</v>
      </c>
      <c r="C441" s="4">
        <v>2118000</v>
      </c>
      <c r="D441" s="4">
        <v>487823.23</v>
      </c>
      <c r="E441" s="4">
        <v>1630176.77</v>
      </c>
      <c r="F441" s="5">
        <v>40482</v>
      </c>
    </row>
    <row r="442" spans="1:6">
      <c r="A442" s="3" t="s">
        <v>454</v>
      </c>
      <c r="B442" s="3" t="s">
        <v>453</v>
      </c>
      <c r="C442" s="4">
        <v>120417</v>
      </c>
      <c r="D442" s="4">
        <v>73532.06</v>
      </c>
      <c r="E442" s="4">
        <v>46884.94</v>
      </c>
      <c r="F442" s="5">
        <v>39324</v>
      </c>
    </row>
    <row r="443" spans="1:6">
      <c r="A443" s="3" t="s">
        <v>455</v>
      </c>
      <c r="B443" s="3" t="s">
        <v>453</v>
      </c>
      <c r="C443" s="4">
        <v>50000</v>
      </c>
      <c r="D443" s="4">
        <v>11516.13</v>
      </c>
      <c r="E443" s="4">
        <v>38483.870000000003</v>
      </c>
      <c r="F443" s="5">
        <v>40482</v>
      </c>
    </row>
    <row r="444" spans="1:6">
      <c r="A444" s="3" t="s">
        <v>456</v>
      </c>
      <c r="B444" s="3" t="s">
        <v>453</v>
      </c>
      <c r="C444" s="4">
        <v>30000</v>
      </c>
      <c r="D444" s="4">
        <v>6909.68</v>
      </c>
      <c r="E444" s="4">
        <v>23090.32</v>
      </c>
      <c r="F444" s="5">
        <v>40482</v>
      </c>
    </row>
    <row r="445" spans="1:6">
      <c r="A445" s="3" t="s">
        <v>457</v>
      </c>
      <c r="B445" s="3" t="s">
        <v>2258</v>
      </c>
      <c r="C445" s="4">
        <v>126500</v>
      </c>
      <c r="D445" s="4">
        <v>126500</v>
      </c>
      <c r="E445" s="4">
        <v>0</v>
      </c>
      <c r="F445" s="5">
        <v>36981</v>
      </c>
    </row>
    <row r="446" spans="1:6">
      <c r="A446" s="3" t="s">
        <v>458</v>
      </c>
      <c r="B446" s="3" t="s">
        <v>2259</v>
      </c>
      <c r="C446" s="4">
        <v>277500</v>
      </c>
      <c r="D446" s="4">
        <v>63914.52</v>
      </c>
      <c r="E446" s="4">
        <v>213585.48</v>
      </c>
      <c r="F446" s="5">
        <v>40482</v>
      </c>
    </row>
    <row r="447" spans="1:6">
      <c r="A447" s="3" t="s">
        <v>459</v>
      </c>
      <c r="B447" s="3" t="s">
        <v>2259</v>
      </c>
      <c r="C447" s="4">
        <v>277500</v>
      </c>
      <c r="D447" s="4">
        <v>63914.52</v>
      </c>
      <c r="E447" s="4">
        <v>213585.48</v>
      </c>
      <c r="F447" s="5">
        <v>40482</v>
      </c>
    </row>
    <row r="448" spans="1:6">
      <c r="A448" s="3" t="s">
        <v>460</v>
      </c>
      <c r="B448" s="3" t="s">
        <v>2259</v>
      </c>
      <c r="C448" s="4">
        <v>600000</v>
      </c>
      <c r="D448" s="4">
        <v>558000</v>
      </c>
      <c r="E448" s="4">
        <v>42000</v>
      </c>
      <c r="F448" s="5">
        <v>38351</v>
      </c>
    </row>
    <row r="449" spans="1:6">
      <c r="A449" s="3" t="s">
        <v>461</v>
      </c>
      <c r="B449" s="3" t="s">
        <v>2259</v>
      </c>
      <c r="C449" s="4">
        <v>600000</v>
      </c>
      <c r="D449" s="4">
        <v>558000</v>
      </c>
      <c r="E449" s="4">
        <v>42000</v>
      </c>
      <c r="F449" s="5">
        <v>38351</v>
      </c>
    </row>
    <row r="450" spans="1:6">
      <c r="A450" s="3" t="s">
        <v>462</v>
      </c>
      <c r="B450" s="3" t="s">
        <v>463</v>
      </c>
      <c r="C450" s="4">
        <v>17698</v>
      </c>
      <c r="D450" s="4">
        <v>17698</v>
      </c>
      <c r="E450" s="4">
        <v>0</v>
      </c>
      <c r="F450" s="5">
        <v>29221</v>
      </c>
    </row>
    <row r="451" spans="1:6">
      <c r="A451" s="3" t="s">
        <v>464</v>
      </c>
      <c r="B451" s="3" t="s">
        <v>463</v>
      </c>
      <c r="C451" s="4">
        <v>17698</v>
      </c>
      <c r="D451" s="4">
        <v>17698</v>
      </c>
      <c r="E451" s="4">
        <v>0</v>
      </c>
      <c r="F451" s="5">
        <v>29221</v>
      </c>
    </row>
    <row r="452" spans="1:6">
      <c r="A452" s="3" t="s">
        <v>465</v>
      </c>
      <c r="B452" s="3" t="s">
        <v>463</v>
      </c>
      <c r="C452" s="4">
        <v>10404</v>
      </c>
      <c r="D452" s="4">
        <v>10404</v>
      </c>
      <c r="E452" s="4">
        <v>0</v>
      </c>
      <c r="F452" s="5">
        <v>31778</v>
      </c>
    </row>
    <row r="453" spans="1:6">
      <c r="A453" s="3" t="s">
        <v>466</v>
      </c>
      <c r="B453" s="3" t="s">
        <v>463</v>
      </c>
      <c r="C453" s="4">
        <v>10404</v>
      </c>
      <c r="D453" s="4">
        <v>10404</v>
      </c>
      <c r="E453" s="4">
        <v>0</v>
      </c>
      <c r="F453" s="5">
        <v>31778</v>
      </c>
    </row>
    <row r="454" spans="1:6">
      <c r="A454" s="3" t="s">
        <v>467</v>
      </c>
      <c r="B454" s="3" t="s">
        <v>463</v>
      </c>
      <c r="C454" s="4">
        <v>10404</v>
      </c>
      <c r="D454" s="4">
        <v>10404</v>
      </c>
      <c r="E454" s="4">
        <v>0</v>
      </c>
      <c r="F454" s="5">
        <v>31778</v>
      </c>
    </row>
    <row r="455" spans="1:6">
      <c r="A455" s="3" t="s">
        <v>468</v>
      </c>
      <c r="B455" s="3" t="s">
        <v>463</v>
      </c>
      <c r="C455" s="4">
        <v>10404</v>
      </c>
      <c r="D455" s="4">
        <v>10404</v>
      </c>
      <c r="E455" s="4">
        <v>0</v>
      </c>
      <c r="F455" s="5">
        <v>31778</v>
      </c>
    </row>
    <row r="456" spans="1:6">
      <c r="A456" s="3" t="s">
        <v>469</v>
      </c>
      <c r="B456" s="3" t="s">
        <v>463</v>
      </c>
      <c r="C456" s="4">
        <v>10404</v>
      </c>
      <c r="D456" s="4">
        <v>10404</v>
      </c>
      <c r="E456" s="4">
        <v>0</v>
      </c>
      <c r="F456" s="5">
        <v>31778</v>
      </c>
    </row>
    <row r="457" spans="1:6">
      <c r="A457" s="3" t="s">
        <v>470</v>
      </c>
      <c r="B457" s="3" t="s">
        <v>463</v>
      </c>
      <c r="C457" s="4">
        <v>10404</v>
      </c>
      <c r="D457" s="4">
        <v>10404</v>
      </c>
      <c r="E457" s="4">
        <v>0</v>
      </c>
      <c r="F457" s="5">
        <v>31778</v>
      </c>
    </row>
    <row r="458" spans="1:6">
      <c r="A458" s="3" t="s">
        <v>471</v>
      </c>
      <c r="B458" s="3" t="s">
        <v>463</v>
      </c>
      <c r="C458" s="4">
        <v>10404</v>
      </c>
      <c r="D458" s="4">
        <v>10404</v>
      </c>
      <c r="E458" s="4">
        <v>0</v>
      </c>
      <c r="F458" s="5">
        <v>31778</v>
      </c>
    </row>
    <row r="459" spans="1:6">
      <c r="A459" s="3" t="s">
        <v>472</v>
      </c>
      <c r="B459" s="3" t="s">
        <v>463</v>
      </c>
      <c r="C459" s="4">
        <v>10404</v>
      </c>
      <c r="D459" s="4">
        <v>10404</v>
      </c>
      <c r="E459" s="4">
        <v>0</v>
      </c>
      <c r="F459" s="5">
        <v>31778</v>
      </c>
    </row>
    <row r="460" spans="1:6">
      <c r="A460" s="3" t="s">
        <v>473</v>
      </c>
      <c r="B460" s="3" t="s">
        <v>2260</v>
      </c>
      <c r="C460" s="4">
        <v>143083.4</v>
      </c>
      <c r="D460" s="4">
        <v>32955.339999999997</v>
      </c>
      <c r="E460" s="4">
        <v>110128.06</v>
      </c>
      <c r="F460" s="5">
        <v>40482</v>
      </c>
    </row>
    <row r="461" spans="1:6">
      <c r="A461" s="3" t="s">
        <v>474</v>
      </c>
      <c r="B461" s="3" t="s">
        <v>2260</v>
      </c>
      <c r="C461" s="4">
        <v>143083.4</v>
      </c>
      <c r="D461" s="4">
        <v>32955.339999999997</v>
      </c>
      <c r="E461" s="4">
        <v>110128.06</v>
      </c>
      <c r="F461" s="5">
        <v>40482</v>
      </c>
    </row>
    <row r="462" spans="1:6">
      <c r="A462" s="3" t="s">
        <v>475</v>
      </c>
      <c r="B462" s="3" t="s">
        <v>2260</v>
      </c>
      <c r="C462" s="4">
        <v>143083.4</v>
      </c>
      <c r="D462" s="4">
        <v>32955.339999999997</v>
      </c>
      <c r="E462" s="4">
        <v>110128.06</v>
      </c>
      <c r="F462" s="5">
        <v>40482</v>
      </c>
    </row>
    <row r="463" spans="1:6">
      <c r="A463" s="3" t="s">
        <v>476</v>
      </c>
      <c r="B463" s="3" t="s">
        <v>2261</v>
      </c>
      <c r="C463" s="4">
        <v>51000</v>
      </c>
      <c r="D463" s="4">
        <v>11746.45</v>
      </c>
      <c r="E463" s="4">
        <v>39253.550000000003</v>
      </c>
      <c r="F463" s="5">
        <v>40482</v>
      </c>
    </row>
    <row r="464" spans="1:6">
      <c r="A464" s="3" t="s">
        <v>477</v>
      </c>
      <c r="B464" s="3" t="s">
        <v>2261</v>
      </c>
      <c r="C464" s="4">
        <v>51000</v>
      </c>
      <c r="D464" s="4">
        <v>11746.45</v>
      </c>
      <c r="E464" s="4">
        <v>39253.550000000003</v>
      </c>
      <c r="F464" s="5">
        <v>40482</v>
      </c>
    </row>
    <row r="465" spans="1:6">
      <c r="A465" s="3" t="s">
        <v>478</v>
      </c>
      <c r="B465" s="3" t="s">
        <v>2211</v>
      </c>
      <c r="C465" s="4">
        <v>51000</v>
      </c>
      <c r="D465" s="4">
        <v>11746.45</v>
      </c>
      <c r="E465" s="4">
        <v>39253.550000000003</v>
      </c>
      <c r="F465" s="5">
        <v>40482</v>
      </c>
    </row>
    <row r="466" spans="1:6">
      <c r="A466" s="3" t="s">
        <v>479</v>
      </c>
      <c r="B466" s="3" t="s">
        <v>2261</v>
      </c>
      <c r="C466" s="4">
        <v>51000</v>
      </c>
      <c r="D466" s="4">
        <v>11746.45</v>
      </c>
      <c r="E466" s="4">
        <v>39253.550000000003</v>
      </c>
      <c r="F466" s="5">
        <v>40482</v>
      </c>
    </row>
    <row r="467" spans="1:6">
      <c r="A467" s="3" t="s">
        <v>480</v>
      </c>
      <c r="B467" s="3" t="s">
        <v>2261</v>
      </c>
      <c r="C467" s="4">
        <v>51000</v>
      </c>
      <c r="D467" s="4">
        <v>11746.45</v>
      </c>
      <c r="E467" s="4">
        <v>39253.550000000003</v>
      </c>
      <c r="F467" s="5">
        <v>40482</v>
      </c>
    </row>
    <row r="468" spans="1:6">
      <c r="A468" s="3" t="s">
        <v>481</v>
      </c>
      <c r="B468" s="3" t="s">
        <v>2261</v>
      </c>
      <c r="C468" s="4">
        <v>51000</v>
      </c>
      <c r="D468" s="4">
        <v>11746.45</v>
      </c>
      <c r="E468" s="4">
        <v>39253.550000000003</v>
      </c>
      <c r="F468" s="5">
        <v>40482</v>
      </c>
    </row>
    <row r="469" spans="1:6">
      <c r="A469" s="3" t="s">
        <v>482</v>
      </c>
      <c r="B469" s="3" t="s">
        <v>2261</v>
      </c>
      <c r="C469" s="4">
        <v>51000</v>
      </c>
      <c r="D469" s="4">
        <v>11746.45</v>
      </c>
      <c r="E469" s="4">
        <v>39253.550000000003</v>
      </c>
      <c r="F469" s="5">
        <v>40482</v>
      </c>
    </row>
    <row r="470" spans="1:6">
      <c r="A470" s="3" t="s">
        <v>483</v>
      </c>
      <c r="B470" s="3" t="s">
        <v>2261</v>
      </c>
      <c r="C470" s="4">
        <v>51000</v>
      </c>
      <c r="D470" s="4">
        <v>11746.45</v>
      </c>
      <c r="E470" s="4">
        <v>39253.550000000003</v>
      </c>
      <c r="F470" s="5">
        <v>40482</v>
      </c>
    </row>
    <row r="471" spans="1:6">
      <c r="A471" s="3" t="s">
        <v>484</v>
      </c>
      <c r="B471" s="3" t="s">
        <v>2261</v>
      </c>
      <c r="C471" s="4">
        <v>51000</v>
      </c>
      <c r="D471" s="4">
        <v>11746.45</v>
      </c>
      <c r="E471" s="4">
        <v>39253.550000000003</v>
      </c>
      <c r="F471" s="5">
        <v>40482</v>
      </c>
    </row>
    <row r="472" spans="1:6">
      <c r="A472" s="3" t="s">
        <v>485</v>
      </c>
      <c r="B472" s="3" t="s">
        <v>2261</v>
      </c>
      <c r="C472" s="4">
        <v>51000</v>
      </c>
      <c r="D472" s="4">
        <v>11746.45</v>
      </c>
      <c r="E472" s="4">
        <v>39253.550000000003</v>
      </c>
      <c r="F472" s="5">
        <v>40482</v>
      </c>
    </row>
    <row r="473" spans="1:6">
      <c r="A473" s="3" t="s">
        <v>486</v>
      </c>
      <c r="B473" s="3" t="s">
        <v>2261</v>
      </c>
      <c r="C473" s="4">
        <v>51000</v>
      </c>
      <c r="D473" s="4">
        <v>11746.45</v>
      </c>
      <c r="E473" s="4">
        <v>39253.550000000003</v>
      </c>
      <c r="F473" s="5">
        <v>40482</v>
      </c>
    </row>
    <row r="474" spans="1:6">
      <c r="A474" s="3" t="s">
        <v>487</v>
      </c>
      <c r="B474" s="3" t="s">
        <v>2211</v>
      </c>
      <c r="C474" s="4">
        <v>51000</v>
      </c>
      <c r="D474" s="4">
        <v>11746.45</v>
      </c>
      <c r="E474" s="4">
        <v>39253.550000000003</v>
      </c>
      <c r="F474" s="5">
        <v>40482</v>
      </c>
    </row>
    <row r="475" spans="1:6">
      <c r="A475" s="3" t="s">
        <v>488</v>
      </c>
      <c r="B475" s="3" t="s">
        <v>2261</v>
      </c>
      <c r="C475" s="4">
        <v>51000</v>
      </c>
      <c r="D475" s="4">
        <v>11746.45</v>
      </c>
      <c r="E475" s="4">
        <v>39253.550000000003</v>
      </c>
      <c r="F475" s="5">
        <v>40482</v>
      </c>
    </row>
    <row r="476" spans="1:6">
      <c r="A476" s="3" t="s">
        <v>489</v>
      </c>
      <c r="B476" s="3" t="s">
        <v>2261</v>
      </c>
      <c r="C476" s="4">
        <v>51000</v>
      </c>
      <c r="D476" s="4">
        <v>11746.45</v>
      </c>
      <c r="E476" s="4">
        <v>39253.550000000003</v>
      </c>
      <c r="F476" s="5">
        <v>40482</v>
      </c>
    </row>
    <row r="477" spans="1:6">
      <c r="A477" s="3" t="s">
        <v>490</v>
      </c>
      <c r="B477" s="3" t="s">
        <v>2261</v>
      </c>
      <c r="C477" s="4">
        <v>51000</v>
      </c>
      <c r="D477" s="4">
        <v>11746.45</v>
      </c>
      <c r="E477" s="4">
        <v>39253.550000000003</v>
      </c>
      <c r="F477" s="5">
        <v>40482</v>
      </c>
    </row>
    <row r="478" spans="1:6">
      <c r="A478" s="3" t="s">
        <v>491</v>
      </c>
      <c r="B478" s="3" t="s">
        <v>2211</v>
      </c>
      <c r="C478" s="4">
        <v>51000</v>
      </c>
      <c r="D478" s="4">
        <v>11746.45</v>
      </c>
      <c r="E478" s="4">
        <v>39253.550000000003</v>
      </c>
      <c r="F478" s="5">
        <v>40482</v>
      </c>
    </row>
    <row r="479" spans="1:6">
      <c r="A479" s="3" t="s">
        <v>492</v>
      </c>
      <c r="B479" s="3" t="s">
        <v>2211</v>
      </c>
      <c r="C479" s="4">
        <v>51000</v>
      </c>
      <c r="D479" s="4">
        <v>11746.45</v>
      </c>
      <c r="E479" s="4">
        <v>39253.550000000003</v>
      </c>
      <c r="F479" s="5">
        <v>40482</v>
      </c>
    </row>
    <row r="480" spans="1:6">
      <c r="A480" s="3" t="s">
        <v>493</v>
      </c>
      <c r="B480" s="3" t="s">
        <v>2261</v>
      </c>
      <c r="C480" s="4">
        <v>51000</v>
      </c>
      <c r="D480" s="4">
        <v>11746.45</v>
      </c>
      <c r="E480" s="4">
        <v>39253.550000000003</v>
      </c>
      <c r="F480" s="5">
        <v>40482</v>
      </c>
    </row>
    <row r="481" spans="1:6">
      <c r="A481" s="3" t="s">
        <v>494</v>
      </c>
      <c r="B481" s="3" t="s">
        <v>2211</v>
      </c>
      <c r="C481" s="4">
        <v>89250</v>
      </c>
      <c r="D481" s="4">
        <v>20556.29</v>
      </c>
      <c r="E481" s="4">
        <v>68693.710000000006</v>
      </c>
      <c r="F481" s="5">
        <v>40482</v>
      </c>
    </row>
    <row r="482" spans="1:6">
      <c r="A482" s="3" t="s">
        <v>495</v>
      </c>
      <c r="B482" s="3" t="s">
        <v>2261</v>
      </c>
      <c r="C482" s="4">
        <v>89250</v>
      </c>
      <c r="D482" s="4">
        <v>20556.29</v>
      </c>
      <c r="E482" s="4">
        <v>68693.710000000006</v>
      </c>
      <c r="F482" s="5">
        <v>40482</v>
      </c>
    </row>
    <row r="483" spans="1:6">
      <c r="A483" s="3" t="s">
        <v>496</v>
      </c>
      <c r="B483" s="3" t="s">
        <v>2261</v>
      </c>
      <c r="C483" s="4">
        <v>89250</v>
      </c>
      <c r="D483" s="4">
        <v>20556.29</v>
      </c>
      <c r="E483" s="4">
        <v>68693.710000000006</v>
      </c>
      <c r="F483" s="5">
        <v>40482</v>
      </c>
    </row>
    <row r="484" spans="1:6">
      <c r="A484" s="3" t="s">
        <v>497</v>
      </c>
      <c r="B484" s="3" t="s">
        <v>2261</v>
      </c>
      <c r="C484" s="4">
        <v>89250</v>
      </c>
      <c r="D484" s="4">
        <v>20556.29</v>
      </c>
      <c r="E484" s="4">
        <v>68693.710000000006</v>
      </c>
      <c r="F484" s="5">
        <v>40482</v>
      </c>
    </row>
    <row r="485" spans="1:6">
      <c r="A485" s="3" t="s">
        <v>498</v>
      </c>
      <c r="B485" s="3" t="s">
        <v>499</v>
      </c>
      <c r="C485" s="4">
        <v>247500</v>
      </c>
      <c r="D485" s="4">
        <v>247500</v>
      </c>
      <c r="E485" s="4">
        <v>0</v>
      </c>
      <c r="F485" s="5">
        <v>36769</v>
      </c>
    </row>
    <row r="486" spans="1:6">
      <c r="A486" s="3" t="s">
        <v>500</v>
      </c>
      <c r="B486" s="13" t="s">
        <v>1906</v>
      </c>
      <c r="C486" s="4">
        <v>110616</v>
      </c>
      <c r="D486" s="4">
        <v>110616</v>
      </c>
      <c r="E486" s="4">
        <v>0</v>
      </c>
      <c r="F486" s="5">
        <v>25569</v>
      </c>
    </row>
    <row r="487" spans="1:6">
      <c r="A487" s="3" t="s">
        <v>501</v>
      </c>
      <c r="B487" s="3" t="s">
        <v>2262</v>
      </c>
      <c r="C487" s="4">
        <v>15082</v>
      </c>
      <c r="D487" s="4">
        <v>15082</v>
      </c>
      <c r="E487" s="4">
        <v>0</v>
      </c>
      <c r="F487" s="5">
        <v>31778</v>
      </c>
    </row>
    <row r="488" spans="1:6">
      <c r="A488" s="3" t="s">
        <v>502</v>
      </c>
      <c r="B488" s="3" t="s">
        <v>503</v>
      </c>
      <c r="C488" s="4">
        <v>55000</v>
      </c>
      <c r="D488" s="4">
        <v>55000</v>
      </c>
      <c r="E488" s="4">
        <v>0</v>
      </c>
      <c r="F488" s="5">
        <v>37164</v>
      </c>
    </row>
    <row r="489" spans="1:6">
      <c r="A489" s="3" t="s">
        <v>504</v>
      </c>
      <c r="B489" s="3" t="s">
        <v>2087</v>
      </c>
      <c r="C489" s="4">
        <v>30972</v>
      </c>
      <c r="D489" s="4">
        <v>30972</v>
      </c>
      <c r="E489" s="4">
        <v>0</v>
      </c>
      <c r="F489" s="5">
        <v>26665</v>
      </c>
    </row>
    <row r="490" spans="1:6">
      <c r="A490" s="3" t="s">
        <v>505</v>
      </c>
      <c r="B490" s="3" t="s">
        <v>2087</v>
      </c>
      <c r="C490" s="4">
        <v>13274</v>
      </c>
      <c r="D490" s="4">
        <v>13274</v>
      </c>
      <c r="E490" s="4">
        <v>0</v>
      </c>
      <c r="F490" s="5">
        <v>26665</v>
      </c>
    </row>
    <row r="491" spans="1:6">
      <c r="A491" s="3" t="s">
        <v>506</v>
      </c>
      <c r="B491" s="3" t="s">
        <v>2087</v>
      </c>
      <c r="C491" s="4">
        <v>3363</v>
      </c>
      <c r="D491" s="4">
        <v>3363</v>
      </c>
      <c r="E491" s="4">
        <v>0</v>
      </c>
      <c r="F491" s="5">
        <v>28856</v>
      </c>
    </row>
    <row r="492" spans="1:6">
      <c r="A492" s="3" t="s">
        <v>507</v>
      </c>
      <c r="B492" s="3" t="s">
        <v>2087</v>
      </c>
      <c r="C492" s="4">
        <v>3363</v>
      </c>
      <c r="D492" s="4">
        <v>3363</v>
      </c>
      <c r="E492" s="4">
        <v>0</v>
      </c>
      <c r="F492" s="5">
        <v>28856</v>
      </c>
    </row>
    <row r="493" spans="1:6">
      <c r="A493" s="3" t="s">
        <v>508</v>
      </c>
      <c r="B493" s="3" t="s">
        <v>2087</v>
      </c>
      <c r="C493" s="4">
        <v>8849</v>
      </c>
      <c r="D493" s="4">
        <v>8849</v>
      </c>
      <c r="E493" s="4">
        <v>0</v>
      </c>
      <c r="F493" s="5">
        <v>29587</v>
      </c>
    </row>
    <row r="494" spans="1:6">
      <c r="A494" s="3" t="s">
        <v>509</v>
      </c>
      <c r="B494" s="3" t="s">
        <v>2087</v>
      </c>
      <c r="C494" s="4">
        <v>8868</v>
      </c>
      <c r="D494" s="4">
        <v>8868</v>
      </c>
      <c r="E494" s="4">
        <v>0</v>
      </c>
      <c r="F494" s="5">
        <v>29587</v>
      </c>
    </row>
    <row r="495" spans="1:6">
      <c r="A495" s="3" t="s">
        <v>510</v>
      </c>
      <c r="B495" s="3" t="s">
        <v>2087</v>
      </c>
      <c r="C495" s="4">
        <v>8868</v>
      </c>
      <c r="D495" s="4">
        <v>8868</v>
      </c>
      <c r="E495" s="4">
        <v>0</v>
      </c>
      <c r="F495" s="5">
        <v>29587</v>
      </c>
    </row>
    <row r="496" spans="1:6">
      <c r="A496" s="3" t="s">
        <v>511</v>
      </c>
      <c r="B496" s="3" t="s">
        <v>2263</v>
      </c>
      <c r="C496" s="4">
        <v>156208</v>
      </c>
      <c r="D496" s="4">
        <v>156208</v>
      </c>
      <c r="E496" s="4">
        <v>0</v>
      </c>
      <c r="F496" s="5">
        <v>31778</v>
      </c>
    </row>
    <row r="497" spans="1:6">
      <c r="A497" s="3" t="s">
        <v>512</v>
      </c>
      <c r="B497" s="3" t="s">
        <v>2264</v>
      </c>
      <c r="C497" s="4">
        <v>156208</v>
      </c>
      <c r="D497" s="4">
        <v>156208</v>
      </c>
      <c r="E497" s="4">
        <v>0</v>
      </c>
      <c r="F497" s="5">
        <v>31778</v>
      </c>
    </row>
    <row r="498" spans="1:6">
      <c r="A498" s="3" t="s">
        <v>513</v>
      </c>
      <c r="B498" s="3" t="s">
        <v>2263</v>
      </c>
      <c r="C498" s="4">
        <v>156208</v>
      </c>
      <c r="D498" s="4">
        <v>156208</v>
      </c>
      <c r="E498" s="4">
        <v>0</v>
      </c>
      <c r="F498" s="5">
        <v>31778</v>
      </c>
    </row>
    <row r="499" spans="1:6">
      <c r="A499" s="3" t="s">
        <v>514</v>
      </c>
      <c r="B499" s="3" t="s">
        <v>2263</v>
      </c>
      <c r="C499" s="4">
        <v>156208</v>
      </c>
      <c r="D499" s="4">
        <v>156208</v>
      </c>
      <c r="E499" s="4">
        <v>0</v>
      </c>
      <c r="F499" s="5">
        <v>31778</v>
      </c>
    </row>
    <row r="500" spans="1:6">
      <c r="A500" s="3" t="s">
        <v>515</v>
      </c>
      <c r="B500" s="3" t="s">
        <v>2263</v>
      </c>
      <c r="C500" s="4">
        <v>131207</v>
      </c>
      <c r="D500" s="4">
        <v>131207</v>
      </c>
      <c r="E500" s="4">
        <v>0</v>
      </c>
      <c r="F500" s="5">
        <v>31778</v>
      </c>
    </row>
    <row r="501" spans="1:6">
      <c r="A501" s="3" t="s">
        <v>516</v>
      </c>
      <c r="B501" s="3" t="s">
        <v>1904</v>
      </c>
      <c r="C501" s="4">
        <v>31149</v>
      </c>
      <c r="D501" s="4">
        <v>31149</v>
      </c>
      <c r="E501" s="4">
        <v>0</v>
      </c>
      <c r="F501" s="5">
        <v>29221</v>
      </c>
    </row>
    <row r="502" spans="1:6">
      <c r="A502" s="3" t="s">
        <v>517</v>
      </c>
      <c r="B502" s="3" t="s">
        <v>1904</v>
      </c>
      <c r="C502" s="4">
        <v>31149</v>
      </c>
      <c r="D502" s="4">
        <v>31149</v>
      </c>
      <c r="E502" s="4">
        <v>0</v>
      </c>
      <c r="F502" s="5">
        <v>29221</v>
      </c>
    </row>
    <row r="503" spans="1:6">
      <c r="A503" s="3" t="s">
        <v>518</v>
      </c>
      <c r="B503" s="3" t="s">
        <v>519</v>
      </c>
      <c r="C503" s="4">
        <v>80000</v>
      </c>
      <c r="D503" s="4">
        <v>18425.810000000001</v>
      </c>
      <c r="E503" s="4">
        <v>61574.19</v>
      </c>
      <c r="F503" s="5">
        <v>40482</v>
      </c>
    </row>
    <row r="504" spans="1:6">
      <c r="A504" s="3" t="s">
        <v>520</v>
      </c>
      <c r="B504" s="3" t="s">
        <v>2265</v>
      </c>
      <c r="C504" s="4">
        <v>35790</v>
      </c>
      <c r="D504" s="4">
        <v>35790</v>
      </c>
      <c r="E504" s="4">
        <v>0</v>
      </c>
      <c r="F504" s="5">
        <v>26665</v>
      </c>
    </row>
    <row r="505" spans="1:6">
      <c r="A505" s="3" t="s">
        <v>521</v>
      </c>
      <c r="B505" s="3" t="s">
        <v>2266</v>
      </c>
      <c r="C505" s="4">
        <v>81000</v>
      </c>
      <c r="D505" s="4">
        <v>18656.13</v>
      </c>
      <c r="E505" s="4">
        <v>62343.87</v>
      </c>
      <c r="F505" s="5">
        <v>40482</v>
      </c>
    </row>
    <row r="506" spans="1:6">
      <c r="A506" s="3" t="s">
        <v>522</v>
      </c>
      <c r="B506" s="3" t="s">
        <v>2266</v>
      </c>
      <c r="C506" s="4">
        <v>81000</v>
      </c>
      <c r="D506" s="4">
        <v>18656.13</v>
      </c>
      <c r="E506" s="4">
        <v>62343.87</v>
      </c>
      <c r="F506" s="5">
        <v>40482</v>
      </c>
    </row>
    <row r="507" spans="1:6">
      <c r="A507" s="3" t="s">
        <v>523</v>
      </c>
      <c r="B507" s="3" t="s">
        <v>2161</v>
      </c>
      <c r="C507" s="4">
        <v>51326</v>
      </c>
      <c r="D507" s="4">
        <v>51326</v>
      </c>
      <c r="E507" s="4">
        <v>0</v>
      </c>
      <c r="F507" s="5">
        <v>29587</v>
      </c>
    </row>
    <row r="508" spans="1:6">
      <c r="A508" s="3" t="s">
        <v>524</v>
      </c>
      <c r="B508" s="3" t="s">
        <v>2161</v>
      </c>
      <c r="C508" s="4">
        <v>51326</v>
      </c>
      <c r="D508" s="4">
        <v>51326</v>
      </c>
      <c r="E508" s="4">
        <v>0</v>
      </c>
      <c r="F508" s="5">
        <v>29587</v>
      </c>
    </row>
    <row r="509" spans="1:6">
      <c r="A509" s="3" t="s">
        <v>525</v>
      </c>
      <c r="B509" s="3" t="s">
        <v>2161</v>
      </c>
      <c r="C509" s="4">
        <v>51326</v>
      </c>
      <c r="D509" s="4">
        <v>51326</v>
      </c>
      <c r="E509" s="4">
        <v>0</v>
      </c>
      <c r="F509" s="5">
        <v>29587</v>
      </c>
    </row>
    <row r="510" spans="1:6">
      <c r="A510" s="3" t="s">
        <v>526</v>
      </c>
      <c r="B510" s="3" t="s">
        <v>2161</v>
      </c>
      <c r="C510" s="4">
        <v>40707</v>
      </c>
      <c r="D510" s="4">
        <v>40707</v>
      </c>
      <c r="E510" s="4">
        <v>0</v>
      </c>
      <c r="F510" s="5">
        <v>31413</v>
      </c>
    </row>
    <row r="511" spans="1:6">
      <c r="A511" s="3" t="s">
        <v>527</v>
      </c>
      <c r="B511" s="3" t="s">
        <v>2161</v>
      </c>
      <c r="C511" s="4">
        <v>40707</v>
      </c>
      <c r="D511" s="4">
        <v>40707</v>
      </c>
      <c r="E511" s="4">
        <v>0</v>
      </c>
      <c r="F511" s="5">
        <v>31413</v>
      </c>
    </row>
    <row r="512" spans="1:6">
      <c r="A512" s="3" t="s">
        <v>528</v>
      </c>
      <c r="B512" s="3" t="s">
        <v>2161</v>
      </c>
      <c r="C512" s="4">
        <v>40707</v>
      </c>
      <c r="D512" s="4">
        <v>40707</v>
      </c>
      <c r="E512" s="4">
        <v>0</v>
      </c>
      <c r="F512" s="5">
        <v>31413</v>
      </c>
    </row>
    <row r="513" spans="1:6">
      <c r="A513" s="3" t="s">
        <v>529</v>
      </c>
      <c r="B513" s="3" t="s">
        <v>2161</v>
      </c>
      <c r="C513" s="4">
        <v>40707</v>
      </c>
      <c r="D513" s="4">
        <v>40707</v>
      </c>
      <c r="E513" s="4">
        <v>0</v>
      </c>
      <c r="F513" s="5">
        <v>29221</v>
      </c>
    </row>
    <row r="514" spans="1:6">
      <c r="A514" s="3" t="s">
        <v>530</v>
      </c>
      <c r="B514" s="3" t="s">
        <v>2161</v>
      </c>
      <c r="C514" s="4">
        <v>40707</v>
      </c>
      <c r="D514" s="4">
        <v>40707</v>
      </c>
      <c r="E514" s="4">
        <v>0</v>
      </c>
      <c r="F514" s="5">
        <v>29221</v>
      </c>
    </row>
    <row r="515" spans="1:6">
      <c r="A515" s="3" t="s">
        <v>531</v>
      </c>
      <c r="B515" s="3" t="s">
        <v>2161</v>
      </c>
      <c r="C515" s="4">
        <v>40707</v>
      </c>
      <c r="D515" s="4">
        <v>40707</v>
      </c>
      <c r="E515" s="4">
        <v>0</v>
      </c>
      <c r="F515" s="5">
        <v>29221</v>
      </c>
    </row>
    <row r="516" spans="1:6">
      <c r="A516" s="3" t="s">
        <v>532</v>
      </c>
      <c r="B516" s="3" t="s">
        <v>2161</v>
      </c>
      <c r="C516" s="4">
        <v>29202</v>
      </c>
      <c r="D516" s="4">
        <v>29202</v>
      </c>
      <c r="E516" s="4">
        <v>0</v>
      </c>
      <c r="F516" s="5">
        <v>29221</v>
      </c>
    </row>
    <row r="517" spans="1:6">
      <c r="A517" s="3" t="s">
        <v>533</v>
      </c>
      <c r="B517" s="3" t="s">
        <v>2161</v>
      </c>
      <c r="C517" s="4">
        <v>26548</v>
      </c>
      <c r="D517" s="4">
        <v>26548</v>
      </c>
      <c r="E517" s="4">
        <v>0</v>
      </c>
      <c r="F517" s="5">
        <v>29221</v>
      </c>
    </row>
    <row r="518" spans="1:6">
      <c r="A518" s="3" t="s">
        <v>534</v>
      </c>
      <c r="B518" s="3" t="s">
        <v>2161</v>
      </c>
      <c r="C518" s="4">
        <v>26548</v>
      </c>
      <c r="D518" s="4">
        <v>26548</v>
      </c>
      <c r="E518" s="4">
        <v>0</v>
      </c>
      <c r="F518" s="5">
        <v>29221</v>
      </c>
    </row>
    <row r="519" spans="1:6">
      <c r="A519" s="3" t="s">
        <v>535</v>
      </c>
      <c r="B519" s="3" t="s">
        <v>2161</v>
      </c>
      <c r="C519" s="4">
        <v>37167</v>
      </c>
      <c r="D519" s="4">
        <v>37167</v>
      </c>
      <c r="E519" s="4">
        <v>0</v>
      </c>
      <c r="F519" s="5">
        <v>29221</v>
      </c>
    </row>
    <row r="520" spans="1:6">
      <c r="A520" s="3" t="s">
        <v>536</v>
      </c>
      <c r="B520" s="3" t="s">
        <v>2161</v>
      </c>
      <c r="C520" s="4">
        <v>37167</v>
      </c>
      <c r="D520" s="4">
        <v>37167</v>
      </c>
      <c r="E520" s="4">
        <v>0</v>
      </c>
      <c r="F520" s="5">
        <v>29221</v>
      </c>
    </row>
    <row r="521" spans="1:6">
      <c r="A521" s="3" t="s">
        <v>537</v>
      </c>
      <c r="B521" s="3" t="s">
        <v>2161</v>
      </c>
      <c r="C521" s="4">
        <v>33627</v>
      </c>
      <c r="D521" s="4">
        <v>33627</v>
      </c>
      <c r="E521" s="4">
        <v>0</v>
      </c>
      <c r="F521" s="5">
        <v>31413</v>
      </c>
    </row>
    <row r="522" spans="1:6">
      <c r="A522" s="3" t="s">
        <v>538</v>
      </c>
      <c r="B522" s="14" t="s">
        <v>2267</v>
      </c>
      <c r="C522" s="4">
        <v>230080</v>
      </c>
      <c r="D522" s="4">
        <v>230080</v>
      </c>
      <c r="E522" s="4">
        <v>0</v>
      </c>
      <c r="F522" s="5">
        <v>29587</v>
      </c>
    </row>
    <row r="523" spans="1:6">
      <c r="A523" s="3" t="s">
        <v>539</v>
      </c>
      <c r="B523" s="14" t="s">
        <v>2267</v>
      </c>
      <c r="C523" s="4">
        <v>230080</v>
      </c>
      <c r="D523" s="4">
        <v>230080</v>
      </c>
      <c r="E523" s="4">
        <v>0</v>
      </c>
      <c r="F523" s="5">
        <v>29587</v>
      </c>
    </row>
    <row r="524" spans="1:6" ht="29.25">
      <c r="A524" s="3" t="s">
        <v>540</v>
      </c>
      <c r="B524" s="14" t="s">
        <v>2268</v>
      </c>
      <c r="C524" s="4">
        <v>4941750</v>
      </c>
      <c r="D524" s="4">
        <v>1138196.6100000001</v>
      </c>
      <c r="E524" s="4">
        <v>3803553.39</v>
      </c>
      <c r="F524" s="5">
        <v>40482</v>
      </c>
    </row>
    <row r="525" spans="1:6">
      <c r="A525" s="3" t="s">
        <v>541</v>
      </c>
      <c r="B525" s="14" t="s">
        <v>1905</v>
      </c>
      <c r="C525" s="4">
        <v>4680000</v>
      </c>
      <c r="D525" s="4">
        <v>4352400</v>
      </c>
      <c r="E525" s="4">
        <v>327600</v>
      </c>
      <c r="F525" s="5">
        <v>38351</v>
      </c>
    </row>
    <row r="526" spans="1:6">
      <c r="A526" s="3" t="s">
        <v>542</v>
      </c>
      <c r="B526" s="3" t="s">
        <v>543</v>
      </c>
      <c r="C526" s="4">
        <v>600000</v>
      </c>
      <c r="D526" s="4">
        <v>288200</v>
      </c>
      <c r="E526" s="4">
        <v>311800</v>
      </c>
      <c r="F526" s="5">
        <v>39721</v>
      </c>
    </row>
    <row r="527" spans="1:6">
      <c r="A527" s="3" t="s">
        <v>544</v>
      </c>
      <c r="B527" s="3" t="s">
        <v>1907</v>
      </c>
      <c r="C527" s="4">
        <v>31000</v>
      </c>
      <c r="D527" s="4">
        <v>6530</v>
      </c>
      <c r="E527" s="4">
        <v>24470</v>
      </c>
      <c r="F527" s="5">
        <v>40542</v>
      </c>
    </row>
    <row r="528" spans="1:6">
      <c r="A528" s="3" t="s">
        <v>545</v>
      </c>
      <c r="B528" s="3" t="s">
        <v>1907</v>
      </c>
      <c r="C528" s="4">
        <v>31000</v>
      </c>
      <c r="D528" s="4">
        <v>6530</v>
      </c>
      <c r="E528" s="4">
        <v>24470</v>
      </c>
      <c r="F528" s="5">
        <v>40542</v>
      </c>
    </row>
    <row r="529" spans="1:6">
      <c r="A529" s="3" t="s">
        <v>546</v>
      </c>
      <c r="B529" s="3" t="s">
        <v>2269</v>
      </c>
      <c r="C529" s="4">
        <v>17698</v>
      </c>
      <c r="D529" s="4">
        <v>17698</v>
      </c>
      <c r="E529" s="4">
        <v>0</v>
      </c>
      <c r="F529" s="5">
        <v>26665</v>
      </c>
    </row>
    <row r="530" spans="1:6">
      <c r="A530" s="3" t="s">
        <v>547</v>
      </c>
      <c r="B530" s="3" t="s">
        <v>2269</v>
      </c>
      <c r="C530" s="4">
        <v>15929</v>
      </c>
      <c r="D530" s="4">
        <v>15929</v>
      </c>
      <c r="E530" s="4">
        <v>0</v>
      </c>
      <c r="F530" s="5">
        <v>26665</v>
      </c>
    </row>
    <row r="531" spans="1:6">
      <c r="A531" s="3" t="s">
        <v>548</v>
      </c>
      <c r="B531" s="3" t="s">
        <v>2269</v>
      </c>
      <c r="C531" s="4">
        <v>15929</v>
      </c>
      <c r="D531" s="4">
        <v>15929</v>
      </c>
      <c r="E531" s="4">
        <v>0</v>
      </c>
      <c r="F531" s="5">
        <v>28491</v>
      </c>
    </row>
    <row r="532" spans="1:6">
      <c r="A532" s="3" t="s">
        <v>549</v>
      </c>
      <c r="B532" s="3" t="s">
        <v>2269</v>
      </c>
      <c r="C532" s="4">
        <v>15929</v>
      </c>
      <c r="D532" s="4">
        <v>15929</v>
      </c>
      <c r="E532" s="4">
        <v>0</v>
      </c>
      <c r="F532" s="5">
        <v>28491</v>
      </c>
    </row>
    <row r="533" spans="1:6">
      <c r="A533" s="3" t="s">
        <v>550</v>
      </c>
      <c r="B533" s="3" t="s">
        <v>2269</v>
      </c>
      <c r="C533" s="4">
        <v>19468</v>
      </c>
      <c r="D533" s="4">
        <v>19468</v>
      </c>
      <c r="E533" s="4">
        <v>0</v>
      </c>
      <c r="F533" s="5">
        <v>26665</v>
      </c>
    </row>
    <row r="534" spans="1:6">
      <c r="A534" s="3" t="s">
        <v>551</v>
      </c>
      <c r="B534" s="3" t="s">
        <v>2269</v>
      </c>
      <c r="C534" s="4">
        <v>19468</v>
      </c>
      <c r="D534" s="4">
        <v>19468</v>
      </c>
      <c r="E534" s="4">
        <v>0</v>
      </c>
      <c r="F534" s="5">
        <v>26665</v>
      </c>
    </row>
    <row r="535" spans="1:6">
      <c r="A535" s="3" t="s">
        <v>552</v>
      </c>
      <c r="B535" s="3" t="s">
        <v>2269</v>
      </c>
      <c r="C535" s="4">
        <v>19468</v>
      </c>
      <c r="D535" s="4">
        <v>19468</v>
      </c>
      <c r="E535" s="4">
        <v>0</v>
      </c>
      <c r="F535" s="5">
        <v>26665</v>
      </c>
    </row>
    <row r="536" spans="1:6">
      <c r="A536" s="3" t="s">
        <v>553</v>
      </c>
      <c r="B536" s="3" t="s">
        <v>2269</v>
      </c>
      <c r="C536" s="4">
        <v>19468</v>
      </c>
      <c r="D536" s="4">
        <v>19468</v>
      </c>
      <c r="E536" s="4">
        <v>0</v>
      </c>
      <c r="F536" s="5">
        <v>26665</v>
      </c>
    </row>
    <row r="537" spans="1:6">
      <c r="A537" s="3" t="s">
        <v>554</v>
      </c>
      <c r="B537" s="3" t="s">
        <v>2270</v>
      </c>
      <c r="C537" s="4">
        <v>34666</v>
      </c>
      <c r="D537" s="4">
        <v>34666</v>
      </c>
      <c r="E537" s="4">
        <v>0</v>
      </c>
      <c r="F537" s="5">
        <v>29221</v>
      </c>
    </row>
    <row r="538" spans="1:6">
      <c r="A538" s="3" t="s">
        <v>555</v>
      </c>
      <c r="B538" s="3" t="s">
        <v>2270</v>
      </c>
      <c r="C538" s="4">
        <v>34666</v>
      </c>
      <c r="D538" s="4">
        <v>34666</v>
      </c>
      <c r="E538" s="4">
        <v>0</v>
      </c>
      <c r="F538" s="5">
        <v>29221</v>
      </c>
    </row>
    <row r="539" spans="1:6">
      <c r="A539" s="3" t="s">
        <v>556</v>
      </c>
      <c r="B539" s="3" t="s">
        <v>2271</v>
      </c>
      <c r="C539" s="4">
        <v>230081</v>
      </c>
      <c r="D539" s="4">
        <v>230081</v>
      </c>
      <c r="E539" s="4">
        <v>0</v>
      </c>
      <c r="F539" s="5">
        <v>29587</v>
      </c>
    </row>
    <row r="540" spans="1:6">
      <c r="A540" s="3" t="s">
        <v>557</v>
      </c>
      <c r="B540" s="3" t="s">
        <v>2272</v>
      </c>
      <c r="C540" s="4">
        <v>318573</v>
      </c>
      <c r="D540" s="4">
        <v>318573</v>
      </c>
      <c r="E540" s="4">
        <v>0</v>
      </c>
      <c r="F540" s="5">
        <v>29221</v>
      </c>
    </row>
    <row r="541" spans="1:6">
      <c r="A541" s="3" t="s">
        <v>558</v>
      </c>
      <c r="B541" s="3" t="s">
        <v>2272</v>
      </c>
      <c r="C541" s="4">
        <v>318573</v>
      </c>
      <c r="D541" s="4">
        <v>318573</v>
      </c>
      <c r="E541" s="4">
        <v>0</v>
      </c>
      <c r="F541" s="5">
        <v>29221</v>
      </c>
    </row>
    <row r="542" spans="1:6">
      <c r="A542" s="3" t="s">
        <v>559</v>
      </c>
      <c r="B542" s="3" t="s">
        <v>2273</v>
      </c>
      <c r="C542" s="4">
        <v>148006</v>
      </c>
      <c r="D542" s="4">
        <v>148006</v>
      </c>
      <c r="E542" s="4">
        <v>0</v>
      </c>
      <c r="F542" s="5">
        <v>31778</v>
      </c>
    </row>
    <row r="543" spans="1:6">
      <c r="A543" s="3" t="s">
        <v>560</v>
      </c>
      <c r="B543" s="3" t="s">
        <v>2273</v>
      </c>
      <c r="C543" s="4">
        <v>26194</v>
      </c>
      <c r="D543" s="4">
        <v>26194</v>
      </c>
      <c r="E543" s="4">
        <v>0</v>
      </c>
      <c r="F543" s="5">
        <v>29221</v>
      </c>
    </row>
    <row r="544" spans="1:6">
      <c r="A544" s="3" t="s">
        <v>561</v>
      </c>
      <c r="B544" s="3" t="s">
        <v>2270</v>
      </c>
      <c r="C544" s="4">
        <v>684480</v>
      </c>
      <c r="D544" s="4">
        <v>157651.20000000001</v>
      </c>
      <c r="E544" s="4">
        <v>526828.80000000005</v>
      </c>
      <c r="F544" s="5">
        <v>40482</v>
      </c>
    </row>
    <row r="545" spans="1:6">
      <c r="A545" s="3" t="s">
        <v>562</v>
      </c>
      <c r="B545" s="3" t="s">
        <v>2270</v>
      </c>
      <c r="C545" s="4">
        <v>684480</v>
      </c>
      <c r="D545" s="4">
        <v>157651.20000000001</v>
      </c>
      <c r="E545" s="4">
        <v>526828.80000000005</v>
      </c>
      <c r="F545" s="5">
        <v>40482</v>
      </c>
    </row>
    <row r="546" spans="1:6">
      <c r="A546" s="3" t="s">
        <v>563</v>
      </c>
      <c r="B546" s="3" t="s">
        <v>2270</v>
      </c>
      <c r="C546" s="4">
        <v>666000</v>
      </c>
      <c r="D546" s="4">
        <v>153394.84</v>
      </c>
      <c r="E546" s="4">
        <v>512605.16</v>
      </c>
      <c r="F546" s="5">
        <v>40482</v>
      </c>
    </row>
    <row r="547" spans="1:6">
      <c r="A547" s="3" t="s">
        <v>564</v>
      </c>
      <c r="B547" s="3" t="s">
        <v>2270</v>
      </c>
      <c r="C547" s="4">
        <v>666000</v>
      </c>
      <c r="D547" s="4">
        <v>153394.84</v>
      </c>
      <c r="E547" s="4">
        <v>512605.16</v>
      </c>
      <c r="F547" s="5">
        <v>40482</v>
      </c>
    </row>
    <row r="548" spans="1:6">
      <c r="A548" s="3" t="s">
        <v>565</v>
      </c>
      <c r="B548" s="3" t="s">
        <v>2274</v>
      </c>
      <c r="C548" s="4">
        <v>256628</v>
      </c>
      <c r="D548" s="4">
        <v>256628</v>
      </c>
      <c r="E548" s="4">
        <v>0</v>
      </c>
      <c r="F548" s="5">
        <v>29221</v>
      </c>
    </row>
    <row r="549" spans="1:6">
      <c r="A549" s="3" t="s">
        <v>566</v>
      </c>
      <c r="B549" s="3" t="s">
        <v>2274</v>
      </c>
      <c r="C549" s="4">
        <v>256628</v>
      </c>
      <c r="D549" s="4">
        <v>256628</v>
      </c>
      <c r="E549" s="4">
        <v>0</v>
      </c>
      <c r="F549" s="5">
        <v>29221</v>
      </c>
    </row>
    <row r="550" spans="1:6">
      <c r="A550" s="3" t="s">
        <v>567</v>
      </c>
      <c r="B550" s="3" t="s">
        <v>2274</v>
      </c>
      <c r="C550" s="4">
        <v>118580</v>
      </c>
      <c r="D550" s="4">
        <v>118580</v>
      </c>
      <c r="E550" s="4">
        <v>0</v>
      </c>
      <c r="F550" s="5">
        <v>29221</v>
      </c>
    </row>
    <row r="551" spans="1:6">
      <c r="A551" s="3" t="s">
        <v>568</v>
      </c>
      <c r="B551" s="3" t="s">
        <v>2274</v>
      </c>
      <c r="C551" s="4">
        <v>159286</v>
      </c>
      <c r="D551" s="4">
        <v>159286</v>
      </c>
      <c r="E551" s="4">
        <v>0</v>
      </c>
      <c r="F551" s="5">
        <v>29221</v>
      </c>
    </row>
    <row r="552" spans="1:6">
      <c r="A552" s="3" t="s">
        <v>569</v>
      </c>
      <c r="B552" s="3" t="s">
        <v>2274</v>
      </c>
      <c r="C552" s="4">
        <v>159286</v>
      </c>
      <c r="D552" s="4">
        <v>159286</v>
      </c>
      <c r="E552" s="4">
        <v>0</v>
      </c>
      <c r="F552" s="5">
        <v>29221</v>
      </c>
    </row>
    <row r="553" spans="1:6">
      <c r="A553" s="3" t="s">
        <v>570</v>
      </c>
      <c r="B553" s="3" t="s">
        <v>2274</v>
      </c>
      <c r="C553" s="4">
        <v>234948</v>
      </c>
      <c r="D553" s="4">
        <v>234948</v>
      </c>
      <c r="E553" s="4">
        <v>0</v>
      </c>
      <c r="F553" s="5">
        <v>29221</v>
      </c>
    </row>
    <row r="554" spans="1:6">
      <c r="A554" s="3" t="s">
        <v>571</v>
      </c>
      <c r="B554" s="3" t="s">
        <v>2272</v>
      </c>
      <c r="C554" s="4">
        <v>699091</v>
      </c>
      <c r="D554" s="4">
        <v>699091</v>
      </c>
      <c r="E554" s="4">
        <v>0</v>
      </c>
      <c r="F554" s="5">
        <v>30317</v>
      </c>
    </row>
    <row r="555" spans="1:6">
      <c r="A555" s="3" t="s">
        <v>572</v>
      </c>
      <c r="B555" s="3" t="s">
        <v>2272</v>
      </c>
      <c r="C555" s="4">
        <v>344236</v>
      </c>
      <c r="D555" s="4">
        <v>344236</v>
      </c>
      <c r="E555" s="4">
        <v>0</v>
      </c>
      <c r="F555" s="5">
        <v>29221</v>
      </c>
    </row>
    <row r="556" spans="1:6">
      <c r="A556" s="3" t="s">
        <v>573</v>
      </c>
      <c r="B556" s="3" t="s">
        <v>1908</v>
      </c>
      <c r="C556" s="4">
        <v>90000</v>
      </c>
      <c r="D556" s="4">
        <v>83700</v>
      </c>
      <c r="E556" s="4">
        <v>6300</v>
      </c>
      <c r="F556" s="5">
        <v>38351</v>
      </c>
    </row>
    <row r="557" spans="1:6">
      <c r="A557" s="3" t="s">
        <v>574</v>
      </c>
      <c r="B557" s="3" t="s">
        <v>575</v>
      </c>
      <c r="C557" s="4">
        <v>1500000</v>
      </c>
      <c r="D557" s="4">
        <v>0</v>
      </c>
      <c r="E557" s="4">
        <v>1500000</v>
      </c>
      <c r="F557" s="5">
        <v>41213</v>
      </c>
    </row>
    <row r="558" spans="1:6">
      <c r="A558" s="3" t="s">
        <v>577</v>
      </c>
      <c r="B558" s="3" t="s">
        <v>2275</v>
      </c>
      <c r="C558" s="4">
        <v>390000</v>
      </c>
      <c r="D558" s="4">
        <v>362700</v>
      </c>
      <c r="E558" s="4">
        <v>27300</v>
      </c>
      <c r="F558" s="5">
        <v>38351</v>
      </c>
    </row>
    <row r="559" spans="1:6">
      <c r="A559" s="3" t="s">
        <v>578</v>
      </c>
      <c r="B559" s="3" t="s">
        <v>503</v>
      </c>
      <c r="C559" s="4">
        <v>55000</v>
      </c>
      <c r="D559" s="4">
        <v>55000</v>
      </c>
      <c r="E559" s="4">
        <v>0</v>
      </c>
      <c r="F559" s="5">
        <v>37164</v>
      </c>
    </row>
    <row r="560" spans="1:6">
      <c r="A560" s="3" t="s">
        <v>579</v>
      </c>
      <c r="B560" s="3" t="s">
        <v>2300</v>
      </c>
      <c r="C560" s="4">
        <v>192837</v>
      </c>
      <c r="D560" s="4">
        <v>192837</v>
      </c>
      <c r="E560" s="4">
        <v>0</v>
      </c>
      <c r="F560" s="5">
        <v>29221</v>
      </c>
    </row>
    <row r="561" spans="1:6">
      <c r="A561" s="3" t="s">
        <v>580</v>
      </c>
      <c r="B561" s="3" t="s">
        <v>2203</v>
      </c>
      <c r="C561" s="4">
        <v>100000</v>
      </c>
      <c r="D561" s="4">
        <v>23032.26</v>
      </c>
      <c r="E561" s="4">
        <v>76967.740000000005</v>
      </c>
      <c r="F561" s="5">
        <v>40482</v>
      </c>
    </row>
    <row r="562" spans="1:6">
      <c r="A562" s="3" t="s">
        <v>581</v>
      </c>
      <c r="B562" s="3" t="s">
        <v>2203</v>
      </c>
      <c r="C562" s="4">
        <v>100000</v>
      </c>
      <c r="D562" s="4">
        <v>23032.26</v>
      </c>
      <c r="E562" s="4">
        <v>76967.740000000005</v>
      </c>
      <c r="F562" s="5">
        <v>40482</v>
      </c>
    </row>
    <row r="563" spans="1:6">
      <c r="A563" s="3" t="s">
        <v>582</v>
      </c>
      <c r="B563" s="3" t="s">
        <v>2203</v>
      </c>
      <c r="C563" s="4">
        <v>100000</v>
      </c>
      <c r="D563" s="4">
        <v>23032.26</v>
      </c>
      <c r="E563" s="4">
        <v>76967.740000000005</v>
      </c>
      <c r="F563" s="5">
        <v>40482</v>
      </c>
    </row>
    <row r="564" spans="1:6">
      <c r="A564" s="3" t="s">
        <v>583</v>
      </c>
      <c r="B564" s="3" t="s">
        <v>584</v>
      </c>
      <c r="C564" s="4">
        <v>200000</v>
      </c>
      <c r="D564" s="4">
        <v>46064.52</v>
      </c>
      <c r="E564" s="4">
        <v>153935.48000000001</v>
      </c>
      <c r="F564" s="5">
        <v>40482</v>
      </c>
    </row>
    <row r="565" spans="1:6">
      <c r="A565" s="3" t="s">
        <v>585</v>
      </c>
      <c r="B565" s="3" t="s">
        <v>586</v>
      </c>
      <c r="C565" s="4">
        <v>105748</v>
      </c>
      <c r="D565" s="4">
        <v>105748</v>
      </c>
      <c r="E565" s="4">
        <v>0</v>
      </c>
      <c r="F565" s="5">
        <v>28856</v>
      </c>
    </row>
    <row r="566" spans="1:6">
      <c r="A566" s="3" t="s">
        <v>587</v>
      </c>
      <c r="B566" s="3" t="s">
        <v>588</v>
      </c>
      <c r="C566" s="4">
        <v>1747000</v>
      </c>
      <c r="D566" s="4">
        <v>1624710</v>
      </c>
      <c r="E566" s="4">
        <v>122290</v>
      </c>
      <c r="F566" s="5">
        <v>38351</v>
      </c>
    </row>
    <row r="567" spans="1:6">
      <c r="A567" s="3" t="s">
        <v>589</v>
      </c>
      <c r="B567" s="3" t="s">
        <v>2161</v>
      </c>
      <c r="C567" s="4">
        <v>9842</v>
      </c>
      <c r="D567" s="4">
        <v>9842</v>
      </c>
      <c r="E567" s="4">
        <v>0</v>
      </c>
      <c r="F567" s="5">
        <v>31413</v>
      </c>
    </row>
    <row r="568" spans="1:6">
      <c r="A568" s="3" t="s">
        <v>590</v>
      </c>
      <c r="B568" s="3" t="s">
        <v>2161</v>
      </c>
      <c r="C568" s="4">
        <v>9842</v>
      </c>
      <c r="D568" s="4">
        <v>9842</v>
      </c>
      <c r="E568" s="4">
        <v>0</v>
      </c>
      <c r="F568" s="5">
        <v>31413</v>
      </c>
    </row>
    <row r="569" spans="1:6">
      <c r="A569" s="3" t="s">
        <v>591</v>
      </c>
      <c r="B569" s="3" t="s">
        <v>2161</v>
      </c>
      <c r="C569" s="4">
        <v>9842</v>
      </c>
      <c r="D569" s="4">
        <v>9842</v>
      </c>
      <c r="E569" s="4">
        <v>0</v>
      </c>
      <c r="F569" s="5">
        <v>31413</v>
      </c>
    </row>
    <row r="570" spans="1:6">
      <c r="A570" s="3" t="s">
        <v>592</v>
      </c>
      <c r="B570" s="3" t="s">
        <v>2161</v>
      </c>
      <c r="C570" s="4">
        <v>9842</v>
      </c>
      <c r="D570" s="4">
        <v>9842</v>
      </c>
      <c r="E570" s="4">
        <v>0</v>
      </c>
      <c r="F570" s="5">
        <v>31413</v>
      </c>
    </row>
    <row r="571" spans="1:6">
      <c r="A571" s="3" t="s">
        <v>593</v>
      </c>
      <c r="B571" s="3" t="s">
        <v>1909</v>
      </c>
      <c r="C571" s="4">
        <v>319724</v>
      </c>
      <c r="D571" s="4">
        <v>25681.06</v>
      </c>
      <c r="E571" s="4">
        <v>294042.94</v>
      </c>
      <c r="F571" s="5">
        <v>40877</v>
      </c>
    </row>
    <row r="572" spans="1:6">
      <c r="A572" s="3" t="s">
        <v>594</v>
      </c>
      <c r="B572" s="3" t="s">
        <v>1910</v>
      </c>
      <c r="C572" s="4">
        <v>16814</v>
      </c>
      <c r="D572" s="4">
        <v>16814</v>
      </c>
      <c r="E572" s="4">
        <v>0</v>
      </c>
      <c r="F572" s="5">
        <v>25204</v>
      </c>
    </row>
    <row r="573" spans="1:6">
      <c r="A573" s="3" t="s">
        <v>595</v>
      </c>
      <c r="B573" s="3" t="s">
        <v>1910</v>
      </c>
      <c r="C573" s="4">
        <v>16814</v>
      </c>
      <c r="D573" s="4">
        <v>16814</v>
      </c>
      <c r="E573" s="4">
        <v>0</v>
      </c>
      <c r="F573" s="5">
        <v>25204</v>
      </c>
    </row>
    <row r="574" spans="1:6">
      <c r="A574" s="3" t="s">
        <v>596</v>
      </c>
      <c r="B574" s="3" t="s">
        <v>1910</v>
      </c>
      <c r="C574" s="4">
        <v>16814</v>
      </c>
      <c r="D574" s="4">
        <v>16814</v>
      </c>
      <c r="E574" s="4">
        <v>0</v>
      </c>
      <c r="F574" s="5">
        <v>25204</v>
      </c>
    </row>
    <row r="575" spans="1:6">
      <c r="A575" s="3" t="s">
        <v>597</v>
      </c>
      <c r="B575" s="3" t="s">
        <v>1910</v>
      </c>
      <c r="C575" s="4">
        <v>16814</v>
      </c>
      <c r="D575" s="4">
        <v>16814</v>
      </c>
      <c r="E575" s="4">
        <v>0</v>
      </c>
      <c r="F575" s="5">
        <v>25204</v>
      </c>
    </row>
    <row r="576" spans="1:6">
      <c r="A576" s="3" t="s">
        <v>598</v>
      </c>
      <c r="B576" s="3" t="s">
        <v>1910</v>
      </c>
      <c r="C576" s="4">
        <v>16814</v>
      </c>
      <c r="D576" s="4">
        <v>16814</v>
      </c>
      <c r="E576" s="4">
        <v>0</v>
      </c>
      <c r="F576" s="5">
        <v>23743</v>
      </c>
    </row>
    <row r="577" spans="1:6">
      <c r="A577" s="3" t="s">
        <v>599</v>
      </c>
      <c r="B577" s="3" t="s">
        <v>1910</v>
      </c>
      <c r="C577" s="4">
        <v>16814</v>
      </c>
      <c r="D577" s="4">
        <v>16814</v>
      </c>
      <c r="E577" s="4">
        <v>0</v>
      </c>
      <c r="F577" s="5">
        <v>23743</v>
      </c>
    </row>
    <row r="578" spans="1:6">
      <c r="A578" s="3" t="s">
        <v>600</v>
      </c>
      <c r="B578" s="3" t="s">
        <v>1910</v>
      </c>
      <c r="C578" s="4">
        <v>16814</v>
      </c>
      <c r="D578" s="4">
        <v>16814</v>
      </c>
      <c r="E578" s="4">
        <v>0</v>
      </c>
      <c r="F578" s="5">
        <v>23743</v>
      </c>
    </row>
    <row r="579" spans="1:6">
      <c r="A579" s="3" t="s">
        <v>601</v>
      </c>
      <c r="B579" s="3" t="s">
        <v>1910</v>
      </c>
      <c r="C579" s="4">
        <v>16814</v>
      </c>
      <c r="D579" s="4">
        <v>16814</v>
      </c>
      <c r="E579" s="4">
        <v>0</v>
      </c>
      <c r="F579" s="5">
        <v>23743</v>
      </c>
    </row>
    <row r="580" spans="1:6">
      <c r="A580" s="3" t="s">
        <v>602</v>
      </c>
      <c r="B580" s="3" t="s">
        <v>1910</v>
      </c>
      <c r="C580" s="4">
        <v>16814</v>
      </c>
      <c r="D580" s="4">
        <v>16814</v>
      </c>
      <c r="E580" s="4">
        <v>0</v>
      </c>
      <c r="F580" s="5">
        <v>23743</v>
      </c>
    </row>
    <row r="581" spans="1:6">
      <c r="A581" s="3" t="s">
        <v>603</v>
      </c>
      <c r="B581" s="3" t="s">
        <v>1910</v>
      </c>
      <c r="C581" s="4">
        <v>16814</v>
      </c>
      <c r="D581" s="4">
        <v>16814</v>
      </c>
      <c r="E581" s="4">
        <v>0</v>
      </c>
      <c r="F581" s="5">
        <v>23743</v>
      </c>
    </row>
    <row r="582" spans="1:6">
      <c r="A582" s="3" t="s">
        <v>604</v>
      </c>
      <c r="B582" s="3" t="s">
        <v>1911</v>
      </c>
      <c r="C582" s="4">
        <v>16715</v>
      </c>
      <c r="D582" s="4">
        <v>16715</v>
      </c>
      <c r="E582" s="4">
        <v>0</v>
      </c>
      <c r="F582" s="5">
        <v>28491</v>
      </c>
    </row>
    <row r="583" spans="1:6">
      <c r="A583" s="3" t="s">
        <v>605</v>
      </c>
      <c r="B583" s="3" t="s">
        <v>1911</v>
      </c>
      <c r="C583" s="4">
        <v>16715</v>
      </c>
      <c r="D583" s="4">
        <v>16715</v>
      </c>
      <c r="E583" s="4">
        <v>0</v>
      </c>
      <c r="F583" s="5">
        <v>28491</v>
      </c>
    </row>
    <row r="584" spans="1:6">
      <c r="A584" s="3" t="s">
        <v>606</v>
      </c>
      <c r="B584" s="3" t="s">
        <v>1911</v>
      </c>
      <c r="C584" s="4">
        <v>16715</v>
      </c>
      <c r="D584" s="4">
        <v>16715</v>
      </c>
      <c r="E584" s="4">
        <v>0</v>
      </c>
      <c r="F584" s="5">
        <v>28491</v>
      </c>
    </row>
    <row r="585" spans="1:6">
      <c r="A585" s="3" t="s">
        <v>607</v>
      </c>
      <c r="B585" s="3" t="s">
        <v>1911</v>
      </c>
      <c r="C585" s="4">
        <v>16715</v>
      </c>
      <c r="D585" s="4">
        <v>16715</v>
      </c>
      <c r="E585" s="4">
        <v>0</v>
      </c>
      <c r="F585" s="5">
        <v>28491</v>
      </c>
    </row>
    <row r="586" spans="1:6">
      <c r="A586" s="3" t="s">
        <v>608</v>
      </c>
      <c r="B586" s="3" t="s">
        <v>1911</v>
      </c>
      <c r="C586" s="4">
        <v>16715</v>
      </c>
      <c r="D586" s="4">
        <v>16715</v>
      </c>
      <c r="E586" s="4">
        <v>0</v>
      </c>
      <c r="F586" s="5">
        <v>28491</v>
      </c>
    </row>
    <row r="587" spans="1:6">
      <c r="A587" s="3" t="s">
        <v>609</v>
      </c>
      <c r="B587" s="3" t="s">
        <v>1912</v>
      </c>
      <c r="C587" s="4">
        <v>8141</v>
      </c>
      <c r="D587" s="4">
        <v>8141</v>
      </c>
      <c r="E587" s="4">
        <v>0</v>
      </c>
      <c r="F587" s="5">
        <v>29952</v>
      </c>
    </row>
    <row r="588" spans="1:6">
      <c r="A588" s="3" t="s">
        <v>610</v>
      </c>
      <c r="B588" s="3" t="s">
        <v>1912</v>
      </c>
      <c r="C588" s="4">
        <v>8141</v>
      </c>
      <c r="D588" s="4">
        <v>8141</v>
      </c>
      <c r="E588" s="4">
        <v>0</v>
      </c>
      <c r="F588" s="5">
        <v>29952</v>
      </c>
    </row>
    <row r="589" spans="1:6">
      <c r="A589" s="3" t="s">
        <v>611</v>
      </c>
      <c r="B589" s="3" t="s">
        <v>1912</v>
      </c>
      <c r="C589" s="4">
        <v>8141</v>
      </c>
      <c r="D589" s="4">
        <v>8141</v>
      </c>
      <c r="E589" s="4">
        <v>0</v>
      </c>
      <c r="F589" s="5">
        <v>29952</v>
      </c>
    </row>
    <row r="590" spans="1:6">
      <c r="A590" s="3" t="s">
        <v>612</v>
      </c>
      <c r="B590" s="3" t="s">
        <v>1913</v>
      </c>
      <c r="C590" s="4">
        <v>50441</v>
      </c>
      <c r="D590" s="4">
        <v>50441</v>
      </c>
      <c r="E590" s="4">
        <v>0</v>
      </c>
      <c r="F590" s="5">
        <v>25204</v>
      </c>
    </row>
    <row r="591" spans="1:6">
      <c r="A591" s="3" t="s">
        <v>613</v>
      </c>
      <c r="B591" s="3" t="s">
        <v>1913</v>
      </c>
      <c r="C591" s="4">
        <v>50441</v>
      </c>
      <c r="D591" s="4">
        <v>50441</v>
      </c>
      <c r="E591" s="4">
        <v>0</v>
      </c>
      <c r="F591" s="5">
        <v>25204</v>
      </c>
    </row>
    <row r="592" spans="1:6">
      <c r="A592" s="3" t="s">
        <v>614</v>
      </c>
      <c r="B592" s="3" t="s">
        <v>1913</v>
      </c>
      <c r="C592" s="4">
        <v>50441</v>
      </c>
      <c r="D592" s="4">
        <v>50441</v>
      </c>
      <c r="E592" s="4">
        <v>0</v>
      </c>
      <c r="F592" s="5">
        <v>25204</v>
      </c>
    </row>
    <row r="593" spans="1:6">
      <c r="A593" s="3" t="s">
        <v>615</v>
      </c>
      <c r="B593" s="3" t="s">
        <v>1913</v>
      </c>
      <c r="C593" s="4">
        <v>50441</v>
      </c>
      <c r="D593" s="4">
        <v>50441</v>
      </c>
      <c r="E593" s="4">
        <v>0</v>
      </c>
      <c r="F593" s="5">
        <v>25204</v>
      </c>
    </row>
    <row r="594" spans="1:6">
      <c r="A594" s="3" t="s">
        <v>616</v>
      </c>
      <c r="B594" s="3" t="s">
        <v>1913</v>
      </c>
      <c r="C594" s="4">
        <v>50441</v>
      </c>
      <c r="D594" s="4">
        <v>50441</v>
      </c>
      <c r="E594" s="4">
        <v>0</v>
      </c>
      <c r="F594" s="5">
        <v>25204</v>
      </c>
    </row>
    <row r="595" spans="1:6">
      <c r="A595" s="3" t="s">
        <v>617</v>
      </c>
      <c r="B595" s="3" t="s">
        <v>1913</v>
      </c>
      <c r="C595" s="4">
        <v>50441</v>
      </c>
      <c r="D595" s="4">
        <v>50441</v>
      </c>
      <c r="E595" s="4">
        <v>0</v>
      </c>
      <c r="F595" s="5">
        <v>25204</v>
      </c>
    </row>
    <row r="596" spans="1:6">
      <c r="A596" s="3" t="s">
        <v>618</v>
      </c>
      <c r="B596" s="3" t="s">
        <v>1913</v>
      </c>
      <c r="C596" s="4">
        <v>50441</v>
      </c>
      <c r="D596" s="4">
        <v>50441</v>
      </c>
      <c r="E596" s="4">
        <v>0</v>
      </c>
      <c r="F596" s="5">
        <v>26665</v>
      </c>
    </row>
    <row r="597" spans="1:6">
      <c r="A597" s="3" t="s">
        <v>619</v>
      </c>
      <c r="B597" s="3" t="s">
        <v>1913</v>
      </c>
      <c r="C597" s="4">
        <v>50441</v>
      </c>
      <c r="D597" s="4">
        <v>50441</v>
      </c>
      <c r="E597" s="4">
        <v>0</v>
      </c>
      <c r="F597" s="5">
        <v>26665</v>
      </c>
    </row>
    <row r="598" spans="1:6">
      <c r="A598" s="3" t="s">
        <v>620</v>
      </c>
      <c r="B598" s="3" t="s">
        <v>1913</v>
      </c>
      <c r="C598" s="4">
        <v>50441</v>
      </c>
      <c r="D598" s="4">
        <v>50441</v>
      </c>
      <c r="E598" s="4">
        <v>0</v>
      </c>
      <c r="F598" s="5">
        <v>26665</v>
      </c>
    </row>
    <row r="599" spans="1:6">
      <c r="A599" s="3" t="s">
        <v>621</v>
      </c>
      <c r="B599" s="3" t="s">
        <v>1913</v>
      </c>
      <c r="C599" s="4">
        <v>45131</v>
      </c>
      <c r="D599" s="4">
        <v>45131</v>
      </c>
      <c r="E599" s="4">
        <v>0</v>
      </c>
      <c r="F599" s="5">
        <v>29952</v>
      </c>
    </row>
    <row r="600" spans="1:6">
      <c r="A600" s="3" t="s">
        <v>622</v>
      </c>
      <c r="B600" s="3" t="s">
        <v>1913</v>
      </c>
      <c r="C600" s="4">
        <v>45131</v>
      </c>
      <c r="D600" s="4">
        <v>45131</v>
      </c>
      <c r="E600" s="4">
        <v>0</v>
      </c>
      <c r="F600" s="5">
        <v>29952</v>
      </c>
    </row>
    <row r="601" spans="1:6">
      <c r="A601" s="3" t="s">
        <v>623</v>
      </c>
      <c r="B601" s="3" t="s">
        <v>1914</v>
      </c>
      <c r="C601" s="4">
        <v>10619</v>
      </c>
      <c r="D601" s="4">
        <v>10619</v>
      </c>
      <c r="E601" s="4">
        <v>0</v>
      </c>
      <c r="F601" s="5">
        <v>25204</v>
      </c>
    </row>
    <row r="602" spans="1:6">
      <c r="A602" s="3" t="s">
        <v>624</v>
      </c>
      <c r="B602" s="3" t="s">
        <v>1914</v>
      </c>
      <c r="C602" s="4">
        <v>10619</v>
      </c>
      <c r="D602" s="4">
        <v>10619</v>
      </c>
      <c r="E602" s="4">
        <v>0</v>
      </c>
      <c r="F602" s="5">
        <v>25204</v>
      </c>
    </row>
    <row r="603" spans="1:6">
      <c r="A603" s="3" t="s">
        <v>625</v>
      </c>
      <c r="B603" s="3" t="s">
        <v>1915</v>
      </c>
      <c r="C603" s="4">
        <v>78758</v>
      </c>
      <c r="D603" s="4">
        <v>78758</v>
      </c>
      <c r="E603" s="4">
        <v>0</v>
      </c>
      <c r="F603" s="5">
        <v>29952</v>
      </c>
    </row>
    <row r="604" spans="1:6">
      <c r="A604" s="3" t="s">
        <v>626</v>
      </c>
      <c r="B604" s="3" t="s">
        <v>1915</v>
      </c>
      <c r="C604" s="4">
        <v>78758</v>
      </c>
      <c r="D604" s="4">
        <v>78758</v>
      </c>
      <c r="E604" s="4">
        <v>0</v>
      </c>
      <c r="F604" s="5">
        <v>29952</v>
      </c>
    </row>
    <row r="605" spans="1:6">
      <c r="A605" s="3" t="s">
        <v>627</v>
      </c>
      <c r="B605" s="3" t="s">
        <v>1916</v>
      </c>
      <c r="C605" s="4">
        <v>23185</v>
      </c>
      <c r="D605" s="4">
        <v>23185</v>
      </c>
      <c r="E605" s="4">
        <v>0</v>
      </c>
      <c r="F605" s="5">
        <v>25204</v>
      </c>
    </row>
    <row r="606" spans="1:6">
      <c r="A606" s="3" t="s">
        <v>628</v>
      </c>
      <c r="B606" s="3" t="s">
        <v>1916</v>
      </c>
      <c r="C606" s="4">
        <v>18391</v>
      </c>
      <c r="D606" s="4">
        <v>18391</v>
      </c>
      <c r="E606" s="4">
        <v>0</v>
      </c>
      <c r="F606" s="5">
        <v>25934</v>
      </c>
    </row>
    <row r="607" spans="1:6">
      <c r="A607" s="3" t="s">
        <v>629</v>
      </c>
      <c r="B607" s="3" t="s">
        <v>2089</v>
      </c>
      <c r="C607" s="4">
        <v>100881</v>
      </c>
      <c r="D607" s="4">
        <v>100881</v>
      </c>
      <c r="E607" s="4">
        <v>0</v>
      </c>
      <c r="F607" s="5">
        <v>29587</v>
      </c>
    </row>
    <row r="608" spans="1:6">
      <c r="A608" s="3" t="s">
        <v>630</v>
      </c>
      <c r="B608" s="3" t="s">
        <v>2089</v>
      </c>
      <c r="C608" s="4">
        <v>100881</v>
      </c>
      <c r="D608" s="4">
        <v>100881</v>
      </c>
      <c r="E608" s="4">
        <v>0</v>
      </c>
      <c r="F608" s="5">
        <v>29587</v>
      </c>
    </row>
    <row r="609" spans="1:6">
      <c r="A609" s="3" t="s">
        <v>631</v>
      </c>
      <c r="B609" s="3" t="s">
        <v>2089</v>
      </c>
      <c r="C609" s="4">
        <v>100881</v>
      </c>
      <c r="D609" s="4">
        <v>100881</v>
      </c>
      <c r="E609" s="4">
        <v>0</v>
      </c>
      <c r="F609" s="5">
        <v>29587</v>
      </c>
    </row>
    <row r="610" spans="1:6">
      <c r="A610" s="3" t="s">
        <v>632</v>
      </c>
      <c r="B610" s="3" t="s">
        <v>2089</v>
      </c>
      <c r="C610" s="4">
        <v>100881</v>
      </c>
      <c r="D610" s="4">
        <v>100881</v>
      </c>
      <c r="E610" s="4">
        <v>0</v>
      </c>
      <c r="F610" s="5">
        <v>29587</v>
      </c>
    </row>
    <row r="611" spans="1:6">
      <c r="A611" s="3" t="s">
        <v>633</v>
      </c>
      <c r="B611" s="3" t="s">
        <v>2089</v>
      </c>
      <c r="C611" s="4">
        <v>100881</v>
      </c>
      <c r="D611" s="4">
        <v>100881</v>
      </c>
      <c r="E611" s="4">
        <v>0</v>
      </c>
      <c r="F611" s="5">
        <v>28856</v>
      </c>
    </row>
    <row r="612" spans="1:6">
      <c r="A612" s="3" t="s">
        <v>634</v>
      </c>
      <c r="B612" s="3" t="s">
        <v>2089</v>
      </c>
      <c r="C612" s="4">
        <v>100881</v>
      </c>
      <c r="D612" s="4">
        <v>100881</v>
      </c>
      <c r="E612" s="4">
        <v>0</v>
      </c>
      <c r="F612" s="5">
        <v>28856</v>
      </c>
    </row>
    <row r="613" spans="1:6">
      <c r="A613" s="3" t="s">
        <v>635</v>
      </c>
      <c r="B613" s="3" t="s">
        <v>2089</v>
      </c>
      <c r="C613" s="4">
        <v>100881</v>
      </c>
      <c r="D613" s="4">
        <v>100881</v>
      </c>
      <c r="E613" s="4">
        <v>0</v>
      </c>
      <c r="F613" s="5">
        <v>28856</v>
      </c>
    </row>
    <row r="614" spans="1:6">
      <c r="A614" s="3" t="s">
        <v>636</v>
      </c>
      <c r="B614" s="3" t="s">
        <v>2089</v>
      </c>
      <c r="C614" s="4">
        <v>100881</v>
      </c>
      <c r="D614" s="4">
        <v>100881</v>
      </c>
      <c r="E614" s="4">
        <v>0</v>
      </c>
      <c r="F614" s="5">
        <v>28856</v>
      </c>
    </row>
    <row r="615" spans="1:6">
      <c r="A615" s="3" t="s">
        <v>637</v>
      </c>
      <c r="B615" s="3" t="s">
        <v>2089</v>
      </c>
      <c r="C615" s="4">
        <v>100881</v>
      </c>
      <c r="D615" s="4">
        <v>100881</v>
      </c>
      <c r="E615" s="4">
        <v>0</v>
      </c>
      <c r="F615" s="5">
        <v>28856</v>
      </c>
    </row>
    <row r="616" spans="1:6">
      <c r="A616" s="3" t="s">
        <v>638</v>
      </c>
      <c r="B616" s="3" t="s">
        <v>2089</v>
      </c>
      <c r="C616" s="4">
        <v>100881</v>
      </c>
      <c r="D616" s="4">
        <v>100881</v>
      </c>
      <c r="E616" s="4">
        <v>0</v>
      </c>
      <c r="F616" s="5">
        <v>28856</v>
      </c>
    </row>
    <row r="617" spans="1:6">
      <c r="A617" s="3" t="s">
        <v>639</v>
      </c>
      <c r="B617" s="3" t="s">
        <v>2089</v>
      </c>
      <c r="C617" s="4">
        <v>100881</v>
      </c>
      <c r="D617" s="4">
        <v>100881</v>
      </c>
      <c r="E617" s="4">
        <v>0</v>
      </c>
      <c r="F617" s="5">
        <v>28856</v>
      </c>
    </row>
    <row r="618" spans="1:6">
      <c r="A618" s="3" t="s">
        <v>640</v>
      </c>
      <c r="B618" s="3" t="s">
        <v>2089</v>
      </c>
      <c r="C618" s="4">
        <v>100881</v>
      </c>
      <c r="D618" s="4">
        <v>100881</v>
      </c>
      <c r="E618" s="4">
        <v>0</v>
      </c>
      <c r="F618" s="5">
        <v>27395</v>
      </c>
    </row>
    <row r="619" spans="1:6">
      <c r="A619" s="3" t="s">
        <v>641</v>
      </c>
      <c r="B619" s="3" t="s">
        <v>1917</v>
      </c>
      <c r="C619" s="4">
        <v>10190</v>
      </c>
      <c r="D619" s="4">
        <v>10190</v>
      </c>
      <c r="E619" s="4">
        <v>0</v>
      </c>
      <c r="F619" s="5">
        <v>23743</v>
      </c>
    </row>
    <row r="620" spans="1:6">
      <c r="A620" s="3" t="s">
        <v>642</v>
      </c>
      <c r="B620" s="3" t="s">
        <v>2276</v>
      </c>
      <c r="C620" s="4">
        <v>84000</v>
      </c>
      <c r="D620" s="4">
        <v>4228</v>
      </c>
      <c r="E620" s="4">
        <v>79772</v>
      </c>
      <c r="F620" s="5">
        <v>41029</v>
      </c>
    </row>
    <row r="621" spans="1:6">
      <c r="A621" s="3" t="s">
        <v>643</v>
      </c>
      <c r="B621" s="3" t="s">
        <v>2277</v>
      </c>
      <c r="C621" s="4">
        <v>84000</v>
      </c>
      <c r="D621" s="4">
        <v>4228</v>
      </c>
      <c r="E621" s="4">
        <v>79772</v>
      </c>
      <c r="F621" s="5">
        <v>41029</v>
      </c>
    </row>
    <row r="622" spans="1:6">
      <c r="A622" s="3" t="s">
        <v>644</v>
      </c>
      <c r="B622" s="3" t="s">
        <v>2278</v>
      </c>
      <c r="C622" s="4">
        <v>86300</v>
      </c>
      <c r="D622" s="4">
        <v>4343.7700000000004</v>
      </c>
      <c r="E622" s="4">
        <v>81956.23</v>
      </c>
      <c r="F622" s="5">
        <v>41029</v>
      </c>
    </row>
    <row r="623" spans="1:6">
      <c r="A623" s="3" t="s">
        <v>645</v>
      </c>
      <c r="B623" s="3" t="s">
        <v>2279</v>
      </c>
      <c r="C623" s="4">
        <v>89000</v>
      </c>
      <c r="D623" s="4">
        <v>4479.67</v>
      </c>
      <c r="E623" s="4">
        <v>84520.33</v>
      </c>
      <c r="F623" s="5">
        <v>41029</v>
      </c>
    </row>
    <row r="624" spans="1:6">
      <c r="A624" s="3" t="s">
        <v>646</v>
      </c>
      <c r="B624" s="3" t="s">
        <v>2280</v>
      </c>
      <c r="C624" s="4">
        <v>94000</v>
      </c>
      <c r="D624" s="4">
        <v>4731.33</v>
      </c>
      <c r="E624" s="4">
        <v>89268.67</v>
      </c>
      <c r="F624" s="5">
        <v>41029</v>
      </c>
    </row>
    <row r="625" spans="1:6">
      <c r="A625" s="3" t="s">
        <v>647</v>
      </c>
      <c r="B625" s="3" t="s">
        <v>2281</v>
      </c>
      <c r="C625" s="4">
        <v>94800</v>
      </c>
      <c r="D625" s="4">
        <v>4771.6000000000004</v>
      </c>
      <c r="E625" s="4">
        <v>90028.4</v>
      </c>
      <c r="F625" s="5">
        <v>41029</v>
      </c>
    </row>
    <row r="626" spans="1:6">
      <c r="A626" s="3" t="s">
        <v>648</v>
      </c>
      <c r="B626" s="3" t="s">
        <v>2282</v>
      </c>
      <c r="C626" s="4">
        <v>1057300</v>
      </c>
      <c r="D626" s="4">
        <v>53217.43</v>
      </c>
      <c r="E626" s="4">
        <v>1004082.57</v>
      </c>
      <c r="F626" s="5">
        <v>41029</v>
      </c>
    </row>
    <row r="627" spans="1:6">
      <c r="A627" s="3" t="s">
        <v>649</v>
      </c>
      <c r="B627" s="3" t="s">
        <v>2283</v>
      </c>
      <c r="C627" s="4">
        <v>1096000</v>
      </c>
      <c r="D627" s="4">
        <v>55165.33</v>
      </c>
      <c r="E627" s="4">
        <v>1040834.67</v>
      </c>
      <c r="F627" s="5">
        <v>41029</v>
      </c>
    </row>
    <row r="628" spans="1:6">
      <c r="A628" s="3" t="s">
        <v>650</v>
      </c>
      <c r="B628" s="3" t="s">
        <v>2284</v>
      </c>
      <c r="C628" s="4">
        <v>723700</v>
      </c>
      <c r="D628" s="4">
        <v>36426.230000000003</v>
      </c>
      <c r="E628" s="4">
        <v>687273.77</v>
      </c>
      <c r="F628" s="5">
        <v>41029</v>
      </c>
    </row>
    <row r="629" spans="1:6">
      <c r="A629" s="3" t="s">
        <v>651</v>
      </c>
      <c r="B629" s="3" t="s">
        <v>2285</v>
      </c>
      <c r="C629" s="4">
        <v>1163500</v>
      </c>
      <c r="D629" s="4">
        <v>58562.83</v>
      </c>
      <c r="E629" s="4">
        <v>1104937.17</v>
      </c>
      <c r="F629" s="5">
        <v>41029</v>
      </c>
    </row>
    <row r="630" spans="1:6">
      <c r="A630" s="3" t="s">
        <v>652</v>
      </c>
      <c r="B630" s="3" t="s">
        <v>2286</v>
      </c>
      <c r="C630" s="4">
        <v>736300</v>
      </c>
      <c r="D630" s="4">
        <v>37060.43</v>
      </c>
      <c r="E630" s="4">
        <v>699239.57</v>
      </c>
      <c r="F630" s="5">
        <v>41029</v>
      </c>
    </row>
    <row r="631" spans="1:6">
      <c r="A631" s="3" t="s">
        <v>653</v>
      </c>
      <c r="B631" s="3" t="s">
        <v>2287</v>
      </c>
      <c r="C631" s="4">
        <v>751700</v>
      </c>
      <c r="D631" s="4">
        <v>37835.57</v>
      </c>
      <c r="E631" s="4">
        <v>713864.43</v>
      </c>
      <c r="F631" s="5">
        <v>41029</v>
      </c>
    </row>
    <row r="632" spans="1:6">
      <c r="A632" s="3" t="s">
        <v>654</v>
      </c>
      <c r="B632" s="3" t="s">
        <v>2288</v>
      </c>
      <c r="C632" s="4">
        <v>1207400</v>
      </c>
      <c r="D632" s="4">
        <v>60772.47</v>
      </c>
      <c r="E632" s="4">
        <v>1146627.53</v>
      </c>
      <c r="F632" s="5">
        <v>41029</v>
      </c>
    </row>
    <row r="633" spans="1:6">
      <c r="A633" s="3" t="s">
        <v>655</v>
      </c>
      <c r="B633" s="3" t="s">
        <v>2088</v>
      </c>
      <c r="C633" s="4">
        <v>116810</v>
      </c>
      <c r="D633" s="4">
        <v>116810</v>
      </c>
      <c r="E633" s="4">
        <v>0</v>
      </c>
      <c r="F633" s="5">
        <v>26665</v>
      </c>
    </row>
    <row r="634" spans="1:6">
      <c r="A634" s="3" t="s">
        <v>656</v>
      </c>
      <c r="B634" s="3" t="s">
        <v>2089</v>
      </c>
      <c r="C634" s="4">
        <v>233620</v>
      </c>
      <c r="D634" s="4">
        <v>233620</v>
      </c>
      <c r="E634" s="4">
        <v>0</v>
      </c>
      <c r="F634" s="5">
        <v>29952</v>
      </c>
    </row>
    <row r="635" spans="1:6">
      <c r="A635" s="3" t="s">
        <v>657</v>
      </c>
      <c r="B635" s="3" t="s">
        <v>2090</v>
      </c>
      <c r="C635" s="4">
        <v>116810</v>
      </c>
      <c r="D635" s="4">
        <v>116810</v>
      </c>
      <c r="E635" s="4">
        <v>0</v>
      </c>
      <c r="F635" s="5">
        <v>29952</v>
      </c>
    </row>
    <row r="636" spans="1:6">
      <c r="A636" s="3" t="s">
        <v>658</v>
      </c>
      <c r="B636" s="3" t="s">
        <v>1918</v>
      </c>
      <c r="C636" s="4">
        <v>9992</v>
      </c>
      <c r="D636" s="4">
        <v>9992</v>
      </c>
      <c r="E636" s="4">
        <v>0</v>
      </c>
      <c r="F636" s="5">
        <v>23743</v>
      </c>
    </row>
    <row r="637" spans="1:6">
      <c r="A637" s="3" t="s">
        <v>659</v>
      </c>
      <c r="B637" s="3" t="s">
        <v>660</v>
      </c>
      <c r="C637" s="4">
        <v>82500</v>
      </c>
      <c r="D637" s="4">
        <v>82500</v>
      </c>
      <c r="E637" s="4">
        <v>0</v>
      </c>
      <c r="F637" s="5">
        <v>36981</v>
      </c>
    </row>
    <row r="638" spans="1:6">
      <c r="A638" s="3" t="s">
        <v>661</v>
      </c>
      <c r="B638" s="3" t="s">
        <v>2289</v>
      </c>
      <c r="C638" s="4">
        <v>152753</v>
      </c>
      <c r="D638" s="4">
        <v>152753</v>
      </c>
      <c r="E638" s="4">
        <v>0</v>
      </c>
      <c r="F638" s="5">
        <v>31778</v>
      </c>
    </row>
    <row r="639" spans="1:6">
      <c r="A639" s="3" t="s">
        <v>662</v>
      </c>
      <c r="B639" s="3" t="s">
        <v>2289</v>
      </c>
      <c r="C639" s="4">
        <v>14974</v>
      </c>
      <c r="D639" s="4">
        <v>14974</v>
      </c>
      <c r="E639" s="4">
        <v>0</v>
      </c>
      <c r="F639" s="5">
        <v>31778</v>
      </c>
    </row>
    <row r="640" spans="1:6">
      <c r="A640" s="3" t="s">
        <v>664</v>
      </c>
      <c r="B640" s="3" t="s">
        <v>663</v>
      </c>
      <c r="C640" s="4">
        <v>65000</v>
      </c>
      <c r="D640" s="4">
        <v>65000</v>
      </c>
      <c r="E640" s="4">
        <v>0</v>
      </c>
      <c r="F640" s="5">
        <v>36981</v>
      </c>
    </row>
    <row r="641" spans="1:7">
      <c r="A641" s="3" t="s">
        <v>665</v>
      </c>
      <c r="B641" s="3" t="s">
        <v>663</v>
      </c>
      <c r="C641" s="4">
        <v>488750</v>
      </c>
      <c r="D641" s="4">
        <v>298452.82</v>
      </c>
      <c r="E641" s="4">
        <v>190297.18</v>
      </c>
      <c r="F641" s="5">
        <v>39324</v>
      </c>
    </row>
    <row r="642" spans="1:7">
      <c r="A642" s="3" t="s">
        <v>666</v>
      </c>
      <c r="B642" s="3" t="s">
        <v>663</v>
      </c>
      <c r="C642" s="4">
        <v>147500</v>
      </c>
      <c r="D642" s="4">
        <v>147500</v>
      </c>
      <c r="E642" s="4">
        <v>0</v>
      </c>
      <c r="F642" s="5">
        <v>38016</v>
      </c>
    </row>
    <row r="643" spans="1:7">
      <c r="A643" s="3" t="s">
        <v>667</v>
      </c>
      <c r="B643" s="3" t="s">
        <v>663</v>
      </c>
      <c r="C643" s="4">
        <v>42394</v>
      </c>
      <c r="D643" s="4">
        <v>42394</v>
      </c>
      <c r="E643" s="4">
        <v>0</v>
      </c>
      <c r="F643" s="5">
        <v>32509</v>
      </c>
    </row>
    <row r="644" spans="1:7">
      <c r="A644" s="3" t="s">
        <v>668</v>
      </c>
      <c r="B644" s="3" t="s">
        <v>663</v>
      </c>
      <c r="C644" s="4">
        <v>54280</v>
      </c>
      <c r="D644" s="4">
        <v>54280</v>
      </c>
      <c r="E644" s="4">
        <v>0</v>
      </c>
      <c r="F644" s="5">
        <v>31778</v>
      </c>
    </row>
    <row r="645" spans="1:7">
      <c r="A645" s="3" t="s">
        <v>2946</v>
      </c>
      <c r="B645" s="3" t="s">
        <v>2948</v>
      </c>
      <c r="C645" s="4">
        <v>546000</v>
      </c>
      <c r="D645" s="4">
        <v>0</v>
      </c>
      <c r="E645" s="4">
        <v>546000</v>
      </c>
      <c r="F645" s="5">
        <v>40877</v>
      </c>
    </row>
    <row r="646" spans="1:7">
      <c r="A646" s="3" t="s">
        <v>2947</v>
      </c>
      <c r="B646" s="3" t="s">
        <v>1918</v>
      </c>
      <c r="C646" s="4">
        <v>590000</v>
      </c>
      <c r="D646" s="4">
        <v>0</v>
      </c>
      <c r="E646" s="4">
        <v>590000</v>
      </c>
      <c r="F646" s="5">
        <v>41251</v>
      </c>
    </row>
    <row r="647" spans="1:7">
      <c r="A647" s="3" t="s">
        <v>669</v>
      </c>
      <c r="B647" s="3" t="s">
        <v>1919</v>
      </c>
      <c r="C647" s="4">
        <v>35000</v>
      </c>
      <c r="D647" s="4">
        <v>35000</v>
      </c>
      <c r="E647" s="4">
        <v>0</v>
      </c>
      <c r="F647" s="5">
        <v>35794</v>
      </c>
    </row>
    <row r="648" spans="1:7">
      <c r="A648" s="3" t="s">
        <v>670</v>
      </c>
      <c r="B648" s="3" t="s">
        <v>1919</v>
      </c>
      <c r="C648" s="4">
        <v>33000</v>
      </c>
      <c r="D648" s="4">
        <v>21141.29</v>
      </c>
      <c r="E648" s="4">
        <v>11858.71</v>
      </c>
      <c r="F648" s="5">
        <v>39232</v>
      </c>
    </row>
    <row r="649" spans="1:7">
      <c r="A649" s="3" t="s">
        <v>671</v>
      </c>
      <c r="B649" s="3" t="s">
        <v>1919</v>
      </c>
      <c r="C649" s="4">
        <v>33000</v>
      </c>
      <c r="D649" s="4">
        <v>21141.29</v>
      </c>
      <c r="E649" s="4">
        <v>11858.71</v>
      </c>
      <c r="F649" s="5">
        <v>39232</v>
      </c>
    </row>
    <row r="650" spans="1:7">
      <c r="A650" s="3" t="s">
        <v>672</v>
      </c>
      <c r="B650" s="3" t="s">
        <v>1919</v>
      </c>
      <c r="C650" s="4">
        <v>45000</v>
      </c>
      <c r="D650" s="4">
        <v>10364.52</v>
      </c>
      <c r="E650" s="4">
        <v>34635.480000000003</v>
      </c>
      <c r="F650" s="5">
        <v>40482</v>
      </c>
    </row>
    <row r="651" spans="1:7">
      <c r="A651" s="3" t="s">
        <v>673</v>
      </c>
      <c r="B651" s="3" t="s">
        <v>1919</v>
      </c>
      <c r="C651" s="4">
        <v>45000</v>
      </c>
      <c r="D651" s="4">
        <v>10364.52</v>
      </c>
      <c r="E651" s="4">
        <v>34635.480000000003</v>
      </c>
      <c r="F651" s="5">
        <v>40482</v>
      </c>
    </row>
    <row r="652" spans="1:7">
      <c r="A652" s="3" t="s">
        <v>674</v>
      </c>
      <c r="B652" s="3" t="s">
        <v>1919</v>
      </c>
      <c r="C652" s="4">
        <v>45000</v>
      </c>
      <c r="D652" s="4">
        <v>10364.52</v>
      </c>
      <c r="E652" s="4">
        <v>34635.480000000003</v>
      </c>
      <c r="F652" s="5">
        <v>40482</v>
      </c>
    </row>
    <row r="653" spans="1:7">
      <c r="A653" s="3" t="s">
        <v>675</v>
      </c>
      <c r="B653" s="3" t="s">
        <v>1919</v>
      </c>
      <c r="C653" s="4">
        <v>45000</v>
      </c>
      <c r="D653" s="4">
        <v>10364.52</v>
      </c>
      <c r="E653" s="4">
        <v>34635.480000000003</v>
      </c>
      <c r="F653" s="5">
        <v>40482</v>
      </c>
    </row>
    <row r="654" spans="1:7">
      <c r="A654" s="3" t="s">
        <v>676</v>
      </c>
      <c r="B654" s="3" t="s">
        <v>2290</v>
      </c>
      <c r="C654" s="4">
        <v>62522</v>
      </c>
      <c r="D654" s="4">
        <v>62522</v>
      </c>
      <c r="E654" s="4">
        <v>0</v>
      </c>
      <c r="F654" s="5">
        <v>29587</v>
      </c>
      <c r="G654" s="18"/>
    </row>
    <row r="655" spans="1:7">
      <c r="A655" s="3" t="s">
        <v>677</v>
      </c>
      <c r="B655" s="3" t="s">
        <v>2290</v>
      </c>
      <c r="C655" s="4">
        <v>62522</v>
      </c>
      <c r="D655" s="4">
        <v>62522</v>
      </c>
      <c r="E655" s="4">
        <v>0</v>
      </c>
      <c r="F655" s="5">
        <v>29587</v>
      </c>
    </row>
    <row r="656" spans="1:7">
      <c r="A656" s="3" t="s">
        <v>678</v>
      </c>
      <c r="B656" s="3" t="s">
        <v>2290</v>
      </c>
      <c r="C656" s="4">
        <v>106453</v>
      </c>
      <c r="D656" s="4">
        <v>106453</v>
      </c>
      <c r="E656" s="4">
        <v>0</v>
      </c>
      <c r="F656" s="5">
        <v>29587</v>
      </c>
    </row>
    <row r="657" spans="1:6">
      <c r="A657" s="3" t="s">
        <v>679</v>
      </c>
      <c r="B657" s="3" t="s">
        <v>2290</v>
      </c>
      <c r="C657" s="4">
        <v>67523</v>
      </c>
      <c r="D657" s="4">
        <v>67523</v>
      </c>
      <c r="E657" s="4">
        <v>0</v>
      </c>
      <c r="F657" s="5">
        <v>25569</v>
      </c>
    </row>
    <row r="658" spans="1:6">
      <c r="A658" s="3" t="s">
        <v>680</v>
      </c>
      <c r="B658" s="3" t="s">
        <v>2290</v>
      </c>
      <c r="C658" s="4">
        <v>70025</v>
      </c>
      <c r="D658" s="4">
        <v>70025</v>
      </c>
      <c r="E658" s="4">
        <v>0</v>
      </c>
      <c r="F658" s="5">
        <v>30317</v>
      </c>
    </row>
    <row r="659" spans="1:6">
      <c r="A659" s="3" t="s">
        <v>681</v>
      </c>
      <c r="B659" s="19" t="s">
        <v>682</v>
      </c>
      <c r="C659" s="4">
        <v>30749</v>
      </c>
      <c r="D659" s="4">
        <v>30749</v>
      </c>
      <c r="E659" s="4">
        <v>0</v>
      </c>
      <c r="F659" s="5">
        <v>35795</v>
      </c>
    </row>
    <row r="660" spans="1:6">
      <c r="A660" s="3" t="s">
        <v>683</v>
      </c>
      <c r="B660" s="3" t="s">
        <v>1533</v>
      </c>
      <c r="C660" s="4">
        <v>100000</v>
      </c>
      <c r="D660" s="4">
        <v>23032.26</v>
      </c>
      <c r="E660" s="4">
        <v>76967.740000000005</v>
      </c>
      <c r="F660" s="5">
        <v>40482</v>
      </c>
    </row>
    <row r="661" spans="1:6">
      <c r="A661" s="3" t="s">
        <v>684</v>
      </c>
      <c r="B661" s="3" t="s">
        <v>685</v>
      </c>
      <c r="C661" s="4">
        <v>98000</v>
      </c>
      <c r="D661" s="4">
        <v>6893.79</v>
      </c>
      <c r="E661" s="4">
        <v>91106.21</v>
      </c>
      <c r="F661" s="5">
        <v>40968</v>
      </c>
    </row>
    <row r="662" spans="1:6">
      <c r="A662" s="3" t="s">
        <v>686</v>
      </c>
      <c r="B662" s="3" t="s">
        <v>685</v>
      </c>
      <c r="C662" s="4">
        <v>153333.32999999999</v>
      </c>
      <c r="D662" s="4">
        <v>78251.11</v>
      </c>
      <c r="E662" s="4">
        <v>75082.22</v>
      </c>
      <c r="F662" s="5">
        <v>39629</v>
      </c>
    </row>
    <row r="663" spans="1:6">
      <c r="A663" s="3" t="s">
        <v>687</v>
      </c>
      <c r="B663" s="3" t="s">
        <v>1533</v>
      </c>
      <c r="C663" s="4">
        <v>50000</v>
      </c>
      <c r="D663" s="4">
        <v>50000</v>
      </c>
      <c r="E663" s="4">
        <v>0</v>
      </c>
      <c r="F663" s="5">
        <v>36769</v>
      </c>
    </row>
    <row r="664" spans="1:6">
      <c r="A664" s="3" t="s">
        <v>688</v>
      </c>
      <c r="B664" s="3" t="s">
        <v>1533</v>
      </c>
      <c r="C664" s="4">
        <v>382800</v>
      </c>
      <c r="D664" s="4">
        <v>88167.48</v>
      </c>
      <c r="E664" s="4">
        <v>294632.52</v>
      </c>
      <c r="F664" s="5">
        <v>40482</v>
      </c>
    </row>
    <row r="665" spans="1:6">
      <c r="A665" s="3" t="s">
        <v>689</v>
      </c>
      <c r="B665" s="3" t="s">
        <v>1533</v>
      </c>
      <c r="C665" s="4">
        <v>382800</v>
      </c>
      <c r="D665" s="4">
        <v>88167.48</v>
      </c>
      <c r="E665" s="4">
        <v>294632.52</v>
      </c>
      <c r="F665" s="5">
        <v>40482</v>
      </c>
    </row>
    <row r="666" spans="1:6">
      <c r="A666" s="3" t="s">
        <v>690</v>
      </c>
      <c r="B666" s="3" t="s">
        <v>1533</v>
      </c>
      <c r="C666" s="4">
        <v>382800</v>
      </c>
      <c r="D666" s="4">
        <v>88167.48</v>
      </c>
      <c r="E666" s="4">
        <v>294632.52</v>
      </c>
      <c r="F666" s="5">
        <v>40482</v>
      </c>
    </row>
    <row r="667" spans="1:6">
      <c r="A667" s="3" t="s">
        <v>691</v>
      </c>
      <c r="B667" s="3" t="s">
        <v>1533</v>
      </c>
      <c r="C667" s="4">
        <v>382800</v>
      </c>
      <c r="D667" s="4">
        <v>88167.48</v>
      </c>
      <c r="E667" s="4">
        <v>294632.52</v>
      </c>
      <c r="F667" s="5">
        <v>40482</v>
      </c>
    </row>
    <row r="668" spans="1:6">
      <c r="A668" s="3" t="s">
        <v>692</v>
      </c>
      <c r="B668" s="3" t="s">
        <v>1533</v>
      </c>
      <c r="C668" s="4">
        <v>382800</v>
      </c>
      <c r="D668" s="4">
        <v>88167.48</v>
      </c>
      <c r="E668" s="4">
        <v>294632.52</v>
      </c>
      <c r="F668" s="5">
        <v>40482</v>
      </c>
    </row>
    <row r="669" spans="1:6">
      <c r="A669" s="3" t="s">
        <v>693</v>
      </c>
      <c r="B669" s="3" t="s">
        <v>1533</v>
      </c>
      <c r="C669" s="4">
        <v>382800</v>
      </c>
      <c r="D669" s="4">
        <v>88167.48</v>
      </c>
      <c r="E669" s="4">
        <v>294632.52</v>
      </c>
      <c r="F669" s="5">
        <v>40482</v>
      </c>
    </row>
    <row r="670" spans="1:6">
      <c r="A670" s="3" t="s">
        <v>694</v>
      </c>
      <c r="B670" s="3" t="s">
        <v>1533</v>
      </c>
      <c r="C670" s="4">
        <v>382800</v>
      </c>
      <c r="D670" s="4">
        <v>88167.48</v>
      </c>
      <c r="E670" s="4">
        <v>294632.52</v>
      </c>
      <c r="F670" s="5">
        <v>40482</v>
      </c>
    </row>
    <row r="671" spans="1:6">
      <c r="A671" s="3" t="s">
        <v>695</v>
      </c>
      <c r="B671" s="3" t="s">
        <v>1533</v>
      </c>
      <c r="C671" s="4">
        <v>382800</v>
      </c>
      <c r="D671" s="4">
        <v>88167.48</v>
      </c>
      <c r="E671" s="4">
        <v>294632.52</v>
      </c>
      <c r="F671" s="5">
        <v>40482</v>
      </c>
    </row>
    <row r="672" spans="1:6">
      <c r="A672" s="3" t="s">
        <v>696</v>
      </c>
      <c r="B672" s="3" t="s">
        <v>2301</v>
      </c>
      <c r="C672" s="4">
        <v>46000</v>
      </c>
      <c r="D672" s="4">
        <v>10594.84</v>
      </c>
      <c r="E672" s="4">
        <v>35405.160000000003</v>
      </c>
      <c r="F672" s="5">
        <v>40482</v>
      </c>
    </row>
    <row r="673" spans="1:6">
      <c r="A673" s="3" t="s">
        <v>697</v>
      </c>
      <c r="B673" s="3" t="s">
        <v>2301</v>
      </c>
      <c r="C673" s="4">
        <v>46000</v>
      </c>
      <c r="D673" s="4">
        <v>10594.84</v>
      </c>
      <c r="E673" s="4">
        <v>35405.160000000003</v>
      </c>
      <c r="F673" s="5">
        <v>40482</v>
      </c>
    </row>
    <row r="674" spans="1:6">
      <c r="A674" s="3" t="s">
        <v>698</v>
      </c>
      <c r="B674" s="3" t="s">
        <v>2301</v>
      </c>
      <c r="C674" s="4">
        <v>46000</v>
      </c>
      <c r="D674" s="4">
        <v>10594.84</v>
      </c>
      <c r="E674" s="4">
        <v>35405.160000000003</v>
      </c>
      <c r="F674" s="5">
        <v>40482</v>
      </c>
    </row>
    <row r="675" spans="1:6">
      <c r="A675" s="3" t="s">
        <v>699</v>
      </c>
      <c r="B675" s="3" t="s">
        <v>1920</v>
      </c>
      <c r="C675" s="4">
        <v>30000</v>
      </c>
      <c r="D675" s="4">
        <v>6909.68</v>
      </c>
      <c r="E675" s="4">
        <v>23090.32</v>
      </c>
      <c r="F675" s="5">
        <v>40482</v>
      </c>
    </row>
    <row r="676" spans="1:6">
      <c r="A676" s="3" t="s">
        <v>700</v>
      </c>
      <c r="B676" s="3" t="s">
        <v>1920</v>
      </c>
      <c r="C676" s="4">
        <v>30000</v>
      </c>
      <c r="D676" s="4">
        <v>6909.68</v>
      </c>
      <c r="E676" s="4">
        <v>23090.32</v>
      </c>
      <c r="F676" s="5">
        <v>40482</v>
      </c>
    </row>
    <row r="677" spans="1:6">
      <c r="A677" s="3" t="s">
        <v>701</v>
      </c>
      <c r="B677" s="3" t="s">
        <v>2203</v>
      </c>
      <c r="C677" s="4">
        <v>25920</v>
      </c>
      <c r="D677" s="4">
        <v>5969.96</v>
      </c>
      <c r="E677" s="4">
        <v>19950.04</v>
      </c>
      <c r="F677" s="5">
        <v>40482</v>
      </c>
    </row>
    <row r="678" spans="1:6">
      <c r="A678" s="3" t="s">
        <v>702</v>
      </c>
      <c r="B678" s="3" t="s">
        <v>2203</v>
      </c>
      <c r="C678" s="4">
        <v>25920</v>
      </c>
      <c r="D678" s="4">
        <v>5969.96</v>
      </c>
      <c r="E678" s="4">
        <v>19950.04</v>
      </c>
      <c r="F678" s="5">
        <v>40482</v>
      </c>
    </row>
    <row r="679" spans="1:6">
      <c r="A679" s="3" t="s">
        <v>703</v>
      </c>
      <c r="B679" s="3" t="s">
        <v>2203</v>
      </c>
      <c r="C679" s="4">
        <v>25920</v>
      </c>
      <c r="D679" s="4">
        <v>5969.96</v>
      </c>
      <c r="E679" s="4">
        <v>19950.04</v>
      </c>
      <c r="F679" s="5">
        <v>40482</v>
      </c>
    </row>
    <row r="680" spans="1:6">
      <c r="A680" s="3" t="s">
        <v>704</v>
      </c>
      <c r="B680" s="3" t="s">
        <v>2203</v>
      </c>
      <c r="C680" s="4">
        <v>25920</v>
      </c>
      <c r="D680" s="4">
        <v>5969.96</v>
      </c>
      <c r="E680" s="4">
        <v>19950.04</v>
      </c>
      <c r="F680" s="5">
        <v>40482</v>
      </c>
    </row>
    <row r="681" spans="1:6">
      <c r="A681" s="3" t="s">
        <v>705</v>
      </c>
      <c r="B681" s="3" t="s">
        <v>2203</v>
      </c>
      <c r="C681" s="4">
        <v>25920</v>
      </c>
      <c r="D681" s="4">
        <v>5969.96</v>
      </c>
      <c r="E681" s="4">
        <v>19950.04</v>
      </c>
      <c r="F681" s="5">
        <v>40482</v>
      </c>
    </row>
    <row r="682" spans="1:6">
      <c r="A682" s="3" t="s">
        <v>706</v>
      </c>
      <c r="B682" s="3" t="s">
        <v>2203</v>
      </c>
      <c r="C682" s="4">
        <v>25920</v>
      </c>
      <c r="D682" s="4">
        <v>5969.96</v>
      </c>
      <c r="E682" s="4">
        <v>19950.04</v>
      </c>
      <c r="F682" s="5">
        <v>40482</v>
      </c>
    </row>
    <row r="683" spans="1:6">
      <c r="A683" s="3" t="s">
        <v>707</v>
      </c>
      <c r="B683" s="3" t="s">
        <v>2203</v>
      </c>
      <c r="C683" s="4">
        <v>25920</v>
      </c>
      <c r="D683" s="4">
        <v>5969.96</v>
      </c>
      <c r="E683" s="4">
        <v>19950.04</v>
      </c>
      <c r="F683" s="5">
        <v>40482</v>
      </c>
    </row>
    <row r="684" spans="1:6">
      <c r="A684" s="3" t="s">
        <v>708</v>
      </c>
      <c r="B684" s="3" t="s">
        <v>2203</v>
      </c>
      <c r="C684" s="4">
        <v>25920</v>
      </c>
      <c r="D684" s="4">
        <v>5969.96</v>
      </c>
      <c r="E684" s="4">
        <v>19950.04</v>
      </c>
      <c r="F684" s="5">
        <v>40482</v>
      </c>
    </row>
    <row r="685" spans="1:6">
      <c r="A685" s="3" t="s">
        <v>709</v>
      </c>
      <c r="B685" s="3" t="s">
        <v>2203</v>
      </c>
      <c r="C685" s="4">
        <v>25920</v>
      </c>
      <c r="D685" s="4">
        <v>5969.96</v>
      </c>
      <c r="E685" s="4">
        <v>19950.04</v>
      </c>
      <c r="F685" s="5">
        <v>40482</v>
      </c>
    </row>
    <row r="686" spans="1:6">
      <c r="A686" s="3" t="s">
        <v>710</v>
      </c>
      <c r="B686" s="3" t="s">
        <v>2203</v>
      </c>
      <c r="C686" s="4">
        <v>25920</v>
      </c>
      <c r="D686" s="4">
        <v>5969.96</v>
      </c>
      <c r="E686" s="4">
        <v>19950.04</v>
      </c>
      <c r="F686" s="5">
        <v>40482</v>
      </c>
    </row>
    <row r="687" spans="1:6">
      <c r="A687" s="3" t="s">
        <v>711</v>
      </c>
      <c r="B687" s="3" t="s">
        <v>2203</v>
      </c>
      <c r="C687" s="4">
        <v>25920</v>
      </c>
      <c r="D687" s="4">
        <v>5969.96</v>
      </c>
      <c r="E687" s="4">
        <v>19950.04</v>
      </c>
      <c r="F687" s="5">
        <v>40482</v>
      </c>
    </row>
    <row r="688" spans="1:6">
      <c r="A688" s="3" t="s">
        <v>712</v>
      </c>
      <c r="B688" s="3" t="s">
        <v>2203</v>
      </c>
      <c r="C688" s="4">
        <v>25920</v>
      </c>
      <c r="D688" s="4">
        <v>5969.96</v>
      </c>
      <c r="E688" s="4">
        <v>19950.04</v>
      </c>
      <c r="F688" s="5">
        <v>40482</v>
      </c>
    </row>
    <row r="689" spans="1:6">
      <c r="A689" s="3" t="s">
        <v>713</v>
      </c>
      <c r="B689" s="3" t="s">
        <v>2203</v>
      </c>
      <c r="C689" s="4">
        <v>25920</v>
      </c>
      <c r="D689" s="4">
        <v>5969.96</v>
      </c>
      <c r="E689" s="4">
        <v>19950.04</v>
      </c>
      <c r="F689" s="5">
        <v>40482</v>
      </c>
    </row>
    <row r="690" spans="1:6">
      <c r="A690" s="3" t="s">
        <v>714</v>
      </c>
      <c r="B690" s="3" t="s">
        <v>2203</v>
      </c>
      <c r="C690" s="4">
        <v>25920</v>
      </c>
      <c r="D690" s="4">
        <v>5969.96</v>
      </c>
      <c r="E690" s="4">
        <v>19950.04</v>
      </c>
      <c r="F690" s="5">
        <v>40482</v>
      </c>
    </row>
    <row r="691" spans="1:6">
      <c r="A691" s="3" t="s">
        <v>715</v>
      </c>
      <c r="B691" s="3" t="s">
        <v>2203</v>
      </c>
      <c r="C691" s="4">
        <v>25920</v>
      </c>
      <c r="D691" s="4">
        <v>5969.96</v>
      </c>
      <c r="E691" s="4">
        <v>19950.04</v>
      </c>
      <c r="F691" s="5">
        <v>40482</v>
      </c>
    </row>
    <row r="692" spans="1:6">
      <c r="A692" s="3" t="s">
        <v>716</v>
      </c>
      <c r="B692" s="3" t="s">
        <v>2203</v>
      </c>
      <c r="C692" s="4">
        <v>25920</v>
      </c>
      <c r="D692" s="4">
        <v>5969.96</v>
      </c>
      <c r="E692" s="4">
        <v>19950.04</v>
      </c>
      <c r="F692" s="5">
        <v>40482</v>
      </c>
    </row>
    <row r="693" spans="1:6">
      <c r="A693" s="3" t="s">
        <v>717</v>
      </c>
      <c r="B693" s="3" t="s">
        <v>2203</v>
      </c>
      <c r="C693" s="4">
        <v>25920</v>
      </c>
      <c r="D693" s="4">
        <v>5969.96</v>
      </c>
      <c r="E693" s="4">
        <v>19950.04</v>
      </c>
      <c r="F693" s="5">
        <v>40482</v>
      </c>
    </row>
    <row r="694" spans="1:6">
      <c r="A694" s="3" t="s">
        <v>718</v>
      </c>
      <c r="B694" s="3" t="s">
        <v>2203</v>
      </c>
      <c r="C694" s="4">
        <v>25920</v>
      </c>
      <c r="D694" s="4">
        <v>5969.96</v>
      </c>
      <c r="E694" s="4">
        <v>19950.04</v>
      </c>
      <c r="F694" s="5">
        <v>40482</v>
      </c>
    </row>
    <row r="695" spans="1:6">
      <c r="A695" s="3" t="s">
        <v>719</v>
      </c>
      <c r="B695" s="3" t="s">
        <v>2203</v>
      </c>
      <c r="C695" s="4">
        <v>25920</v>
      </c>
      <c r="D695" s="4">
        <v>5969.96</v>
      </c>
      <c r="E695" s="4">
        <v>19950.04</v>
      </c>
      <c r="F695" s="5">
        <v>40482</v>
      </c>
    </row>
    <row r="696" spans="1:6">
      <c r="A696" s="3" t="s">
        <v>720</v>
      </c>
      <c r="B696" s="3" t="s">
        <v>2203</v>
      </c>
      <c r="C696" s="4">
        <v>25920</v>
      </c>
      <c r="D696" s="4">
        <v>5969.96</v>
      </c>
      <c r="E696" s="4">
        <v>19950.04</v>
      </c>
      <c r="F696" s="5">
        <v>40482</v>
      </c>
    </row>
    <row r="697" spans="1:6">
      <c r="A697" s="3" t="s">
        <v>1449</v>
      </c>
      <c r="B697" s="3" t="s">
        <v>1921</v>
      </c>
      <c r="C697" s="4">
        <v>173571.82</v>
      </c>
      <c r="D697" s="4">
        <v>106932.56</v>
      </c>
      <c r="E697" s="4">
        <v>66639.259999999995</v>
      </c>
      <c r="F697" s="5">
        <v>40528</v>
      </c>
    </row>
    <row r="698" spans="1:6">
      <c r="A698" s="3" t="s">
        <v>1450</v>
      </c>
      <c r="B698" s="3" t="s">
        <v>1922</v>
      </c>
      <c r="C698" s="4">
        <v>111644.76</v>
      </c>
      <c r="D698" s="4">
        <v>68781.23</v>
      </c>
      <c r="E698" s="4">
        <v>42863.53</v>
      </c>
      <c r="F698" s="5">
        <v>40528</v>
      </c>
    </row>
    <row r="699" spans="1:6">
      <c r="A699" s="3" t="s">
        <v>1451</v>
      </c>
      <c r="B699" s="3" t="s">
        <v>1923</v>
      </c>
      <c r="C699" s="4">
        <v>217706.6</v>
      </c>
      <c r="D699" s="4">
        <v>134122.74</v>
      </c>
      <c r="E699" s="4">
        <v>83583.86</v>
      </c>
      <c r="F699" s="5">
        <v>40528</v>
      </c>
    </row>
    <row r="700" spans="1:6">
      <c r="A700" s="3" t="s">
        <v>1452</v>
      </c>
      <c r="B700" s="3" t="s">
        <v>1924</v>
      </c>
      <c r="C700" s="4">
        <v>125599.96</v>
      </c>
      <c r="D700" s="4">
        <v>77378.48</v>
      </c>
      <c r="E700" s="4">
        <v>48221.48</v>
      </c>
      <c r="F700" s="5">
        <v>40528</v>
      </c>
    </row>
    <row r="701" spans="1:6">
      <c r="A701" s="3" t="s">
        <v>1453</v>
      </c>
      <c r="B701" s="3" t="s">
        <v>1454</v>
      </c>
      <c r="C701" s="4">
        <v>1399244.26</v>
      </c>
      <c r="D701" s="4">
        <v>862034.43</v>
      </c>
      <c r="E701" s="4">
        <v>537209.82999999996</v>
      </c>
      <c r="F701" s="5">
        <v>40528</v>
      </c>
    </row>
    <row r="702" spans="1:6">
      <c r="A702" s="3" t="s">
        <v>1455</v>
      </c>
      <c r="B702" s="3" t="s">
        <v>1925</v>
      </c>
      <c r="C702" s="4">
        <v>42599.32</v>
      </c>
      <c r="D702" s="4">
        <v>26244.25</v>
      </c>
      <c r="E702" s="4">
        <v>16355.07</v>
      </c>
      <c r="F702" s="5">
        <v>40528</v>
      </c>
    </row>
    <row r="703" spans="1:6">
      <c r="A703" s="3" t="s">
        <v>1456</v>
      </c>
      <c r="B703" s="3" t="s">
        <v>1926</v>
      </c>
      <c r="C703" s="4">
        <v>178142.61</v>
      </c>
      <c r="D703" s="4">
        <v>109748.49</v>
      </c>
      <c r="E703" s="4">
        <v>68394.12</v>
      </c>
      <c r="F703" s="5">
        <v>40528</v>
      </c>
    </row>
    <row r="704" spans="1:6">
      <c r="A704" s="3" t="s">
        <v>1457</v>
      </c>
      <c r="B704" s="3" t="s">
        <v>1927</v>
      </c>
      <c r="C704" s="4">
        <v>29306.66</v>
      </c>
      <c r="D704" s="4">
        <v>18054.91</v>
      </c>
      <c r="E704" s="4">
        <v>11251.75</v>
      </c>
      <c r="F704" s="5">
        <v>40528</v>
      </c>
    </row>
    <row r="705" spans="1:6">
      <c r="A705" s="3" t="s">
        <v>1458</v>
      </c>
      <c r="B705" s="3" t="s">
        <v>1928</v>
      </c>
      <c r="C705" s="4">
        <v>27213.32</v>
      </c>
      <c r="D705" s="4">
        <v>16765.439999999999</v>
      </c>
      <c r="E705" s="4">
        <v>10447.879999999999</v>
      </c>
      <c r="F705" s="5">
        <v>40528</v>
      </c>
    </row>
    <row r="706" spans="1:6">
      <c r="A706" s="3" t="s">
        <v>1459</v>
      </c>
      <c r="B706" s="3" t="s">
        <v>1929</v>
      </c>
      <c r="C706" s="4">
        <v>73266.64</v>
      </c>
      <c r="D706" s="4">
        <v>45137.47</v>
      </c>
      <c r="E706" s="4">
        <v>28129.17</v>
      </c>
      <c r="F706" s="5">
        <v>40528</v>
      </c>
    </row>
    <row r="707" spans="1:6">
      <c r="A707" s="3" t="s">
        <v>1460</v>
      </c>
      <c r="B707" s="3" t="s">
        <v>1930</v>
      </c>
      <c r="C707" s="4">
        <v>143393.29</v>
      </c>
      <c r="D707" s="4">
        <v>88340.55</v>
      </c>
      <c r="E707" s="4">
        <v>55052.74</v>
      </c>
      <c r="F707" s="5">
        <v>40528</v>
      </c>
    </row>
    <row r="708" spans="1:6">
      <c r="A708" s="3" t="s">
        <v>1461</v>
      </c>
      <c r="B708" s="3" t="s">
        <v>1931</v>
      </c>
      <c r="C708" s="4">
        <v>244222.15</v>
      </c>
      <c r="D708" s="4">
        <v>150458.29999999999</v>
      </c>
      <c r="E708" s="4">
        <v>93763.85</v>
      </c>
      <c r="F708" s="5">
        <v>40528</v>
      </c>
    </row>
    <row r="709" spans="1:6">
      <c r="A709" s="3" t="s">
        <v>1462</v>
      </c>
      <c r="B709" s="3" t="s">
        <v>1932</v>
      </c>
      <c r="C709" s="4">
        <v>252944.37</v>
      </c>
      <c r="D709" s="4">
        <v>155831.82</v>
      </c>
      <c r="E709" s="4">
        <v>97112.55</v>
      </c>
      <c r="F709" s="5">
        <v>40528</v>
      </c>
    </row>
    <row r="710" spans="1:6">
      <c r="A710" s="3" t="s">
        <v>1463</v>
      </c>
      <c r="B710" s="3" t="s">
        <v>1932</v>
      </c>
      <c r="C710" s="4">
        <v>252944.37</v>
      </c>
      <c r="D710" s="4">
        <v>155831.82</v>
      </c>
      <c r="E710" s="4">
        <v>97112.55</v>
      </c>
      <c r="F710" s="5">
        <v>40528</v>
      </c>
    </row>
    <row r="711" spans="1:6">
      <c r="A711" s="3" t="s">
        <v>1464</v>
      </c>
      <c r="B711" s="3" t="s">
        <v>1932</v>
      </c>
      <c r="C711" s="4">
        <v>252944.37</v>
      </c>
      <c r="D711" s="4">
        <v>155831.82</v>
      </c>
      <c r="E711" s="4">
        <v>97112.55</v>
      </c>
      <c r="F711" s="5">
        <v>40528</v>
      </c>
    </row>
    <row r="712" spans="1:6">
      <c r="A712" s="3" t="s">
        <v>1465</v>
      </c>
      <c r="B712" s="3" t="s">
        <v>1933</v>
      </c>
      <c r="C712" s="4">
        <v>61055.53</v>
      </c>
      <c r="D712" s="4">
        <v>37614.519999999997</v>
      </c>
      <c r="E712" s="4">
        <v>23441.01</v>
      </c>
      <c r="F712" s="5">
        <v>40528</v>
      </c>
    </row>
    <row r="713" spans="1:6">
      <c r="A713" s="3" t="s">
        <v>1466</v>
      </c>
      <c r="B713" s="3" t="s">
        <v>1934</v>
      </c>
      <c r="C713" s="4">
        <v>217881.05</v>
      </c>
      <c r="D713" s="4">
        <v>134230.26999999999</v>
      </c>
      <c r="E713" s="4">
        <v>83650.78</v>
      </c>
      <c r="F713" s="5">
        <v>40528</v>
      </c>
    </row>
    <row r="714" spans="1:6">
      <c r="A714" s="3" t="s">
        <v>1467</v>
      </c>
      <c r="B714" s="3" t="s">
        <v>1935</v>
      </c>
      <c r="C714" s="4">
        <v>27474.99</v>
      </c>
      <c r="D714" s="4">
        <v>16152.08</v>
      </c>
      <c r="E714" s="4">
        <v>11322.91</v>
      </c>
      <c r="F714" s="5">
        <v>40528</v>
      </c>
    </row>
    <row r="715" spans="1:6">
      <c r="A715" s="3" t="s">
        <v>1468</v>
      </c>
      <c r="B715" s="3" t="s">
        <v>1935</v>
      </c>
      <c r="C715" s="4">
        <v>27474.99</v>
      </c>
      <c r="D715" s="4">
        <v>16152.08</v>
      </c>
      <c r="E715" s="4">
        <v>11322.91</v>
      </c>
      <c r="F715" s="5">
        <v>40528</v>
      </c>
    </row>
    <row r="716" spans="1:6">
      <c r="A716" s="3" t="s">
        <v>1469</v>
      </c>
      <c r="B716" s="3" t="s">
        <v>1935</v>
      </c>
      <c r="C716" s="4">
        <v>27474.99</v>
      </c>
      <c r="D716" s="4">
        <v>16152.08</v>
      </c>
      <c r="E716" s="4">
        <v>11322.91</v>
      </c>
      <c r="F716" s="5">
        <v>40528</v>
      </c>
    </row>
    <row r="717" spans="1:6">
      <c r="A717" s="3" t="s">
        <v>1470</v>
      </c>
      <c r="B717" s="3" t="s">
        <v>1936</v>
      </c>
      <c r="C717" s="4">
        <v>27474.99</v>
      </c>
      <c r="D717" s="4">
        <v>16152.08</v>
      </c>
      <c r="E717" s="4">
        <v>11322.91</v>
      </c>
      <c r="F717" s="5">
        <v>40528</v>
      </c>
    </row>
    <row r="718" spans="1:6" ht="29.25">
      <c r="A718" s="3" t="s">
        <v>1471</v>
      </c>
      <c r="B718" s="14" t="s">
        <v>1937</v>
      </c>
      <c r="C718" s="4">
        <v>47971.86</v>
      </c>
      <c r="D718" s="4">
        <v>29554.080000000002</v>
      </c>
      <c r="E718" s="4">
        <v>18417.78</v>
      </c>
      <c r="F718" s="5">
        <v>40528</v>
      </c>
    </row>
    <row r="719" spans="1:6" ht="29.25">
      <c r="A719" s="3" t="s">
        <v>1472</v>
      </c>
      <c r="B719" s="14" t="s">
        <v>1937</v>
      </c>
      <c r="C719" s="4">
        <v>47971.86</v>
      </c>
      <c r="D719" s="4">
        <v>29554.080000000002</v>
      </c>
      <c r="E719" s="4">
        <v>18417.78</v>
      </c>
      <c r="F719" s="5">
        <v>40528</v>
      </c>
    </row>
    <row r="720" spans="1:6" ht="29.25">
      <c r="A720" s="3" t="s">
        <v>1473</v>
      </c>
      <c r="B720" s="14" t="s">
        <v>1937</v>
      </c>
      <c r="C720" s="4">
        <v>47971.86</v>
      </c>
      <c r="D720" s="4">
        <v>29554.080000000002</v>
      </c>
      <c r="E720" s="4">
        <v>18417.78</v>
      </c>
      <c r="F720" s="5">
        <v>40528</v>
      </c>
    </row>
    <row r="721" spans="1:6" ht="29.25">
      <c r="A721" s="3" t="s">
        <v>1474</v>
      </c>
      <c r="B721" s="14" t="s">
        <v>1937</v>
      </c>
      <c r="C721" s="4">
        <v>47971.86</v>
      </c>
      <c r="D721" s="4">
        <v>29554.080000000002</v>
      </c>
      <c r="E721" s="4">
        <v>18417.78</v>
      </c>
      <c r="F721" s="5">
        <v>40528</v>
      </c>
    </row>
    <row r="722" spans="1:6">
      <c r="A722" s="3" t="s">
        <v>1475</v>
      </c>
      <c r="B722" s="3" t="s">
        <v>1938</v>
      </c>
      <c r="C722" s="4">
        <v>115133.3</v>
      </c>
      <c r="D722" s="4">
        <v>70930.37</v>
      </c>
      <c r="E722" s="4">
        <v>44202.93</v>
      </c>
      <c r="F722" s="5">
        <v>40528</v>
      </c>
    </row>
    <row r="723" spans="1:6">
      <c r="A723" s="3" t="s">
        <v>1476</v>
      </c>
      <c r="B723" s="3" t="s">
        <v>1938</v>
      </c>
      <c r="C723" s="4">
        <v>115133.3</v>
      </c>
      <c r="D723" s="4">
        <v>70930.37</v>
      </c>
      <c r="E723" s="4">
        <v>44202.93</v>
      </c>
      <c r="F723" s="5">
        <v>40528</v>
      </c>
    </row>
    <row r="724" spans="1:6">
      <c r="A724" s="3" t="s">
        <v>1477</v>
      </c>
      <c r="B724" s="3" t="s">
        <v>1938</v>
      </c>
      <c r="C724" s="4">
        <v>115133.3</v>
      </c>
      <c r="D724" s="4">
        <v>70930.37</v>
      </c>
      <c r="E724" s="4">
        <v>44202.93</v>
      </c>
      <c r="F724" s="5">
        <v>40528</v>
      </c>
    </row>
    <row r="725" spans="1:6">
      <c r="A725" s="3" t="s">
        <v>1478</v>
      </c>
      <c r="B725" s="3" t="s">
        <v>1938</v>
      </c>
      <c r="C725" s="4">
        <v>115133.3</v>
      </c>
      <c r="D725" s="4">
        <v>70930.37</v>
      </c>
      <c r="E725" s="4">
        <v>44202.93</v>
      </c>
      <c r="F725" s="5">
        <v>40528</v>
      </c>
    </row>
    <row r="726" spans="1:6">
      <c r="A726" s="3" t="s">
        <v>1479</v>
      </c>
      <c r="B726" s="3" t="s">
        <v>1939</v>
      </c>
      <c r="C726" s="4">
        <v>77453.31</v>
      </c>
      <c r="D726" s="4">
        <v>47716.81</v>
      </c>
      <c r="E726" s="4">
        <v>29736.5</v>
      </c>
      <c r="F726" s="5">
        <v>40528</v>
      </c>
    </row>
    <row r="727" spans="1:6" ht="29.25">
      <c r="A727" s="3" t="s">
        <v>1480</v>
      </c>
      <c r="B727" s="14" t="s">
        <v>1940</v>
      </c>
      <c r="C727" s="4">
        <v>191016.61</v>
      </c>
      <c r="D727" s="4">
        <v>117679.87</v>
      </c>
      <c r="E727" s="4">
        <v>73336.740000000005</v>
      </c>
      <c r="F727" s="5">
        <v>40528</v>
      </c>
    </row>
    <row r="728" spans="1:6" ht="29.25">
      <c r="A728" s="3" t="s">
        <v>1481</v>
      </c>
      <c r="B728" s="14" t="s">
        <v>1941</v>
      </c>
      <c r="C728" s="4">
        <v>100043.85</v>
      </c>
      <c r="D728" s="4">
        <v>61634.21</v>
      </c>
      <c r="E728" s="4">
        <v>38409.64</v>
      </c>
      <c r="F728" s="5">
        <v>40528</v>
      </c>
    </row>
    <row r="729" spans="1:6" ht="29.25">
      <c r="A729" s="3" t="s">
        <v>1482</v>
      </c>
      <c r="B729" s="14" t="s">
        <v>1941</v>
      </c>
      <c r="C729" s="4">
        <v>100043.85</v>
      </c>
      <c r="D729" s="4">
        <v>61634.21</v>
      </c>
      <c r="E729" s="4">
        <v>38409.64</v>
      </c>
      <c r="F729" s="5">
        <v>40528</v>
      </c>
    </row>
    <row r="730" spans="1:6" ht="29.25">
      <c r="A730" s="3" t="s">
        <v>1483</v>
      </c>
      <c r="B730" s="14" t="s">
        <v>1941</v>
      </c>
      <c r="C730" s="4">
        <v>100043.85</v>
      </c>
      <c r="D730" s="4">
        <v>61634.21</v>
      </c>
      <c r="E730" s="4">
        <v>38409.64</v>
      </c>
      <c r="F730" s="5">
        <v>40528</v>
      </c>
    </row>
    <row r="731" spans="1:6">
      <c r="A731" s="3" t="s">
        <v>1484</v>
      </c>
      <c r="B731" s="3" t="s">
        <v>1942</v>
      </c>
      <c r="C731" s="4">
        <v>133624.41</v>
      </c>
      <c r="D731" s="4">
        <v>82322.11</v>
      </c>
      <c r="E731" s="4">
        <v>51302.3</v>
      </c>
      <c r="F731" s="5">
        <v>40528</v>
      </c>
    </row>
    <row r="732" spans="1:6">
      <c r="A732" s="3" t="s">
        <v>1485</v>
      </c>
      <c r="B732" s="3" t="s">
        <v>1942</v>
      </c>
      <c r="C732" s="4">
        <v>133624.41</v>
      </c>
      <c r="D732" s="4">
        <v>82322.11</v>
      </c>
      <c r="E732" s="4">
        <v>51302.3</v>
      </c>
      <c r="F732" s="5">
        <v>40528</v>
      </c>
    </row>
    <row r="733" spans="1:6">
      <c r="A733" s="3" t="s">
        <v>1486</v>
      </c>
      <c r="B733" s="3" t="s">
        <v>1942</v>
      </c>
      <c r="C733" s="4">
        <v>133624.41</v>
      </c>
      <c r="D733" s="4">
        <v>82322.11</v>
      </c>
      <c r="E733" s="4">
        <v>51302.3</v>
      </c>
      <c r="F733" s="5">
        <v>40528</v>
      </c>
    </row>
    <row r="734" spans="1:6">
      <c r="A734" s="3" t="s">
        <v>1487</v>
      </c>
      <c r="B734" s="3" t="s">
        <v>1942</v>
      </c>
      <c r="C734" s="4">
        <v>133624.41</v>
      </c>
      <c r="D734" s="4">
        <v>82322.11</v>
      </c>
      <c r="E734" s="4">
        <v>51302.3</v>
      </c>
      <c r="F734" s="5">
        <v>40528</v>
      </c>
    </row>
    <row r="735" spans="1:6">
      <c r="A735" s="3" t="s">
        <v>1488</v>
      </c>
      <c r="B735" s="3" t="s">
        <v>1943</v>
      </c>
      <c r="C735" s="4">
        <v>31399.99</v>
      </c>
      <c r="D735" s="4">
        <v>19344.580000000002</v>
      </c>
      <c r="E735" s="4">
        <v>12055.41</v>
      </c>
      <c r="F735" s="5">
        <v>40528</v>
      </c>
    </row>
    <row r="736" spans="1:6">
      <c r="A736" s="3" t="s">
        <v>1489</v>
      </c>
      <c r="B736" s="3" t="s">
        <v>1944</v>
      </c>
      <c r="C736" s="4">
        <v>3936845.18</v>
      </c>
      <c r="D736" s="4">
        <v>2927454.46</v>
      </c>
      <c r="E736" s="4">
        <v>1009390.72</v>
      </c>
      <c r="F736" s="5">
        <v>40528</v>
      </c>
    </row>
    <row r="737" spans="1:6">
      <c r="A737" s="3" t="s">
        <v>1490</v>
      </c>
      <c r="B737" s="3" t="s">
        <v>1945</v>
      </c>
      <c r="C737" s="4">
        <v>975662.01</v>
      </c>
      <c r="D737" s="4">
        <v>725506.27</v>
      </c>
      <c r="E737" s="4">
        <v>250155.74</v>
      </c>
      <c r="F737" s="5">
        <v>40528</v>
      </c>
    </row>
    <row r="738" spans="1:6">
      <c r="A738" s="3" t="s">
        <v>1491</v>
      </c>
      <c r="B738" s="3" t="s">
        <v>1945</v>
      </c>
      <c r="C738" s="4">
        <v>975662.01</v>
      </c>
      <c r="D738" s="4">
        <v>725506.27</v>
      </c>
      <c r="E738" s="4">
        <v>250155.74</v>
      </c>
      <c r="F738" s="5">
        <v>40528</v>
      </c>
    </row>
    <row r="739" spans="1:6">
      <c r="A739" s="3" t="s">
        <v>1492</v>
      </c>
      <c r="B739" s="3" t="s">
        <v>1945</v>
      </c>
      <c r="C739" s="4">
        <v>975662.01</v>
      </c>
      <c r="D739" s="4">
        <v>725506.27</v>
      </c>
      <c r="E739" s="4">
        <v>250155.74</v>
      </c>
      <c r="F739" s="5">
        <v>40528</v>
      </c>
    </row>
    <row r="740" spans="1:6">
      <c r="A740" s="3" t="s">
        <v>1493</v>
      </c>
      <c r="B740" s="3" t="s">
        <v>1945</v>
      </c>
      <c r="C740" s="4">
        <v>975662.01</v>
      </c>
      <c r="D740" s="4">
        <v>725506.27</v>
      </c>
      <c r="E740" s="4">
        <v>250155.74</v>
      </c>
      <c r="F740" s="5">
        <v>40528</v>
      </c>
    </row>
    <row r="741" spans="1:6">
      <c r="A741" s="3" t="s">
        <v>1494</v>
      </c>
      <c r="B741" s="3" t="s">
        <v>1946</v>
      </c>
      <c r="C741" s="4">
        <v>109899.97</v>
      </c>
      <c r="D741" s="4">
        <v>81722.13</v>
      </c>
      <c r="E741" s="4">
        <v>28177.84</v>
      </c>
      <c r="F741" s="5">
        <v>40528</v>
      </c>
    </row>
    <row r="742" spans="1:6">
      <c r="A742" s="3" t="s">
        <v>1495</v>
      </c>
      <c r="B742" s="3" t="s">
        <v>1946</v>
      </c>
      <c r="C742" s="4">
        <v>109899.97</v>
      </c>
      <c r="D742" s="4">
        <v>81722.13</v>
      </c>
      <c r="E742" s="4">
        <v>28177.84</v>
      </c>
      <c r="F742" s="5">
        <v>40528</v>
      </c>
    </row>
    <row r="743" spans="1:6">
      <c r="A743" s="3" t="s">
        <v>1496</v>
      </c>
      <c r="B743" s="3" t="s">
        <v>1947</v>
      </c>
      <c r="C743" s="4">
        <v>23889.11</v>
      </c>
      <c r="D743" s="4">
        <v>16530.55</v>
      </c>
      <c r="E743" s="4">
        <v>7358.56</v>
      </c>
      <c r="F743" s="5">
        <v>40528</v>
      </c>
    </row>
    <row r="744" spans="1:6">
      <c r="A744" s="3" t="s">
        <v>1497</v>
      </c>
      <c r="B744" s="3" t="s">
        <v>1948</v>
      </c>
      <c r="C744" s="4">
        <v>48500</v>
      </c>
      <c r="D744" s="4">
        <v>7517.5</v>
      </c>
      <c r="E744" s="4">
        <v>40982.5</v>
      </c>
      <c r="F744" s="5">
        <v>40805</v>
      </c>
    </row>
    <row r="745" spans="1:6">
      <c r="A745" s="3" t="s">
        <v>1498</v>
      </c>
      <c r="B745" s="3" t="s">
        <v>1948</v>
      </c>
      <c r="C745" s="4">
        <v>48500</v>
      </c>
      <c r="D745" s="4">
        <v>7517.5</v>
      </c>
      <c r="E745" s="4">
        <v>40982.5</v>
      </c>
      <c r="F745" s="5">
        <v>40805</v>
      </c>
    </row>
    <row r="746" spans="1:6">
      <c r="A746" s="3" t="s">
        <v>1499</v>
      </c>
      <c r="B746" s="3" t="s">
        <v>1949</v>
      </c>
      <c r="C746" s="4">
        <v>47099.99</v>
      </c>
      <c r="D746" s="4">
        <v>27689.14</v>
      </c>
      <c r="E746" s="4">
        <v>19410.849999999999</v>
      </c>
      <c r="F746" s="5">
        <v>40528</v>
      </c>
    </row>
    <row r="747" spans="1:6">
      <c r="A747" s="3" t="s">
        <v>1500</v>
      </c>
      <c r="B747" s="3" t="s">
        <v>1950</v>
      </c>
      <c r="C747" s="4">
        <v>104666.63</v>
      </c>
      <c r="D747" s="4">
        <v>61531.33</v>
      </c>
      <c r="E747" s="4">
        <v>43135.3</v>
      </c>
      <c r="F747" s="5">
        <v>40528</v>
      </c>
    </row>
    <row r="748" spans="1:6">
      <c r="A748" s="3" t="s">
        <v>1501</v>
      </c>
      <c r="B748" s="3" t="s">
        <v>1951</v>
      </c>
      <c r="C748" s="4">
        <v>130833.29</v>
      </c>
      <c r="D748" s="4">
        <v>76914.16</v>
      </c>
      <c r="E748" s="4">
        <v>53919.13</v>
      </c>
      <c r="F748" s="5">
        <v>40528</v>
      </c>
    </row>
    <row r="749" spans="1:6">
      <c r="A749" s="3" t="s">
        <v>1502</v>
      </c>
      <c r="B749" s="3" t="s">
        <v>1951</v>
      </c>
      <c r="C749" s="4">
        <v>130833.29</v>
      </c>
      <c r="D749" s="4">
        <v>76914.16</v>
      </c>
      <c r="E749" s="4">
        <v>53919.13</v>
      </c>
      <c r="F749" s="5">
        <v>40528</v>
      </c>
    </row>
    <row r="750" spans="1:6">
      <c r="A750" s="3" t="s">
        <v>1503</v>
      </c>
      <c r="B750" s="3" t="s">
        <v>1951</v>
      </c>
      <c r="C750" s="4">
        <v>130833.29</v>
      </c>
      <c r="D750" s="4">
        <v>76914.16</v>
      </c>
      <c r="E750" s="4">
        <v>53919.13</v>
      </c>
      <c r="F750" s="5">
        <v>40528</v>
      </c>
    </row>
    <row r="751" spans="1:6">
      <c r="A751" s="3" t="s">
        <v>1504</v>
      </c>
      <c r="B751" s="3" t="s">
        <v>1952</v>
      </c>
      <c r="C751" s="4">
        <v>94199.97</v>
      </c>
      <c r="D751" s="4">
        <v>55378.29</v>
      </c>
      <c r="E751" s="4">
        <v>38821.68</v>
      </c>
      <c r="F751" s="5">
        <v>40528</v>
      </c>
    </row>
    <row r="752" spans="1:6">
      <c r="A752" s="3" t="s">
        <v>1505</v>
      </c>
      <c r="B752" s="3" t="s">
        <v>1952</v>
      </c>
      <c r="C752" s="4">
        <v>94199.97</v>
      </c>
      <c r="D752" s="4">
        <v>55378.29</v>
      </c>
      <c r="E752" s="4">
        <v>38821.68</v>
      </c>
      <c r="F752" s="5">
        <v>40528</v>
      </c>
    </row>
    <row r="753" spans="1:6">
      <c r="A753" s="3" t="s">
        <v>1506</v>
      </c>
      <c r="B753" s="3" t="s">
        <v>1952</v>
      </c>
      <c r="C753" s="4">
        <v>94199.97</v>
      </c>
      <c r="D753" s="4">
        <v>55378.29</v>
      </c>
      <c r="E753" s="4">
        <v>38821.68</v>
      </c>
      <c r="F753" s="5">
        <v>40528</v>
      </c>
    </row>
    <row r="754" spans="1:6">
      <c r="A754" s="3" t="s">
        <v>1507</v>
      </c>
      <c r="B754" s="3" t="s">
        <v>1952</v>
      </c>
      <c r="C754" s="4">
        <v>94199.97</v>
      </c>
      <c r="D754" s="4">
        <v>55378.29</v>
      </c>
      <c r="E754" s="4">
        <v>38821.68</v>
      </c>
      <c r="F754" s="5">
        <v>40528</v>
      </c>
    </row>
    <row r="755" spans="1:6">
      <c r="A755" s="3" t="s">
        <v>1622</v>
      </c>
      <c r="B755" s="3" t="s">
        <v>1949</v>
      </c>
      <c r="C755" s="4">
        <v>47099.99</v>
      </c>
      <c r="D755" s="4">
        <v>27689.14</v>
      </c>
      <c r="E755" s="4">
        <v>19410.849999999999</v>
      </c>
      <c r="F755" s="5">
        <v>40528</v>
      </c>
    </row>
    <row r="756" spans="1:6">
      <c r="A756" s="3" t="s">
        <v>1623</v>
      </c>
      <c r="B756" s="3" t="s">
        <v>1949</v>
      </c>
      <c r="C756" s="4">
        <v>47099.99</v>
      </c>
      <c r="D756" s="4">
        <v>27689.14</v>
      </c>
      <c r="E756" s="4">
        <v>19410.849999999999</v>
      </c>
      <c r="F756" s="5">
        <v>40528</v>
      </c>
    </row>
    <row r="757" spans="1:6">
      <c r="A757" s="3" t="s">
        <v>1624</v>
      </c>
      <c r="B757" s="3" t="s">
        <v>1949</v>
      </c>
      <c r="C757" s="4">
        <v>47099.99</v>
      </c>
      <c r="D757" s="4">
        <v>27689.14</v>
      </c>
      <c r="E757" s="4">
        <v>19410.849999999999</v>
      </c>
      <c r="F757" s="5">
        <v>40528</v>
      </c>
    </row>
    <row r="758" spans="1:6">
      <c r="A758" s="3" t="s">
        <v>1625</v>
      </c>
      <c r="B758" s="3" t="s">
        <v>1949</v>
      </c>
      <c r="C758" s="4">
        <v>47099.99</v>
      </c>
      <c r="D758" s="4">
        <v>27689.14</v>
      </c>
      <c r="E758" s="4">
        <v>19410.849999999999</v>
      </c>
      <c r="F758" s="5">
        <v>40528</v>
      </c>
    </row>
    <row r="759" spans="1:6">
      <c r="A759" s="3" t="s">
        <v>1626</v>
      </c>
      <c r="B759" s="3" t="s">
        <v>1949</v>
      </c>
      <c r="C759" s="4">
        <v>47099.99</v>
      </c>
      <c r="D759" s="4">
        <v>27689.14</v>
      </c>
      <c r="E759" s="4">
        <v>19410.849999999999</v>
      </c>
      <c r="F759" s="5">
        <v>40528</v>
      </c>
    </row>
    <row r="760" spans="1:6">
      <c r="A760" s="3" t="s">
        <v>1627</v>
      </c>
      <c r="B760" s="3" t="s">
        <v>1949</v>
      </c>
      <c r="C760" s="4">
        <v>47099.99</v>
      </c>
      <c r="D760" s="4">
        <v>27689.14</v>
      </c>
      <c r="E760" s="4">
        <v>19410.849999999999</v>
      </c>
      <c r="F760" s="5">
        <v>40528</v>
      </c>
    </row>
    <row r="761" spans="1:6">
      <c r="A761" s="3" t="s">
        <v>1628</v>
      </c>
      <c r="B761" s="3" t="s">
        <v>1949</v>
      </c>
      <c r="C761" s="4">
        <v>47099.99</v>
      </c>
      <c r="D761" s="4">
        <v>27689.14</v>
      </c>
      <c r="E761" s="4">
        <v>19410.849999999999</v>
      </c>
      <c r="F761" s="5">
        <v>40528</v>
      </c>
    </row>
    <row r="762" spans="1:6">
      <c r="A762" s="3" t="s">
        <v>1644</v>
      </c>
      <c r="B762" s="3" t="s">
        <v>1963</v>
      </c>
      <c r="C762" s="4">
        <v>73266.64</v>
      </c>
      <c r="D762" s="4">
        <v>43071.98</v>
      </c>
      <c r="E762" s="4">
        <v>30194.66</v>
      </c>
      <c r="F762" s="5">
        <v>40528</v>
      </c>
    </row>
    <row r="763" spans="1:6">
      <c r="A763" s="3" t="s">
        <v>1645</v>
      </c>
      <c r="B763" s="3" t="s">
        <v>1963</v>
      </c>
      <c r="C763" s="4">
        <v>73266.64</v>
      </c>
      <c r="D763" s="4">
        <v>43071.98</v>
      </c>
      <c r="E763" s="4">
        <v>30194.66</v>
      </c>
      <c r="F763" s="5">
        <v>40528</v>
      </c>
    </row>
    <row r="764" spans="1:6">
      <c r="A764" s="3" t="s">
        <v>1646</v>
      </c>
      <c r="B764" s="3" t="s">
        <v>1963</v>
      </c>
      <c r="C764" s="4">
        <v>73266.64</v>
      </c>
      <c r="D764" s="4">
        <v>43071.98</v>
      </c>
      <c r="E764" s="4">
        <v>30194.66</v>
      </c>
      <c r="F764" s="5">
        <v>40528</v>
      </c>
    </row>
    <row r="765" spans="1:6">
      <c r="A765" s="3" t="s">
        <v>1767</v>
      </c>
      <c r="B765" s="3" t="s">
        <v>1983</v>
      </c>
      <c r="C765" s="4">
        <v>679548.12</v>
      </c>
      <c r="D765" s="4">
        <v>470227.87</v>
      </c>
      <c r="E765" s="4">
        <v>209320.25</v>
      </c>
      <c r="F765" s="5">
        <v>40528</v>
      </c>
    </row>
    <row r="766" spans="1:6">
      <c r="A766" s="3" t="s">
        <v>1629</v>
      </c>
      <c r="B766" s="3" t="s">
        <v>1958</v>
      </c>
      <c r="C766" s="4">
        <v>209333.27</v>
      </c>
      <c r="D766" s="4">
        <v>123062.88</v>
      </c>
      <c r="E766" s="4">
        <v>86270.39</v>
      </c>
      <c r="F766" s="5">
        <v>40528</v>
      </c>
    </row>
    <row r="767" spans="1:6">
      <c r="A767" s="3" t="s">
        <v>1508</v>
      </c>
      <c r="B767" s="3" t="s">
        <v>1953</v>
      </c>
      <c r="C767" s="4">
        <v>104666.63</v>
      </c>
      <c r="D767" s="4">
        <v>61531.33</v>
      </c>
      <c r="E767" s="4">
        <v>43135.3</v>
      </c>
      <c r="F767" s="5">
        <v>40528</v>
      </c>
    </row>
    <row r="768" spans="1:6">
      <c r="A768" s="3" t="s">
        <v>1509</v>
      </c>
      <c r="B768" s="3" t="s">
        <v>1953</v>
      </c>
      <c r="C768" s="4">
        <v>104666.63</v>
      </c>
      <c r="D768" s="4">
        <v>61531.33</v>
      </c>
      <c r="E768" s="4">
        <v>43135.3</v>
      </c>
      <c r="F768" s="5">
        <v>40528</v>
      </c>
    </row>
    <row r="769" spans="1:6">
      <c r="A769" s="3" t="s">
        <v>1511</v>
      </c>
      <c r="B769" s="3" t="s">
        <v>1954</v>
      </c>
      <c r="C769" s="4">
        <v>470999.85</v>
      </c>
      <c r="D769" s="4">
        <v>276891.43</v>
      </c>
      <c r="E769" s="4">
        <v>194108.42</v>
      </c>
      <c r="F769" s="5">
        <v>40528</v>
      </c>
    </row>
    <row r="770" spans="1:6">
      <c r="A770" s="3" t="s">
        <v>1512</v>
      </c>
      <c r="B770" s="3" t="s">
        <v>1955</v>
      </c>
      <c r="C770" s="4">
        <v>18839.990000000002</v>
      </c>
      <c r="D770" s="4">
        <v>11075.66</v>
      </c>
      <c r="E770" s="4">
        <v>7764.33</v>
      </c>
      <c r="F770" s="5">
        <v>40528</v>
      </c>
    </row>
    <row r="771" spans="1:6">
      <c r="A771" s="3" t="s">
        <v>1513</v>
      </c>
      <c r="B771" s="3" t="s">
        <v>1955</v>
      </c>
      <c r="C771" s="4">
        <v>18839.990000000002</v>
      </c>
      <c r="D771" s="4">
        <v>11075.66</v>
      </c>
      <c r="E771" s="4">
        <v>7764.33</v>
      </c>
      <c r="F771" s="5">
        <v>40528</v>
      </c>
    </row>
    <row r="772" spans="1:6">
      <c r="A772" s="3" t="s">
        <v>1514</v>
      </c>
      <c r="B772" s="3" t="s">
        <v>1955</v>
      </c>
      <c r="C772" s="4">
        <v>18839.990000000002</v>
      </c>
      <c r="D772" s="4">
        <v>11075.66</v>
      </c>
      <c r="E772" s="4">
        <v>7764.33</v>
      </c>
      <c r="F772" s="5">
        <v>40528</v>
      </c>
    </row>
    <row r="773" spans="1:6">
      <c r="A773" s="3" t="s">
        <v>1515</v>
      </c>
      <c r="B773" s="3" t="s">
        <v>1955</v>
      </c>
      <c r="C773" s="4">
        <v>18839.990000000002</v>
      </c>
      <c r="D773" s="4">
        <v>11075.66</v>
      </c>
      <c r="E773" s="4">
        <v>7764.33</v>
      </c>
      <c r="F773" s="5">
        <v>40528</v>
      </c>
    </row>
    <row r="774" spans="1:6">
      <c r="A774" s="3" t="s">
        <v>1516</v>
      </c>
      <c r="B774" s="3" t="s">
        <v>1955</v>
      </c>
      <c r="C774" s="4">
        <v>18839.990000000002</v>
      </c>
      <c r="D774" s="4">
        <v>11075.66</v>
      </c>
      <c r="E774" s="4">
        <v>7764.33</v>
      </c>
      <c r="F774" s="5">
        <v>40528</v>
      </c>
    </row>
    <row r="775" spans="1:6">
      <c r="A775" s="3" t="s">
        <v>1517</v>
      </c>
      <c r="B775" s="3" t="s">
        <v>1955</v>
      </c>
      <c r="C775" s="4">
        <v>18839.990000000002</v>
      </c>
      <c r="D775" s="4">
        <v>11075.66</v>
      </c>
      <c r="E775" s="4">
        <v>7764.33</v>
      </c>
      <c r="F775" s="5">
        <v>40528</v>
      </c>
    </row>
    <row r="776" spans="1:6">
      <c r="A776" s="3" t="s">
        <v>1518</v>
      </c>
      <c r="B776" s="3" t="s">
        <v>1955</v>
      </c>
      <c r="C776" s="4">
        <v>18839.990000000002</v>
      </c>
      <c r="D776" s="4">
        <v>11075.66</v>
      </c>
      <c r="E776" s="4">
        <v>7764.33</v>
      </c>
      <c r="F776" s="5">
        <v>40528</v>
      </c>
    </row>
    <row r="777" spans="1:6">
      <c r="A777" s="3" t="s">
        <v>1519</v>
      </c>
      <c r="B777" s="3" t="s">
        <v>1955</v>
      </c>
      <c r="C777" s="4">
        <v>18839.990000000002</v>
      </c>
      <c r="D777" s="4">
        <v>11075.66</v>
      </c>
      <c r="E777" s="4">
        <v>7764.33</v>
      </c>
      <c r="F777" s="5">
        <v>40528</v>
      </c>
    </row>
    <row r="778" spans="1:6">
      <c r="A778" s="3" t="s">
        <v>1520</v>
      </c>
      <c r="B778" s="3" t="s">
        <v>1955</v>
      </c>
      <c r="C778" s="4">
        <v>18839.990000000002</v>
      </c>
      <c r="D778" s="4">
        <v>11075.66</v>
      </c>
      <c r="E778" s="4">
        <v>7764.33</v>
      </c>
      <c r="F778" s="5">
        <v>40528</v>
      </c>
    </row>
    <row r="779" spans="1:6">
      <c r="A779" s="3" t="s">
        <v>1521</v>
      </c>
      <c r="B779" s="3" t="s">
        <v>1955</v>
      </c>
      <c r="C779" s="4">
        <v>18839.990000000002</v>
      </c>
      <c r="D779" s="4">
        <v>11075.66</v>
      </c>
      <c r="E779" s="4">
        <v>7764.33</v>
      </c>
      <c r="F779" s="5">
        <v>40528</v>
      </c>
    </row>
    <row r="780" spans="1:6">
      <c r="A780" s="3" t="s">
        <v>1522</v>
      </c>
      <c r="B780" s="3" t="s">
        <v>1955</v>
      </c>
      <c r="C780" s="4">
        <v>18839.990000000002</v>
      </c>
      <c r="D780" s="4">
        <v>11075.66</v>
      </c>
      <c r="E780" s="4">
        <v>7764.33</v>
      </c>
      <c r="F780" s="5">
        <v>40528</v>
      </c>
    </row>
    <row r="781" spans="1:6">
      <c r="A781" s="3" t="s">
        <v>1523</v>
      </c>
      <c r="B781" s="3" t="s">
        <v>1955</v>
      </c>
      <c r="C781" s="4">
        <v>18839.990000000002</v>
      </c>
      <c r="D781" s="4">
        <v>11075.66</v>
      </c>
      <c r="E781" s="4">
        <v>7764.33</v>
      </c>
      <c r="F781" s="5">
        <v>40528</v>
      </c>
    </row>
    <row r="782" spans="1:6">
      <c r="A782" s="3" t="s">
        <v>1524</v>
      </c>
      <c r="B782" s="3" t="s">
        <v>1955</v>
      </c>
      <c r="C782" s="4">
        <v>18839.990000000002</v>
      </c>
      <c r="D782" s="4">
        <v>11075.66</v>
      </c>
      <c r="E782" s="4">
        <v>7764.33</v>
      </c>
      <c r="F782" s="5">
        <v>40528</v>
      </c>
    </row>
    <row r="783" spans="1:6">
      <c r="A783" s="3" t="s">
        <v>1525</v>
      </c>
      <c r="B783" s="3" t="s">
        <v>1955</v>
      </c>
      <c r="C783" s="4">
        <v>18839.990000000002</v>
      </c>
      <c r="D783" s="4">
        <v>11075.66</v>
      </c>
      <c r="E783" s="4">
        <v>7764.33</v>
      </c>
      <c r="F783" s="5">
        <v>40528</v>
      </c>
    </row>
    <row r="784" spans="1:6">
      <c r="A784" s="3" t="s">
        <v>1526</v>
      </c>
      <c r="B784" s="3" t="s">
        <v>1955</v>
      </c>
      <c r="C784" s="4">
        <v>18839.990000000002</v>
      </c>
      <c r="D784" s="4">
        <v>11075.66</v>
      </c>
      <c r="E784" s="4">
        <v>7764.33</v>
      </c>
      <c r="F784" s="5">
        <v>40528</v>
      </c>
    </row>
    <row r="785" spans="1:6">
      <c r="A785" s="3" t="s">
        <v>1527</v>
      </c>
      <c r="B785" s="3" t="s">
        <v>1955</v>
      </c>
      <c r="C785" s="4">
        <v>18839.990000000002</v>
      </c>
      <c r="D785" s="4">
        <v>11075.66</v>
      </c>
      <c r="E785" s="4">
        <v>7764.33</v>
      </c>
      <c r="F785" s="5">
        <v>40528</v>
      </c>
    </row>
    <row r="786" spans="1:6">
      <c r="A786" s="3" t="s">
        <v>1528</v>
      </c>
      <c r="B786" s="3" t="s">
        <v>1955</v>
      </c>
      <c r="C786" s="4">
        <v>18839.990000000002</v>
      </c>
      <c r="D786" s="4">
        <v>11075.66</v>
      </c>
      <c r="E786" s="4">
        <v>7764.33</v>
      </c>
      <c r="F786" s="5">
        <v>40528</v>
      </c>
    </row>
    <row r="787" spans="1:6">
      <c r="A787" s="3" t="s">
        <v>1529</v>
      </c>
      <c r="B787" s="3" t="s">
        <v>1955</v>
      </c>
      <c r="C787" s="4">
        <v>18839.990000000002</v>
      </c>
      <c r="D787" s="4">
        <v>11075.66</v>
      </c>
      <c r="E787" s="4">
        <v>7764.33</v>
      </c>
      <c r="F787" s="5">
        <v>40528</v>
      </c>
    </row>
    <row r="788" spans="1:6">
      <c r="A788" s="3" t="s">
        <v>1530</v>
      </c>
      <c r="B788" s="3" t="s">
        <v>1955</v>
      </c>
      <c r="C788" s="4">
        <v>18839.990000000002</v>
      </c>
      <c r="D788" s="4">
        <v>11075.66</v>
      </c>
      <c r="E788" s="4">
        <v>7764.33</v>
      </c>
      <c r="F788" s="5">
        <v>40528</v>
      </c>
    </row>
    <row r="789" spans="1:6">
      <c r="A789" s="3" t="s">
        <v>1531</v>
      </c>
      <c r="B789" s="3" t="s">
        <v>1955</v>
      </c>
      <c r="C789" s="4">
        <v>18839.990000000002</v>
      </c>
      <c r="D789" s="4">
        <v>11075.66</v>
      </c>
      <c r="E789" s="4">
        <v>7764.33</v>
      </c>
      <c r="F789" s="5">
        <v>40528</v>
      </c>
    </row>
    <row r="790" spans="1:6">
      <c r="A790" s="3" t="s">
        <v>1791</v>
      </c>
      <c r="B790" s="3" t="s">
        <v>1987</v>
      </c>
      <c r="C790" s="4">
        <v>0.01</v>
      </c>
      <c r="D790" s="4">
        <v>0</v>
      </c>
      <c r="E790" s="4">
        <v>0.01</v>
      </c>
      <c r="F790" s="5">
        <v>40528</v>
      </c>
    </row>
    <row r="791" spans="1:6">
      <c r="A791" s="3" t="s">
        <v>1792</v>
      </c>
      <c r="B791" s="3" t="s">
        <v>1987</v>
      </c>
      <c r="C791" s="4">
        <v>0.01</v>
      </c>
      <c r="D791" s="4">
        <v>0</v>
      </c>
      <c r="E791" s="4">
        <v>0.01</v>
      </c>
      <c r="F791" s="5">
        <v>40528</v>
      </c>
    </row>
    <row r="792" spans="1:6">
      <c r="A792" s="3" t="s">
        <v>1793</v>
      </c>
      <c r="B792" s="3" t="s">
        <v>1987</v>
      </c>
      <c r="C792" s="4">
        <v>0.01</v>
      </c>
      <c r="D792" s="4">
        <v>0</v>
      </c>
      <c r="E792" s="4">
        <v>0.01</v>
      </c>
      <c r="F792" s="5">
        <v>40528</v>
      </c>
    </row>
    <row r="793" spans="1:6">
      <c r="A793" s="3" t="s">
        <v>1532</v>
      </c>
      <c r="B793" s="3" t="s">
        <v>1533</v>
      </c>
      <c r="C793" s="4">
        <v>23026.66</v>
      </c>
      <c r="D793" s="4">
        <v>13536.97</v>
      </c>
      <c r="E793" s="4">
        <v>9489.69</v>
      </c>
      <c r="F793" s="5">
        <v>40528</v>
      </c>
    </row>
    <row r="794" spans="1:6">
      <c r="A794" s="3" t="s">
        <v>1534</v>
      </c>
      <c r="B794" s="3" t="s">
        <v>1533</v>
      </c>
      <c r="C794" s="4">
        <v>23026.66</v>
      </c>
      <c r="D794" s="4">
        <v>13536.97</v>
      </c>
      <c r="E794" s="4">
        <v>9489.69</v>
      </c>
      <c r="F794" s="5">
        <v>40528</v>
      </c>
    </row>
    <row r="795" spans="1:6">
      <c r="A795" s="3" t="s">
        <v>1535</v>
      </c>
      <c r="B795" s="3" t="s">
        <v>1533</v>
      </c>
      <c r="C795" s="4">
        <v>23026.66</v>
      </c>
      <c r="D795" s="4">
        <v>13536.97</v>
      </c>
      <c r="E795" s="4">
        <v>9489.69</v>
      </c>
      <c r="F795" s="5">
        <v>40528</v>
      </c>
    </row>
    <row r="796" spans="1:6">
      <c r="A796" s="3" t="s">
        <v>1536</v>
      </c>
      <c r="B796" s="3" t="s">
        <v>1533</v>
      </c>
      <c r="C796" s="4">
        <v>23026.66</v>
      </c>
      <c r="D796" s="4">
        <v>13536.97</v>
      </c>
      <c r="E796" s="4">
        <v>9489.69</v>
      </c>
      <c r="F796" s="5">
        <v>40528</v>
      </c>
    </row>
    <row r="797" spans="1:6">
      <c r="A797" s="3" t="s">
        <v>1537</v>
      </c>
      <c r="B797" s="3" t="s">
        <v>1533</v>
      </c>
      <c r="C797" s="4">
        <v>23026.66</v>
      </c>
      <c r="D797" s="4">
        <v>13536.97</v>
      </c>
      <c r="E797" s="4">
        <v>9489.69</v>
      </c>
      <c r="F797" s="5">
        <v>40528</v>
      </c>
    </row>
    <row r="798" spans="1:6">
      <c r="A798" s="3" t="s">
        <v>1538</v>
      </c>
      <c r="B798" s="3" t="s">
        <v>1533</v>
      </c>
      <c r="C798" s="4">
        <v>23026.66</v>
      </c>
      <c r="D798" s="4">
        <v>13536.97</v>
      </c>
      <c r="E798" s="4">
        <v>9489.69</v>
      </c>
      <c r="F798" s="5">
        <v>40528</v>
      </c>
    </row>
    <row r="799" spans="1:6">
      <c r="A799" s="3" t="s">
        <v>1539</v>
      </c>
      <c r="B799" s="3" t="s">
        <v>1533</v>
      </c>
      <c r="C799" s="4">
        <v>23026.66</v>
      </c>
      <c r="D799" s="4">
        <v>13536.97</v>
      </c>
      <c r="E799" s="4">
        <v>9489.69</v>
      </c>
      <c r="F799" s="5">
        <v>40528</v>
      </c>
    </row>
    <row r="800" spans="1:6">
      <c r="A800" s="3" t="s">
        <v>1540</v>
      </c>
      <c r="B800" s="3" t="s">
        <v>1533</v>
      </c>
      <c r="C800" s="4">
        <v>23026.66</v>
      </c>
      <c r="D800" s="4">
        <v>13536.97</v>
      </c>
      <c r="E800" s="4">
        <v>9489.69</v>
      </c>
      <c r="F800" s="5">
        <v>40528</v>
      </c>
    </row>
    <row r="801" spans="1:6">
      <c r="A801" s="3" t="s">
        <v>1541</v>
      </c>
      <c r="B801" s="3" t="s">
        <v>1533</v>
      </c>
      <c r="C801" s="4">
        <v>23026.66</v>
      </c>
      <c r="D801" s="4">
        <v>13536.97</v>
      </c>
      <c r="E801" s="4">
        <v>9489.69</v>
      </c>
      <c r="F801" s="5">
        <v>40528</v>
      </c>
    </row>
    <row r="802" spans="1:6">
      <c r="A802" s="3" t="s">
        <v>1542</v>
      </c>
      <c r="B802" s="3" t="s">
        <v>1533</v>
      </c>
      <c r="C802" s="4">
        <v>23026.66</v>
      </c>
      <c r="D802" s="4">
        <v>13536.97</v>
      </c>
      <c r="E802" s="4">
        <v>9489.69</v>
      </c>
      <c r="F802" s="5">
        <v>40528</v>
      </c>
    </row>
    <row r="803" spans="1:6">
      <c r="A803" s="3" t="s">
        <v>1543</v>
      </c>
      <c r="B803" s="3" t="s">
        <v>1533</v>
      </c>
      <c r="C803" s="4">
        <v>23026.66</v>
      </c>
      <c r="D803" s="4">
        <v>13536.97</v>
      </c>
      <c r="E803" s="4">
        <v>9489.69</v>
      </c>
      <c r="F803" s="5">
        <v>40528</v>
      </c>
    </row>
    <row r="804" spans="1:6">
      <c r="A804" s="3" t="s">
        <v>1544</v>
      </c>
      <c r="B804" s="3" t="s">
        <v>1533</v>
      </c>
      <c r="C804" s="4">
        <v>23026.66</v>
      </c>
      <c r="D804" s="4">
        <v>13536.97</v>
      </c>
      <c r="E804" s="4">
        <v>9489.69</v>
      </c>
      <c r="F804" s="5">
        <v>40528</v>
      </c>
    </row>
    <row r="805" spans="1:6">
      <c r="A805" s="3" t="s">
        <v>1545</v>
      </c>
      <c r="B805" s="3" t="s">
        <v>1533</v>
      </c>
      <c r="C805" s="4">
        <v>23026.66</v>
      </c>
      <c r="D805" s="4">
        <v>13536.97</v>
      </c>
      <c r="E805" s="4">
        <v>9489.69</v>
      </c>
      <c r="F805" s="5">
        <v>40528</v>
      </c>
    </row>
    <row r="806" spans="1:6">
      <c r="A806" s="3" t="s">
        <v>1546</v>
      </c>
      <c r="B806" s="3" t="s">
        <v>1533</v>
      </c>
      <c r="C806" s="4">
        <v>23026.66</v>
      </c>
      <c r="D806" s="4">
        <v>13536.97</v>
      </c>
      <c r="E806" s="4">
        <v>9489.69</v>
      </c>
      <c r="F806" s="5">
        <v>40528</v>
      </c>
    </row>
    <row r="807" spans="1:6">
      <c r="A807" s="3" t="s">
        <v>1547</v>
      </c>
      <c r="B807" s="3" t="s">
        <v>1533</v>
      </c>
      <c r="C807" s="4">
        <v>23026.66</v>
      </c>
      <c r="D807" s="4">
        <v>13536.97</v>
      </c>
      <c r="E807" s="4">
        <v>9489.69</v>
      </c>
      <c r="F807" s="5">
        <v>40528</v>
      </c>
    </row>
    <row r="808" spans="1:6">
      <c r="A808" s="3" t="s">
        <v>1548</v>
      </c>
      <c r="B808" s="3" t="s">
        <v>1956</v>
      </c>
      <c r="C808" s="4">
        <v>10466.66</v>
      </c>
      <c r="D808" s="4">
        <v>6153.03</v>
      </c>
      <c r="E808" s="4">
        <v>4313.63</v>
      </c>
      <c r="F808" s="5">
        <v>40528</v>
      </c>
    </row>
    <row r="809" spans="1:6">
      <c r="A809" s="3" t="s">
        <v>1549</v>
      </c>
      <c r="B809" s="3" t="s">
        <v>1956</v>
      </c>
      <c r="C809" s="4">
        <v>10466.66</v>
      </c>
      <c r="D809" s="4">
        <v>6153.03</v>
      </c>
      <c r="E809" s="4">
        <v>4313.63</v>
      </c>
      <c r="F809" s="5">
        <v>40528</v>
      </c>
    </row>
    <row r="810" spans="1:6">
      <c r="A810" s="3" t="s">
        <v>1693</v>
      </c>
      <c r="B810" s="3" t="s">
        <v>1956</v>
      </c>
      <c r="C810" s="4">
        <v>10466.66</v>
      </c>
      <c r="D810" s="4">
        <v>6153.03</v>
      </c>
      <c r="E810" s="4">
        <v>4313.63</v>
      </c>
      <c r="F810" s="5">
        <v>40528</v>
      </c>
    </row>
    <row r="811" spans="1:6">
      <c r="A811" s="3" t="s">
        <v>1694</v>
      </c>
      <c r="B811" s="3" t="s">
        <v>1956</v>
      </c>
      <c r="C811" s="4">
        <v>10466.66</v>
      </c>
      <c r="D811" s="4">
        <v>6153.03</v>
      </c>
      <c r="E811" s="4">
        <v>4313.63</v>
      </c>
      <c r="F811" s="5">
        <v>40528</v>
      </c>
    </row>
    <row r="812" spans="1:6">
      <c r="A812" s="3" t="s">
        <v>1695</v>
      </c>
      <c r="B812" s="3" t="s">
        <v>1956</v>
      </c>
      <c r="C812" s="4">
        <v>10466.66</v>
      </c>
      <c r="D812" s="4">
        <v>6153.03</v>
      </c>
      <c r="E812" s="4">
        <v>4313.63</v>
      </c>
      <c r="F812" s="5">
        <v>40528</v>
      </c>
    </row>
    <row r="813" spans="1:6">
      <c r="A813" s="3" t="s">
        <v>1707</v>
      </c>
      <c r="B813" s="3" t="s">
        <v>1976</v>
      </c>
      <c r="C813" s="4">
        <v>68033.31</v>
      </c>
      <c r="D813" s="4">
        <v>47077.14</v>
      </c>
      <c r="E813" s="4">
        <v>20956.169999999998</v>
      </c>
      <c r="F813" s="5">
        <v>40528</v>
      </c>
    </row>
    <row r="814" spans="1:6">
      <c r="A814" s="3" t="s">
        <v>1708</v>
      </c>
      <c r="B814" s="3" t="s">
        <v>1977</v>
      </c>
      <c r="C814" s="4">
        <v>36633.32</v>
      </c>
      <c r="D814" s="4">
        <v>25349.279999999999</v>
      </c>
      <c r="E814" s="4">
        <v>11284.04</v>
      </c>
      <c r="F814" s="5">
        <v>40528</v>
      </c>
    </row>
    <row r="815" spans="1:6">
      <c r="A815" s="3" t="s">
        <v>1709</v>
      </c>
      <c r="B815" s="3" t="s">
        <v>1977</v>
      </c>
      <c r="C815" s="4">
        <v>36633.32</v>
      </c>
      <c r="D815" s="4">
        <v>25349.279999999999</v>
      </c>
      <c r="E815" s="4">
        <v>11284.04</v>
      </c>
      <c r="F815" s="5">
        <v>40528</v>
      </c>
    </row>
    <row r="816" spans="1:6">
      <c r="A816" s="3" t="s">
        <v>1710</v>
      </c>
      <c r="B816" s="3" t="s">
        <v>1977</v>
      </c>
      <c r="C816" s="4">
        <v>36633.32</v>
      </c>
      <c r="D816" s="4">
        <v>25349.279999999999</v>
      </c>
      <c r="E816" s="4">
        <v>11284.04</v>
      </c>
      <c r="F816" s="5">
        <v>40528</v>
      </c>
    </row>
    <row r="817" spans="1:6">
      <c r="A817" s="3" t="s">
        <v>1711</v>
      </c>
      <c r="B817" s="3" t="s">
        <v>1977</v>
      </c>
      <c r="C817" s="4">
        <v>36633.32</v>
      </c>
      <c r="D817" s="4">
        <v>25349.279999999999</v>
      </c>
      <c r="E817" s="4">
        <v>11284.04</v>
      </c>
      <c r="F817" s="5">
        <v>40528</v>
      </c>
    </row>
    <row r="818" spans="1:6">
      <c r="A818" s="3" t="s">
        <v>1712</v>
      </c>
      <c r="B818" s="3" t="s">
        <v>1977</v>
      </c>
      <c r="C818" s="4">
        <v>36633.32</v>
      </c>
      <c r="D818" s="4">
        <v>25349.279999999999</v>
      </c>
      <c r="E818" s="4">
        <v>11284.04</v>
      </c>
      <c r="F818" s="5">
        <v>40528</v>
      </c>
    </row>
    <row r="819" spans="1:6">
      <c r="A819" s="3" t="s">
        <v>1713</v>
      </c>
      <c r="B819" s="3" t="s">
        <v>1977</v>
      </c>
      <c r="C819" s="4">
        <v>36633.32</v>
      </c>
      <c r="D819" s="4">
        <v>25349.279999999999</v>
      </c>
      <c r="E819" s="4">
        <v>11284.04</v>
      </c>
      <c r="F819" s="5">
        <v>40528</v>
      </c>
    </row>
    <row r="820" spans="1:6">
      <c r="A820" s="3" t="s">
        <v>1714</v>
      </c>
      <c r="B820" s="3" t="s">
        <v>1977</v>
      </c>
      <c r="C820" s="4">
        <v>36633.32</v>
      </c>
      <c r="D820" s="4">
        <v>25349.279999999999</v>
      </c>
      <c r="E820" s="4">
        <v>11284.04</v>
      </c>
      <c r="F820" s="5">
        <v>40528</v>
      </c>
    </row>
    <row r="821" spans="1:6">
      <c r="A821" s="3" t="s">
        <v>1715</v>
      </c>
      <c r="B821" s="3" t="s">
        <v>1977</v>
      </c>
      <c r="C821" s="4">
        <v>36633.32</v>
      </c>
      <c r="D821" s="4">
        <v>25349.279999999999</v>
      </c>
      <c r="E821" s="4">
        <v>11284.04</v>
      </c>
      <c r="F821" s="5">
        <v>40528</v>
      </c>
    </row>
    <row r="822" spans="1:6">
      <c r="A822" s="3" t="s">
        <v>1716</v>
      </c>
      <c r="B822" s="3" t="s">
        <v>1977</v>
      </c>
      <c r="C822" s="4">
        <v>36633.32</v>
      </c>
      <c r="D822" s="4">
        <v>25349.279999999999</v>
      </c>
      <c r="E822" s="4">
        <v>11284.04</v>
      </c>
      <c r="F822" s="5">
        <v>40528</v>
      </c>
    </row>
    <row r="823" spans="1:6">
      <c r="A823" s="3" t="s">
        <v>1717</v>
      </c>
      <c r="B823" s="3" t="s">
        <v>1977</v>
      </c>
      <c r="C823" s="4">
        <v>36633.32</v>
      </c>
      <c r="D823" s="4">
        <v>25349.279999999999</v>
      </c>
      <c r="E823" s="4">
        <v>11284.04</v>
      </c>
      <c r="F823" s="5">
        <v>40528</v>
      </c>
    </row>
    <row r="824" spans="1:6">
      <c r="A824" s="3" t="s">
        <v>1718</v>
      </c>
      <c r="B824" s="3" t="s">
        <v>1977</v>
      </c>
      <c r="C824" s="4">
        <v>36633.32</v>
      </c>
      <c r="D824" s="4">
        <v>25349.279999999999</v>
      </c>
      <c r="E824" s="4">
        <v>11284.04</v>
      </c>
      <c r="F824" s="5">
        <v>40528</v>
      </c>
    </row>
    <row r="825" spans="1:6">
      <c r="A825" s="3" t="s">
        <v>1719</v>
      </c>
      <c r="B825" s="3" t="s">
        <v>1977</v>
      </c>
      <c r="C825" s="4">
        <v>36633.32</v>
      </c>
      <c r="D825" s="4">
        <v>25349.279999999999</v>
      </c>
      <c r="E825" s="4">
        <v>11284.04</v>
      </c>
      <c r="F825" s="5">
        <v>40528</v>
      </c>
    </row>
    <row r="826" spans="1:6">
      <c r="A826" s="3" t="s">
        <v>1720</v>
      </c>
      <c r="B826" s="3" t="s">
        <v>1977</v>
      </c>
      <c r="C826" s="4">
        <v>36633.32</v>
      </c>
      <c r="D826" s="4">
        <v>25349.279999999999</v>
      </c>
      <c r="E826" s="4">
        <v>11284.04</v>
      </c>
      <c r="F826" s="5">
        <v>40528</v>
      </c>
    </row>
    <row r="827" spans="1:6">
      <c r="A827" s="3" t="s">
        <v>1721</v>
      </c>
      <c r="B827" s="3" t="s">
        <v>1977</v>
      </c>
      <c r="C827" s="4">
        <v>36633.32</v>
      </c>
      <c r="D827" s="4">
        <v>25349.279999999999</v>
      </c>
      <c r="E827" s="4">
        <v>11284.04</v>
      </c>
      <c r="F827" s="5">
        <v>40528</v>
      </c>
    </row>
    <row r="828" spans="1:6">
      <c r="A828" s="3" t="s">
        <v>1722</v>
      </c>
      <c r="B828" s="3" t="s">
        <v>1977</v>
      </c>
      <c r="C828" s="4">
        <v>36633.32</v>
      </c>
      <c r="D828" s="4">
        <v>25349.279999999999</v>
      </c>
      <c r="E828" s="4">
        <v>11284.04</v>
      </c>
      <c r="F828" s="5">
        <v>40528</v>
      </c>
    </row>
    <row r="829" spans="1:6">
      <c r="A829" s="3" t="s">
        <v>1723</v>
      </c>
      <c r="B829" s="3" t="s">
        <v>1977</v>
      </c>
      <c r="C829" s="4">
        <v>36633.32</v>
      </c>
      <c r="D829" s="4">
        <v>25349.279999999999</v>
      </c>
      <c r="E829" s="4">
        <v>11284.04</v>
      </c>
      <c r="F829" s="5">
        <v>40528</v>
      </c>
    </row>
    <row r="830" spans="1:6">
      <c r="A830" s="3" t="s">
        <v>1724</v>
      </c>
      <c r="B830" s="3" t="s">
        <v>1977</v>
      </c>
      <c r="C830" s="4">
        <v>36633.32</v>
      </c>
      <c r="D830" s="4">
        <v>25349.279999999999</v>
      </c>
      <c r="E830" s="4">
        <v>11284.04</v>
      </c>
      <c r="F830" s="5">
        <v>40528</v>
      </c>
    </row>
    <row r="831" spans="1:6">
      <c r="A831" s="3" t="s">
        <v>1725</v>
      </c>
      <c r="B831" s="3" t="s">
        <v>1977</v>
      </c>
      <c r="C831" s="4">
        <v>36633.32</v>
      </c>
      <c r="D831" s="4">
        <v>25349.279999999999</v>
      </c>
      <c r="E831" s="4">
        <v>11284.04</v>
      </c>
      <c r="F831" s="5">
        <v>40528</v>
      </c>
    </row>
    <row r="832" spans="1:6">
      <c r="A832" s="3" t="s">
        <v>1726</v>
      </c>
      <c r="B832" s="3" t="s">
        <v>1977</v>
      </c>
      <c r="C832" s="4">
        <v>36633.32</v>
      </c>
      <c r="D832" s="4">
        <v>25349.279999999999</v>
      </c>
      <c r="E832" s="4">
        <v>11284.04</v>
      </c>
      <c r="F832" s="5">
        <v>40528</v>
      </c>
    </row>
    <row r="833" spans="1:6">
      <c r="A833" s="3" t="s">
        <v>1727</v>
      </c>
      <c r="B833" s="3" t="s">
        <v>1977</v>
      </c>
      <c r="C833" s="4">
        <v>36633.32</v>
      </c>
      <c r="D833" s="4">
        <v>25349.279999999999</v>
      </c>
      <c r="E833" s="4">
        <v>11284.04</v>
      </c>
      <c r="F833" s="5">
        <v>40528</v>
      </c>
    </row>
    <row r="834" spans="1:6">
      <c r="A834" s="3" t="s">
        <v>1550</v>
      </c>
      <c r="B834" s="3" t="s">
        <v>1957</v>
      </c>
      <c r="C834" s="4">
        <v>104666.63</v>
      </c>
      <c r="D834" s="4">
        <v>61531.32</v>
      </c>
      <c r="E834" s="4">
        <v>43135.31</v>
      </c>
      <c r="F834" s="5">
        <v>40528</v>
      </c>
    </row>
    <row r="835" spans="1:6">
      <c r="A835" s="3" t="s">
        <v>1551</v>
      </c>
      <c r="B835" s="3" t="s">
        <v>1533</v>
      </c>
      <c r="C835" s="4">
        <v>15700</v>
      </c>
      <c r="D835" s="4">
        <v>9229.7800000000007</v>
      </c>
      <c r="E835" s="4">
        <v>6470.22</v>
      </c>
      <c r="F835" s="5">
        <v>40528</v>
      </c>
    </row>
    <row r="836" spans="1:6">
      <c r="A836" s="3" t="s">
        <v>1552</v>
      </c>
      <c r="B836" s="3" t="s">
        <v>1533</v>
      </c>
      <c r="C836" s="4">
        <v>15700</v>
      </c>
      <c r="D836" s="4">
        <v>9229.7800000000007</v>
      </c>
      <c r="E836" s="4">
        <v>6470.22</v>
      </c>
      <c r="F836" s="5">
        <v>40528</v>
      </c>
    </row>
    <row r="837" spans="1:6">
      <c r="A837" s="3" t="s">
        <v>1553</v>
      </c>
      <c r="B837" s="3" t="s">
        <v>1533</v>
      </c>
      <c r="C837" s="4">
        <v>15700</v>
      </c>
      <c r="D837" s="4">
        <v>9229.7800000000007</v>
      </c>
      <c r="E837" s="4">
        <v>6470.22</v>
      </c>
      <c r="F837" s="5">
        <v>40528</v>
      </c>
    </row>
    <row r="838" spans="1:6">
      <c r="A838" s="3" t="s">
        <v>1554</v>
      </c>
      <c r="B838" s="3" t="s">
        <v>1533</v>
      </c>
      <c r="C838" s="4">
        <v>15700</v>
      </c>
      <c r="D838" s="4">
        <v>9229.7800000000007</v>
      </c>
      <c r="E838" s="4">
        <v>6470.22</v>
      </c>
      <c r="F838" s="5">
        <v>40528</v>
      </c>
    </row>
    <row r="839" spans="1:6">
      <c r="A839" s="3" t="s">
        <v>1555</v>
      </c>
      <c r="B839" s="3" t="s">
        <v>1533</v>
      </c>
      <c r="C839" s="4">
        <v>15700</v>
      </c>
      <c r="D839" s="4">
        <v>9229.7800000000007</v>
      </c>
      <c r="E839" s="4">
        <v>6470.22</v>
      </c>
      <c r="F839" s="5">
        <v>40528</v>
      </c>
    </row>
    <row r="840" spans="1:6">
      <c r="A840" s="3" t="s">
        <v>1556</v>
      </c>
      <c r="B840" s="3" t="s">
        <v>1533</v>
      </c>
      <c r="C840" s="4">
        <v>15700</v>
      </c>
      <c r="D840" s="4">
        <v>9229.7800000000007</v>
      </c>
      <c r="E840" s="4">
        <v>6470.22</v>
      </c>
      <c r="F840" s="5">
        <v>40528</v>
      </c>
    </row>
    <row r="841" spans="1:6">
      <c r="A841" s="3" t="s">
        <v>1557</v>
      </c>
      <c r="B841" s="3" t="s">
        <v>1533</v>
      </c>
      <c r="C841" s="4">
        <v>15700</v>
      </c>
      <c r="D841" s="4">
        <v>9229.7800000000007</v>
      </c>
      <c r="E841" s="4">
        <v>6470.22</v>
      </c>
      <c r="F841" s="5">
        <v>40528</v>
      </c>
    </row>
    <row r="842" spans="1:6">
      <c r="A842" s="3" t="s">
        <v>1558</v>
      </c>
      <c r="B842" s="3" t="s">
        <v>1533</v>
      </c>
      <c r="C842" s="4">
        <v>15700</v>
      </c>
      <c r="D842" s="4">
        <v>9229.7800000000007</v>
      </c>
      <c r="E842" s="4">
        <v>6470.22</v>
      </c>
      <c r="F842" s="5">
        <v>40528</v>
      </c>
    </row>
    <row r="843" spans="1:6">
      <c r="A843" s="3" t="s">
        <v>1559</v>
      </c>
      <c r="B843" s="3" t="s">
        <v>1533</v>
      </c>
      <c r="C843" s="4">
        <v>15700</v>
      </c>
      <c r="D843" s="4">
        <v>9229.7800000000007</v>
      </c>
      <c r="E843" s="4">
        <v>6470.22</v>
      </c>
      <c r="F843" s="5">
        <v>40528</v>
      </c>
    </row>
    <row r="844" spans="1:6">
      <c r="A844" s="3" t="s">
        <v>1560</v>
      </c>
      <c r="B844" s="3" t="s">
        <v>1533</v>
      </c>
      <c r="C844" s="4">
        <v>15700</v>
      </c>
      <c r="D844" s="4">
        <v>9229.7800000000007</v>
      </c>
      <c r="E844" s="4">
        <v>6470.22</v>
      </c>
      <c r="F844" s="5">
        <v>40528</v>
      </c>
    </row>
    <row r="845" spans="1:6">
      <c r="A845" s="3" t="s">
        <v>1561</v>
      </c>
      <c r="B845" s="3" t="s">
        <v>1533</v>
      </c>
      <c r="C845" s="4">
        <v>15700</v>
      </c>
      <c r="D845" s="4">
        <v>9229.7800000000007</v>
      </c>
      <c r="E845" s="4">
        <v>6470.22</v>
      </c>
      <c r="F845" s="5">
        <v>40528</v>
      </c>
    </row>
    <row r="846" spans="1:6">
      <c r="A846" s="3" t="s">
        <v>1562</v>
      </c>
      <c r="B846" s="3" t="s">
        <v>1533</v>
      </c>
      <c r="C846" s="4">
        <v>15700</v>
      </c>
      <c r="D846" s="4">
        <v>9229.7800000000007</v>
      </c>
      <c r="E846" s="4">
        <v>6470.22</v>
      </c>
      <c r="F846" s="5">
        <v>40528</v>
      </c>
    </row>
    <row r="847" spans="1:6">
      <c r="A847" s="3" t="s">
        <v>1563</v>
      </c>
      <c r="B847" s="3" t="s">
        <v>1533</v>
      </c>
      <c r="C847" s="4">
        <v>15700</v>
      </c>
      <c r="D847" s="4">
        <v>9229.7800000000007</v>
      </c>
      <c r="E847" s="4">
        <v>6470.22</v>
      </c>
      <c r="F847" s="5">
        <v>40528</v>
      </c>
    </row>
    <row r="848" spans="1:6">
      <c r="A848" s="3" t="s">
        <v>1564</v>
      </c>
      <c r="B848" s="3" t="s">
        <v>1533</v>
      </c>
      <c r="C848" s="4">
        <v>15700</v>
      </c>
      <c r="D848" s="4">
        <v>9229.7800000000007</v>
      </c>
      <c r="E848" s="4">
        <v>6470.22</v>
      </c>
      <c r="F848" s="5">
        <v>40528</v>
      </c>
    </row>
    <row r="849" spans="1:6">
      <c r="A849" s="3" t="s">
        <v>1565</v>
      </c>
      <c r="B849" s="3" t="s">
        <v>1533</v>
      </c>
      <c r="C849" s="4">
        <v>15700</v>
      </c>
      <c r="D849" s="4">
        <v>9229.7800000000007</v>
      </c>
      <c r="E849" s="4">
        <v>6470.22</v>
      </c>
      <c r="F849" s="5">
        <v>40528</v>
      </c>
    </row>
    <row r="850" spans="1:6">
      <c r="A850" s="3" t="s">
        <v>1566</v>
      </c>
      <c r="B850" s="3" t="s">
        <v>1533</v>
      </c>
      <c r="C850" s="4">
        <v>15700</v>
      </c>
      <c r="D850" s="4">
        <v>9229.7800000000007</v>
      </c>
      <c r="E850" s="4">
        <v>6470.22</v>
      </c>
      <c r="F850" s="5">
        <v>40528</v>
      </c>
    </row>
    <row r="851" spans="1:6">
      <c r="A851" s="3" t="s">
        <v>1567</v>
      </c>
      <c r="B851" s="3" t="s">
        <v>1533</v>
      </c>
      <c r="C851" s="4">
        <v>15700</v>
      </c>
      <c r="D851" s="4">
        <v>9229.7800000000007</v>
      </c>
      <c r="E851" s="4">
        <v>6470.22</v>
      </c>
      <c r="F851" s="5">
        <v>40528</v>
      </c>
    </row>
    <row r="852" spans="1:6">
      <c r="A852" s="3" t="s">
        <v>1568</v>
      </c>
      <c r="B852" s="3" t="s">
        <v>1533</v>
      </c>
      <c r="C852" s="4">
        <v>15700</v>
      </c>
      <c r="D852" s="4">
        <v>9229.7800000000007</v>
      </c>
      <c r="E852" s="4">
        <v>6470.22</v>
      </c>
      <c r="F852" s="5">
        <v>40528</v>
      </c>
    </row>
    <row r="853" spans="1:6">
      <c r="A853" s="3" t="s">
        <v>1569</v>
      </c>
      <c r="B853" s="3" t="s">
        <v>1533</v>
      </c>
      <c r="C853" s="4">
        <v>15700</v>
      </c>
      <c r="D853" s="4">
        <v>9229.7800000000007</v>
      </c>
      <c r="E853" s="4">
        <v>6470.22</v>
      </c>
      <c r="F853" s="5">
        <v>40528</v>
      </c>
    </row>
    <row r="854" spans="1:6">
      <c r="A854" s="3" t="s">
        <v>1570</v>
      </c>
      <c r="B854" s="3" t="s">
        <v>1533</v>
      </c>
      <c r="C854" s="4">
        <v>15700</v>
      </c>
      <c r="D854" s="4">
        <v>9229.7800000000007</v>
      </c>
      <c r="E854" s="4">
        <v>6470.22</v>
      </c>
      <c r="F854" s="5">
        <v>40528</v>
      </c>
    </row>
    <row r="855" spans="1:6">
      <c r="A855" s="3" t="s">
        <v>1590</v>
      </c>
      <c r="B855" s="3" t="s">
        <v>1533</v>
      </c>
      <c r="C855" s="4">
        <v>23026.66</v>
      </c>
      <c r="D855" s="4">
        <v>13536.97</v>
      </c>
      <c r="E855" s="4">
        <v>9489.69</v>
      </c>
      <c r="F855" s="5">
        <v>40528</v>
      </c>
    </row>
    <row r="856" spans="1:6">
      <c r="A856" s="3" t="s">
        <v>1591</v>
      </c>
      <c r="B856" s="3" t="s">
        <v>1533</v>
      </c>
      <c r="C856" s="4">
        <v>23026.66</v>
      </c>
      <c r="D856" s="4">
        <v>13536.97</v>
      </c>
      <c r="E856" s="4">
        <v>9489.69</v>
      </c>
      <c r="F856" s="5">
        <v>40528</v>
      </c>
    </row>
    <row r="857" spans="1:6">
      <c r="A857" s="3" t="s">
        <v>1592</v>
      </c>
      <c r="B857" s="3" t="s">
        <v>1533</v>
      </c>
      <c r="C857" s="4">
        <v>23026.66</v>
      </c>
      <c r="D857" s="4">
        <v>13536.97</v>
      </c>
      <c r="E857" s="4">
        <v>9489.69</v>
      </c>
      <c r="F857" s="5">
        <v>40528</v>
      </c>
    </row>
    <row r="858" spans="1:6">
      <c r="A858" s="3" t="s">
        <v>1593</v>
      </c>
      <c r="B858" s="3" t="s">
        <v>1533</v>
      </c>
      <c r="C858" s="4">
        <v>23026.66</v>
      </c>
      <c r="D858" s="4">
        <v>13536.97</v>
      </c>
      <c r="E858" s="4">
        <v>9489.69</v>
      </c>
      <c r="F858" s="5">
        <v>40528</v>
      </c>
    </row>
    <row r="859" spans="1:6">
      <c r="A859" s="3" t="s">
        <v>1594</v>
      </c>
      <c r="B859" s="3" t="s">
        <v>1533</v>
      </c>
      <c r="C859" s="4">
        <v>23026.66</v>
      </c>
      <c r="D859" s="4">
        <v>13536.97</v>
      </c>
      <c r="E859" s="4">
        <v>9489.69</v>
      </c>
      <c r="F859" s="5">
        <v>40528</v>
      </c>
    </row>
    <row r="860" spans="1:6">
      <c r="A860" s="3" t="s">
        <v>1595</v>
      </c>
      <c r="B860" s="3" t="s">
        <v>1533</v>
      </c>
      <c r="C860" s="4">
        <v>23026.66</v>
      </c>
      <c r="D860" s="4">
        <v>13536.97</v>
      </c>
      <c r="E860" s="4">
        <v>9489.69</v>
      </c>
      <c r="F860" s="5">
        <v>40528</v>
      </c>
    </row>
    <row r="861" spans="1:6">
      <c r="A861" s="3" t="s">
        <v>1596</v>
      </c>
      <c r="B861" s="3" t="s">
        <v>1533</v>
      </c>
      <c r="C861" s="4">
        <v>23026.66</v>
      </c>
      <c r="D861" s="4">
        <v>13536.97</v>
      </c>
      <c r="E861" s="4">
        <v>9489.69</v>
      </c>
      <c r="F861" s="5">
        <v>40528</v>
      </c>
    </row>
    <row r="862" spans="1:6">
      <c r="A862" s="3" t="s">
        <v>1597</v>
      </c>
      <c r="B862" s="3" t="s">
        <v>1533</v>
      </c>
      <c r="C862" s="4">
        <v>23026.66</v>
      </c>
      <c r="D862" s="4">
        <v>13536.97</v>
      </c>
      <c r="E862" s="4">
        <v>9489.69</v>
      </c>
      <c r="F862" s="5">
        <v>40528</v>
      </c>
    </row>
    <row r="863" spans="1:6">
      <c r="A863" s="3" t="s">
        <v>1598</v>
      </c>
      <c r="B863" s="3" t="s">
        <v>1533</v>
      </c>
      <c r="C863" s="4">
        <v>23026.66</v>
      </c>
      <c r="D863" s="4">
        <v>13536.97</v>
      </c>
      <c r="E863" s="4">
        <v>9489.69</v>
      </c>
      <c r="F863" s="5">
        <v>40528</v>
      </c>
    </row>
    <row r="864" spans="1:6">
      <c r="A864" s="3" t="s">
        <v>1599</v>
      </c>
      <c r="B864" s="3" t="s">
        <v>1533</v>
      </c>
      <c r="C864" s="4">
        <v>23026.66</v>
      </c>
      <c r="D864" s="4">
        <v>13536.97</v>
      </c>
      <c r="E864" s="4">
        <v>9489.69</v>
      </c>
      <c r="F864" s="5">
        <v>40528</v>
      </c>
    </row>
    <row r="865" spans="1:6">
      <c r="A865" s="3" t="s">
        <v>1600</v>
      </c>
      <c r="B865" s="3" t="s">
        <v>1533</v>
      </c>
      <c r="C865" s="4">
        <v>23026.66</v>
      </c>
      <c r="D865" s="4">
        <v>13536.97</v>
      </c>
      <c r="E865" s="4">
        <v>9489.69</v>
      </c>
      <c r="F865" s="5">
        <v>40528</v>
      </c>
    </row>
    <row r="866" spans="1:6">
      <c r="A866" s="3" t="s">
        <v>1601</v>
      </c>
      <c r="B866" s="3" t="s">
        <v>1533</v>
      </c>
      <c r="C866" s="4">
        <v>23026.66</v>
      </c>
      <c r="D866" s="4">
        <v>13536.97</v>
      </c>
      <c r="E866" s="4">
        <v>9489.69</v>
      </c>
      <c r="F866" s="5">
        <v>40528</v>
      </c>
    </row>
    <row r="867" spans="1:6">
      <c r="A867" s="3" t="s">
        <v>1602</v>
      </c>
      <c r="B867" s="3" t="s">
        <v>1533</v>
      </c>
      <c r="C867" s="4">
        <v>23026.66</v>
      </c>
      <c r="D867" s="4">
        <v>13536.97</v>
      </c>
      <c r="E867" s="4">
        <v>9489.69</v>
      </c>
      <c r="F867" s="5">
        <v>40528</v>
      </c>
    </row>
    <row r="868" spans="1:6">
      <c r="A868" s="3" t="s">
        <v>1603</v>
      </c>
      <c r="B868" s="3" t="s">
        <v>1533</v>
      </c>
      <c r="C868" s="4">
        <v>23026.66</v>
      </c>
      <c r="D868" s="4">
        <v>13536.97</v>
      </c>
      <c r="E868" s="4">
        <v>9489.69</v>
      </c>
      <c r="F868" s="5">
        <v>40528</v>
      </c>
    </row>
    <row r="869" spans="1:6">
      <c r="A869" s="3" t="s">
        <v>1604</v>
      </c>
      <c r="B869" s="3" t="s">
        <v>1533</v>
      </c>
      <c r="C869" s="4">
        <v>23026.66</v>
      </c>
      <c r="D869" s="4">
        <v>13536.97</v>
      </c>
      <c r="E869" s="4">
        <v>9489.69</v>
      </c>
      <c r="F869" s="5">
        <v>40528</v>
      </c>
    </row>
    <row r="870" spans="1:6">
      <c r="A870" s="3" t="s">
        <v>1605</v>
      </c>
      <c r="B870" s="3" t="s">
        <v>1533</v>
      </c>
      <c r="C870" s="4">
        <v>23026.66</v>
      </c>
      <c r="D870" s="4">
        <v>13536.97</v>
      </c>
      <c r="E870" s="4">
        <v>9489.69</v>
      </c>
      <c r="F870" s="5">
        <v>40528</v>
      </c>
    </row>
    <row r="871" spans="1:6">
      <c r="A871" s="3" t="s">
        <v>1606</v>
      </c>
      <c r="B871" s="3" t="s">
        <v>1533</v>
      </c>
      <c r="C871" s="4">
        <v>23026.66</v>
      </c>
      <c r="D871" s="4">
        <v>13536.97</v>
      </c>
      <c r="E871" s="4">
        <v>9489.69</v>
      </c>
      <c r="F871" s="5">
        <v>40528</v>
      </c>
    </row>
    <row r="872" spans="1:6">
      <c r="A872" s="3" t="s">
        <v>1615</v>
      </c>
      <c r="B872" s="3" t="s">
        <v>1959</v>
      </c>
      <c r="C872" s="4">
        <v>16746.66</v>
      </c>
      <c r="D872" s="4">
        <v>9845</v>
      </c>
      <c r="E872" s="4">
        <v>6901.66</v>
      </c>
      <c r="F872" s="5">
        <v>40528</v>
      </c>
    </row>
    <row r="873" spans="1:6">
      <c r="A873" s="3" t="s">
        <v>1616</v>
      </c>
      <c r="B873" s="3" t="s">
        <v>1959</v>
      </c>
      <c r="C873" s="4">
        <v>16746.66</v>
      </c>
      <c r="D873" s="4">
        <v>9845</v>
      </c>
      <c r="E873" s="4">
        <v>6901.66</v>
      </c>
      <c r="F873" s="5">
        <v>40528</v>
      </c>
    </row>
    <row r="874" spans="1:6">
      <c r="A874" s="3" t="s">
        <v>1617</v>
      </c>
      <c r="B874" s="3" t="s">
        <v>1959</v>
      </c>
      <c r="C874" s="4">
        <v>16746.66</v>
      </c>
      <c r="D874" s="4">
        <v>9845</v>
      </c>
      <c r="E874" s="4">
        <v>6901.66</v>
      </c>
      <c r="F874" s="5">
        <v>40528</v>
      </c>
    </row>
    <row r="875" spans="1:6">
      <c r="A875" s="3" t="s">
        <v>1618</v>
      </c>
      <c r="B875" s="3" t="s">
        <v>1959</v>
      </c>
      <c r="C875" s="4">
        <v>16746.66</v>
      </c>
      <c r="D875" s="4">
        <v>9845</v>
      </c>
      <c r="E875" s="4">
        <v>6901.66</v>
      </c>
      <c r="F875" s="5">
        <v>40528</v>
      </c>
    </row>
    <row r="876" spans="1:6">
      <c r="A876" s="3" t="s">
        <v>1619</v>
      </c>
      <c r="B876" s="3" t="s">
        <v>1959</v>
      </c>
      <c r="C876" s="4">
        <v>16746.66</v>
      </c>
      <c r="D876" s="4">
        <v>9845</v>
      </c>
      <c r="E876" s="4">
        <v>6901.66</v>
      </c>
      <c r="F876" s="5">
        <v>40528</v>
      </c>
    </row>
    <row r="877" spans="1:6">
      <c r="A877" s="3" t="s">
        <v>1620</v>
      </c>
      <c r="B877" s="3" t="s">
        <v>1959</v>
      </c>
      <c r="C877" s="4">
        <v>16746.66</v>
      </c>
      <c r="D877" s="4">
        <v>9845</v>
      </c>
      <c r="E877" s="4">
        <v>6901.66</v>
      </c>
      <c r="F877" s="5">
        <v>40528</v>
      </c>
    </row>
    <row r="878" spans="1:6">
      <c r="A878" s="3" t="s">
        <v>1621</v>
      </c>
      <c r="B878" s="3" t="s">
        <v>1959</v>
      </c>
      <c r="C878" s="4">
        <v>16746.66</v>
      </c>
      <c r="D878" s="4">
        <v>9845</v>
      </c>
      <c r="E878" s="4">
        <v>6901.66</v>
      </c>
      <c r="F878" s="5">
        <v>40528</v>
      </c>
    </row>
    <row r="879" spans="1:6">
      <c r="A879" s="3" t="s">
        <v>1696</v>
      </c>
      <c r="B879" s="3" t="s">
        <v>1959</v>
      </c>
      <c r="C879" s="4">
        <v>16746.66</v>
      </c>
      <c r="D879" s="4">
        <v>9845</v>
      </c>
      <c r="E879" s="4">
        <v>6901.66</v>
      </c>
      <c r="F879" s="5">
        <v>40528</v>
      </c>
    </row>
    <row r="880" spans="1:6">
      <c r="A880" s="3" t="s">
        <v>1697</v>
      </c>
      <c r="B880" s="3" t="s">
        <v>1959</v>
      </c>
      <c r="C880" s="4">
        <v>16746.66</v>
      </c>
      <c r="D880" s="4">
        <v>9845</v>
      </c>
      <c r="E880" s="4">
        <v>6901.66</v>
      </c>
      <c r="F880" s="5">
        <v>40528</v>
      </c>
    </row>
    <row r="881" spans="1:6">
      <c r="A881" s="3" t="s">
        <v>1698</v>
      </c>
      <c r="B881" s="3" t="s">
        <v>1959</v>
      </c>
      <c r="C881" s="4">
        <v>16746.66</v>
      </c>
      <c r="D881" s="4">
        <v>9845</v>
      </c>
      <c r="E881" s="4">
        <v>6901.66</v>
      </c>
      <c r="F881" s="5">
        <v>40528</v>
      </c>
    </row>
    <row r="882" spans="1:6">
      <c r="A882" s="3" t="s">
        <v>1699</v>
      </c>
      <c r="B882" s="3" t="s">
        <v>1959</v>
      </c>
      <c r="C882" s="4">
        <v>16746.66</v>
      </c>
      <c r="D882" s="4">
        <v>9845</v>
      </c>
      <c r="E882" s="4">
        <v>6901.66</v>
      </c>
      <c r="F882" s="5">
        <v>40528</v>
      </c>
    </row>
    <row r="883" spans="1:6">
      <c r="A883" s="3" t="s">
        <v>1700</v>
      </c>
      <c r="B883" s="3" t="s">
        <v>1959</v>
      </c>
      <c r="C883" s="4">
        <v>16746.66</v>
      </c>
      <c r="D883" s="4">
        <v>9845</v>
      </c>
      <c r="E883" s="4">
        <v>6901.66</v>
      </c>
      <c r="F883" s="5">
        <v>40528</v>
      </c>
    </row>
    <row r="884" spans="1:6">
      <c r="A884" s="3" t="s">
        <v>1701</v>
      </c>
      <c r="B884" s="3" t="s">
        <v>1959</v>
      </c>
      <c r="C884" s="4">
        <v>16746.66</v>
      </c>
      <c r="D884" s="4">
        <v>9845</v>
      </c>
      <c r="E884" s="4">
        <v>6901.66</v>
      </c>
      <c r="F884" s="5">
        <v>40528</v>
      </c>
    </row>
    <row r="885" spans="1:6">
      <c r="A885" s="3" t="s">
        <v>1702</v>
      </c>
      <c r="B885" s="3" t="s">
        <v>1959</v>
      </c>
      <c r="C885" s="4">
        <v>16746.66</v>
      </c>
      <c r="D885" s="4">
        <v>9845</v>
      </c>
      <c r="E885" s="4">
        <v>6901.66</v>
      </c>
      <c r="F885" s="5">
        <v>40528</v>
      </c>
    </row>
    <row r="886" spans="1:6">
      <c r="A886" s="3" t="s">
        <v>1703</v>
      </c>
      <c r="B886" s="3" t="s">
        <v>1959</v>
      </c>
      <c r="C886" s="4">
        <v>16746.66</v>
      </c>
      <c r="D886" s="4">
        <v>9845</v>
      </c>
      <c r="E886" s="4">
        <v>6901.66</v>
      </c>
      <c r="F886" s="5">
        <v>40528</v>
      </c>
    </row>
    <row r="887" spans="1:6">
      <c r="A887" s="3" t="s">
        <v>1704</v>
      </c>
      <c r="B887" s="3" t="s">
        <v>1959</v>
      </c>
      <c r="C887" s="4">
        <v>16746.66</v>
      </c>
      <c r="D887" s="4">
        <v>9845</v>
      </c>
      <c r="E887" s="4">
        <v>6901.66</v>
      </c>
      <c r="F887" s="5">
        <v>40528</v>
      </c>
    </row>
    <row r="888" spans="1:6">
      <c r="A888" s="3" t="s">
        <v>1573</v>
      </c>
      <c r="B888" s="3" t="s">
        <v>786</v>
      </c>
      <c r="C888" s="4">
        <v>83654.81</v>
      </c>
      <c r="D888" s="4">
        <v>49179.06</v>
      </c>
      <c r="E888" s="4">
        <v>34475.75</v>
      </c>
      <c r="F888" s="5">
        <v>40528</v>
      </c>
    </row>
    <row r="889" spans="1:6">
      <c r="A889" s="3" t="s">
        <v>1574</v>
      </c>
      <c r="B889" s="3" t="s">
        <v>786</v>
      </c>
      <c r="C889" s="4">
        <v>83654.81</v>
      </c>
      <c r="D889" s="4">
        <v>49179.06</v>
      </c>
      <c r="E889" s="4">
        <v>34475.75</v>
      </c>
      <c r="F889" s="5">
        <v>40528</v>
      </c>
    </row>
    <row r="890" spans="1:6">
      <c r="A890" s="3" t="s">
        <v>1575</v>
      </c>
      <c r="B890" s="3" t="s">
        <v>786</v>
      </c>
      <c r="C890" s="4">
        <v>83654.81</v>
      </c>
      <c r="D890" s="4">
        <v>49179.06</v>
      </c>
      <c r="E890" s="4">
        <v>34475.75</v>
      </c>
      <c r="F890" s="5">
        <v>40528</v>
      </c>
    </row>
    <row r="891" spans="1:6">
      <c r="A891" s="3" t="s">
        <v>1576</v>
      </c>
      <c r="B891" s="3" t="s">
        <v>786</v>
      </c>
      <c r="C891" s="4">
        <v>83654.81</v>
      </c>
      <c r="D891" s="4">
        <v>49179.06</v>
      </c>
      <c r="E891" s="4">
        <v>34475.75</v>
      </c>
      <c r="F891" s="5">
        <v>40528</v>
      </c>
    </row>
    <row r="892" spans="1:6">
      <c r="A892" s="3" t="s">
        <v>1577</v>
      </c>
      <c r="B892" s="3" t="s">
        <v>786</v>
      </c>
      <c r="C892" s="4">
        <v>83654.81</v>
      </c>
      <c r="D892" s="4">
        <v>49179.06</v>
      </c>
      <c r="E892" s="4">
        <v>34475.75</v>
      </c>
      <c r="F892" s="5">
        <v>40528</v>
      </c>
    </row>
    <row r="893" spans="1:6">
      <c r="A893" s="3" t="s">
        <v>1578</v>
      </c>
      <c r="B893" s="3" t="s">
        <v>786</v>
      </c>
      <c r="C893" s="4">
        <v>83654.81</v>
      </c>
      <c r="D893" s="4">
        <v>49179.06</v>
      </c>
      <c r="E893" s="4">
        <v>34475.75</v>
      </c>
      <c r="F893" s="5">
        <v>40528</v>
      </c>
    </row>
    <row r="894" spans="1:6">
      <c r="A894" s="3" t="s">
        <v>1579</v>
      </c>
      <c r="B894" s="3" t="s">
        <v>786</v>
      </c>
      <c r="C894" s="4">
        <v>83654.81</v>
      </c>
      <c r="D894" s="4">
        <v>49179.06</v>
      </c>
      <c r="E894" s="4">
        <v>34475.75</v>
      </c>
      <c r="F894" s="5">
        <v>40528</v>
      </c>
    </row>
    <row r="895" spans="1:6">
      <c r="A895" s="3" t="s">
        <v>1580</v>
      </c>
      <c r="B895" s="3" t="s">
        <v>786</v>
      </c>
      <c r="C895" s="4">
        <v>83654.81</v>
      </c>
      <c r="D895" s="4">
        <v>49179.06</v>
      </c>
      <c r="E895" s="4">
        <v>34475.75</v>
      </c>
      <c r="F895" s="5">
        <v>40528</v>
      </c>
    </row>
    <row r="896" spans="1:6">
      <c r="A896" s="3" t="s">
        <v>1581</v>
      </c>
      <c r="B896" s="3" t="s">
        <v>1582</v>
      </c>
      <c r="C896" s="4">
        <v>153415.12</v>
      </c>
      <c r="D896" s="4">
        <v>90189.71</v>
      </c>
      <c r="E896" s="4">
        <v>63225.41</v>
      </c>
      <c r="F896" s="5">
        <v>40528</v>
      </c>
    </row>
    <row r="897" spans="1:6">
      <c r="A897" s="3" t="s">
        <v>1583</v>
      </c>
      <c r="B897" s="3" t="s">
        <v>1582</v>
      </c>
      <c r="C897" s="4">
        <v>153415.12</v>
      </c>
      <c r="D897" s="4">
        <v>90189.71</v>
      </c>
      <c r="E897" s="4">
        <v>63225.41</v>
      </c>
      <c r="F897" s="5">
        <v>40528</v>
      </c>
    </row>
    <row r="898" spans="1:6">
      <c r="A898" s="3" t="s">
        <v>1584</v>
      </c>
      <c r="B898" s="3" t="s">
        <v>1582</v>
      </c>
      <c r="C898" s="4">
        <v>153415.12</v>
      </c>
      <c r="D898" s="4">
        <v>90189.71</v>
      </c>
      <c r="E898" s="4">
        <v>63225.41</v>
      </c>
      <c r="F898" s="5">
        <v>40528</v>
      </c>
    </row>
    <row r="899" spans="1:6">
      <c r="A899" s="3" t="s">
        <v>1585</v>
      </c>
      <c r="B899" s="3" t="s">
        <v>1582</v>
      </c>
      <c r="C899" s="4">
        <v>153415.12</v>
      </c>
      <c r="D899" s="4">
        <v>90189.71</v>
      </c>
      <c r="E899" s="4">
        <v>63225.41</v>
      </c>
      <c r="F899" s="5">
        <v>40528</v>
      </c>
    </row>
    <row r="900" spans="1:6">
      <c r="A900" s="3" t="s">
        <v>1586</v>
      </c>
      <c r="B900" s="3" t="s">
        <v>1582</v>
      </c>
      <c r="C900" s="4">
        <v>153415.12</v>
      </c>
      <c r="D900" s="4">
        <v>90189.71</v>
      </c>
      <c r="E900" s="4">
        <v>63225.41</v>
      </c>
      <c r="F900" s="5">
        <v>40528</v>
      </c>
    </row>
    <row r="901" spans="1:6">
      <c r="A901" s="3" t="s">
        <v>1587</v>
      </c>
      <c r="B901" s="3" t="s">
        <v>1582</v>
      </c>
      <c r="C901" s="4">
        <v>153415.12</v>
      </c>
      <c r="D901" s="4">
        <v>90189.71</v>
      </c>
      <c r="E901" s="4">
        <v>63225.41</v>
      </c>
      <c r="F901" s="5">
        <v>40528</v>
      </c>
    </row>
    <row r="902" spans="1:6">
      <c r="A902" s="3" t="s">
        <v>1588</v>
      </c>
      <c r="B902" s="3" t="s">
        <v>1582</v>
      </c>
      <c r="C902" s="4">
        <v>153415.12</v>
      </c>
      <c r="D902" s="4">
        <v>90189.71</v>
      </c>
      <c r="E902" s="4">
        <v>63225.41</v>
      </c>
      <c r="F902" s="5">
        <v>40528</v>
      </c>
    </row>
    <row r="903" spans="1:6">
      <c r="A903" s="3" t="s">
        <v>1589</v>
      </c>
      <c r="B903" s="3" t="s">
        <v>1582</v>
      </c>
      <c r="C903" s="4">
        <v>153415.12</v>
      </c>
      <c r="D903" s="4">
        <v>90189.71</v>
      </c>
      <c r="E903" s="4">
        <v>63225.41</v>
      </c>
      <c r="F903" s="5">
        <v>40528</v>
      </c>
    </row>
    <row r="904" spans="1:6">
      <c r="A904" s="3" t="s">
        <v>1766</v>
      </c>
      <c r="B904" s="3" t="s">
        <v>1982</v>
      </c>
      <c r="C904" s="4">
        <v>1052737</v>
      </c>
      <c r="D904" s="4">
        <v>728464.02</v>
      </c>
      <c r="E904" s="4">
        <v>324272.98</v>
      </c>
      <c r="F904" s="5">
        <v>40528</v>
      </c>
    </row>
    <row r="905" spans="1:6">
      <c r="A905" s="3" t="s">
        <v>1571</v>
      </c>
      <c r="B905" s="3" t="s">
        <v>1572</v>
      </c>
      <c r="C905" s="4">
        <v>2009599.36</v>
      </c>
      <c r="D905" s="4">
        <v>1181403.1200000001</v>
      </c>
      <c r="E905" s="4">
        <v>828196.24</v>
      </c>
      <c r="F905" s="5">
        <v>40528</v>
      </c>
    </row>
    <row r="906" spans="1:6">
      <c r="A906" s="3" t="s">
        <v>1650</v>
      </c>
      <c r="B906" s="3" t="s">
        <v>1967</v>
      </c>
      <c r="C906" s="4">
        <v>213694.38</v>
      </c>
      <c r="D906" s="4">
        <v>125626.58</v>
      </c>
      <c r="E906" s="4">
        <v>88067.8</v>
      </c>
      <c r="F906" s="5">
        <v>40528</v>
      </c>
    </row>
    <row r="907" spans="1:6">
      <c r="A907" s="3" t="s">
        <v>1510</v>
      </c>
      <c r="B907" s="3" t="s">
        <v>1964</v>
      </c>
      <c r="C907" s="4">
        <v>98386.64</v>
      </c>
      <c r="D907" s="4">
        <v>57839.59</v>
      </c>
      <c r="E907" s="4">
        <v>40547.050000000003</v>
      </c>
      <c r="F907" s="5">
        <v>40528</v>
      </c>
    </row>
    <row r="908" spans="1:6">
      <c r="A908" s="3" t="s">
        <v>1655</v>
      </c>
      <c r="B908" s="3" t="s">
        <v>1965</v>
      </c>
      <c r="C908" s="4">
        <v>106759.97</v>
      </c>
      <c r="D908" s="4">
        <v>62761.99</v>
      </c>
      <c r="E908" s="4">
        <v>43997.98</v>
      </c>
      <c r="F908" s="5">
        <v>40528</v>
      </c>
    </row>
    <row r="909" spans="1:6">
      <c r="A909" s="3" t="s">
        <v>1656</v>
      </c>
      <c r="B909" s="3" t="s">
        <v>1965</v>
      </c>
      <c r="C909" s="4">
        <v>106759.97</v>
      </c>
      <c r="D909" s="4">
        <v>62761.99</v>
      </c>
      <c r="E909" s="4">
        <v>43997.98</v>
      </c>
      <c r="F909" s="5">
        <v>40528</v>
      </c>
    </row>
    <row r="910" spans="1:6">
      <c r="A910" s="3" t="s">
        <v>1657</v>
      </c>
      <c r="B910" s="3" t="s">
        <v>1965</v>
      </c>
      <c r="C910" s="4">
        <v>106759.97</v>
      </c>
      <c r="D910" s="4">
        <v>62761.99</v>
      </c>
      <c r="E910" s="4">
        <v>43997.98</v>
      </c>
      <c r="F910" s="5">
        <v>40528</v>
      </c>
    </row>
    <row r="911" spans="1:6">
      <c r="A911" s="3" t="s">
        <v>1658</v>
      </c>
      <c r="B911" s="3" t="s">
        <v>1965</v>
      </c>
      <c r="C911" s="4">
        <v>106759.97</v>
      </c>
      <c r="D911" s="4">
        <v>62761.99</v>
      </c>
      <c r="E911" s="4">
        <v>43997.98</v>
      </c>
      <c r="F911" s="5">
        <v>40528</v>
      </c>
    </row>
    <row r="912" spans="1:6">
      <c r="A912" s="3" t="s">
        <v>1659</v>
      </c>
      <c r="B912" s="3" t="s">
        <v>1964</v>
      </c>
      <c r="C912" s="4">
        <v>88966.64</v>
      </c>
      <c r="D912" s="4">
        <v>52301.760000000002</v>
      </c>
      <c r="E912" s="4">
        <v>36664.879999999997</v>
      </c>
      <c r="F912" s="5">
        <v>40528</v>
      </c>
    </row>
    <row r="913" spans="1:6">
      <c r="A913" s="3" t="s">
        <v>1660</v>
      </c>
      <c r="B913" s="3" t="s">
        <v>1964</v>
      </c>
      <c r="C913" s="4">
        <v>88966.64</v>
      </c>
      <c r="D913" s="4">
        <v>52301.760000000002</v>
      </c>
      <c r="E913" s="4">
        <v>36664.879999999997</v>
      </c>
      <c r="F913" s="5">
        <v>40528</v>
      </c>
    </row>
    <row r="914" spans="1:6">
      <c r="A914" s="3" t="s">
        <v>1661</v>
      </c>
      <c r="B914" s="3" t="s">
        <v>1964</v>
      </c>
      <c r="C914" s="4">
        <v>88966.64</v>
      </c>
      <c r="D914" s="4">
        <v>52301.760000000002</v>
      </c>
      <c r="E914" s="4">
        <v>36664.879999999997</v>
      </c>
      <c r="F914" s="5">
        <v>40528</v>
      </c>
    </row>
    <row r="915" spans="1:6">
      <c r="A915" s="3" t="s">
        <v>1670</v>
      </c>
      <c r="B915" s="3" t="s">
        <v>1671</v>
      </c>
      <c r="C915" s="4">
        <v>106759.97</v>
      </c>
      <c r="D915" s="4">
        <v>62761.99</v>
      </c>
      <c r="E915" s="4">
        <v>43997.98</v>
      </c>
      <c r="F915" s="5">
        <v>40528</v>
      </c>
    </row>
    <row r="916" spans="1:6">
      <c r="A916" s="3" t="s">
        <v>1672</v>
      </c>
      <c r="B916" s="3" t="s">
        <v>1671</v>
      </c>
      <c r="C916" s="4">
        <v>106759.97</v>
      </c>
      <c r="D916" s="4">
        <v>62761.99</v>
      </c>
      <c r="E916" s="4">
        <v>43997.98</v>
      </c>
      <c r="F916" s="5">
        <v>40528</v>
      </c>
    </row>
    <row r="917" spans="1:6">
      <c r="A917" s="3" t="s">
        <v>1673</v>
      </c>
      <c r="B917" s="3" t="s">
        <v>1671</v>
      </c>
      <c r="C917" s="4">
        <v>106759.97</v>
      </c>
      <c r="D917" s="4">
        <v>62761.99</v>
      </c>
      <c r="E917" s="4">
        <v>43997.98</v>
      </c>
      <c r="F917" s="5">
        <v>40528</v>
      </c>
    </row>
    <row r="918" spans="1:6">
      <c r="A918" s="3" t="s">
        <v>1674</v>
      </c>
      <c r="B918" s="3" t="s">
        <v>1671</v>
      </c>
      <c r="C918" s="4">
        <v>106759.97</v>
      </c>
      <c r="D918" s="4">
        <v>62761.99</v>
      </c>
      <c r="E918" s="4">
        <v>43997.98</v>
      </c>
      <c r="F918" s="5">
        <v>40528</v>
      </c>
    </row>
    <row r="919" spans="1:6" ht="29.25">
      <c r="A919" s="3" t="s">
        <v>1675</v>
      </c>
      <c r="B919" s="14" t="s">
        <v>1971</v>
      </c>
      <c r="C919" s="4">
        <v>284693.24</v>
      </c>
      <c r="D919" s="4">
        <v>167365.51</v>
      </c>
      <c r="E919" s="4">
        <v>117327.73</v>
      </c>
      <c r="F919" s="5">
        <v>40528</v>
      </c>
    </row>
    <row r="920" spans="1:6" ht="29.25">
      <c r="A920" s="3" t="s">
        <v>1676</v>
      </c>
      <c r="B920" s="14" t="s">
        <v>1971</v>
      </c>
      <c r="C920" s="4">
        <v>284693.24</v>
      </c>
      <c r="D920" s="4">
        <v>167365.51</v>
      </c>
      <c r="E920" s="4">
        <v>117327.73</v>
      </c>
      <c r="F920" s="5">
        <v>40528</v>
      </c>
    </row>
    <row r="921" spans="1:6" ht="29.25">
      <c r="A921" s="3" t="s">
        <v>1677</v>
      </c>
      <c r="B921" s="14" t="s">
        <v>1971</v>
      </c>
      <c r="C921" s="4">
        <v>284693.24</v>
      </c>
      <c r="D921" s="4">
        <v>167365.51</v>
      </c>
      <c r="E921" s="4">
        <v>117327.73</v>
      </c>
      <c r="F921" s="5">
        <v>40528</v>
      </c>
    </row>
    <row r="922" spans="1:6">
      <c r="A922" s="3" t="s">
        <v>1728</v>
      </c>
      <c r="B922" s="3" t="s">
        <v>1978</v>
      </c>
      <c r="C922" s="4">
        <v>160139.95000000001</v>
      </c>
      <c r="D922" s="4">
        <v>110812.29</v>
      </c>
      <c r="E922" s="4">
        <v>49327.66</v>
      </c>
      <c r="F922" s="5">
        <v>40528</v>
      </c>
    </row>
    <row r="923" spans="1:6">
      <c r="A923" s="3" t="s">
        <v>1729</v>
      </c>
      <c r="B923" s="3" t="s">
        <v>1978</v>
      </c>
      <c r="C923" s="4">
        <v>160139.95000000001</v>
      </c>
      <c r="D923" s="4">
        <v>110812.29</v>
      </c>
      <c r="E923" s="4">
        <v>49327.66</v>
      </c>
      <c r="F923" s="5">
        <v>40528</v>
      </c>
    </row>
    <row r="924" spans="1:6">
      <c r="A924" s="3" t="s">
        <v>1730</v>
      </c>
      <c r="B924" s="3" t="s">
        <v>1978</v>
      </c>
      <c r="C924" s="4">
        <v>160139.95000000001</v>
      </c>
      <c r="D924" s="4">
        <v>110812.29</v>
      </c>
      <c r="E924" s="4">
        <v>49327.66</v>
      </c>
      <c r="F924" s="5">
        <v>40528</v>
      </c>
    </row>
    <row r="925" spans="1:6">
      <c r="A925" s="3" t="s">
        <v>1731</v>
      </c>
      <c r="B925" s="3" t="s">
        <v>1978</v>
      </c>
      <c r="C925" s="4">
        <v>160139.95000000001</v>
      </c>
      <c r="D925" s="4">
        <v>110812.29</v>
      </c>
      <c r="E925" s="4">
        <v>49327.66</v>
      </c>
      <c r="F925" s="5">
        <v>40528</v>
      </c>
    </row>
    <row r="926" spans="1:6">
      <c r="A926" s="3" t="s">
        <v>1794</v>
      </c>
      <c r="B926" s="3" t="s">
        <v>1988</v>
      </c>
      <c r="C926" s="4">
        <v>143419.45000000001</v>
      </c>
      <c r="D926" s="4">
        <v>99242.1</v>
      </c>
      <c r="E926" s="4">
        <v>44177.35</v>
      </c>
      <c r="F926" s="5">
        <v>40528</v>
      </c>
    </row>
    <row r="927" spans="1:6">
      <c r="A927" s="3" t="s">
        <v>1795</v>
      </c>
      <c r="B927" s="3" t="s">
        <v>1988</v>
      </c>
      <c r="C927" s="4">
        <v>143419.45000000001</v>
      </c>
      <c r="D927" s="4">
        <v>99242.1</v>
      </c>
      <c r="E927" s="4">
        <v>44177.35</v>
      </c>
      <c r="F927" s="5">
        <v>40528</v>
      </c>
    </row>
    <row r="928" spans="1:6">
      <c r="A928" s="3" t="s">
        <v>1796</v>
      </c>
      <c r="B928" s="3" t="s">
        <v>1988</v>
      </c>
      <c r="C928" s="4">
        <v>143419.45000000001</v>
      </c>
      <c r="D928" s="4">
        <v>99242.1</v>
      </c>
      <c r="E928" s="4">
        <v>44177.35</v>
      </c>
      <c r="F928" s="5">
        <v>40528</v>
      </c>
    </row>
    <row r="929" spans="1:6">
      <c r="A929" s="3" t="s">
        <v>1607</v>
      </c>
      <c r="B929" s="3" t="s">
        <v>277</v>
      </c>
      <c r="C929" s="4">
        <v>172699.95</v>
      </c>
      <c r="D929" s="4">
        <v>101526.78</v>
      </c>
      <c r="E929" s="4">
        <v>71173.17</v>
      </c>
      <c r="F929" s="5">
        <v>40528</v>
      </c>
    </row>
    <row r="930" spans="1:6">
      <c r="A930" s="3" t="s">
        <v>1608</v>
      </c>
      <c r="B930" s="3" t="s">
        <v>277</v>
      </c>
      <c r="C930" s="4">
        <v>172699.95</v>
      </c>
      <c r="D930" s="4">
        <v>101526.78</v>
      </c>
      <c r="E930" s="4">
        <v>71173.17</v>
      </c>
      <c r="F930" s="5">
        <v>40528</v>
      </c>
    </row>
    <row r="931" spans="1:6">
      <c r="A931" s="3" t="s">
        <v>1609</v>
      </c>
      <c r="B931" s="3" t="s">
        <v>277</v>
      </c>
      <c r="C931" s="4">
        <v>172699.95</v>
      </c>
      <c r="D931" s="4">
        <v>101526.78</v>
      </c>
      <c r="E931" s="4">
        <v>71173.17</v>
      </c>
      <c r="F931" s="5">
        <v>40528</v>
      </c>
    </row>
    <row r="932" spans="1:6">
      <c r="A932" s="3" t="s">
        <v>1610</v>
      </c>
      <c r="B932" s="3" t="s">
        <v>277</v>
      </c>
      <c r="C932" s="4">
        <v>172699.95</v>
      </c>
      <c r="D932" s="4">
        <v>101526.78</v>
      </c>
      <c r="E932" s="4">
        <v>71173.17</v>
      </c>
      <c r="F932" s="5">
        <v>40528</v>
      </c>
    </row>
    <row r="933" spans="1:6">
      <c r="A933" s="3" t="s">
        <v>1611</v>
      </c>
      <c r="B933" s="3" t="s">
        <v>1960</v>
      </c>
      <c r="C933" s="4">
        <v>10466.66</v>
      </c>
      <c r="D933" s="4">
        <v>6153.03</v>
      </c>
      <c r="E933" s="4">
        <v>4313.63</v>
      </c>
      <c r="F933" s="5">
        <v>40528</v>
      </c>
    </row>
    <row r="934" spans="1:6">
      <c r="A934" s="3" t="s">
        <v>1612</v>
      </c>
      <c r="B934" s="3" t="s">
        <v>1960</v>
      </c>
      <c r="C934" s="4">
        <v>10466.66</v>
      </c>
      <c r="D934" s="4">
        <v>6153.03</v>
      </c>
      <c r="E934" s="4">
        <v>4313.63</v>
      </c>
      <c r="F934" s="5">
        <v>40528</v>
      </c>
    </row>
    <row r="935" spans="1:6">
      <c r="A935" s="3" t="s">
        <v>1613</v>
      </c>
      <c r="B935" s="3" t="s">
        <v>1960</v>
      </c>
      <c r="C935" s="4">
        <v>10466.66</v>
      </c>
      <c r="D935" s="4">
        <v>6153.03</v>
      </c>
      <c r="E935" s="4">
        <v>4313.63</v>
      </c>
      <c r="F935" s="5">
        <v>40528</v>
      </c>
    </row>
    <row r="936" spans="1:6">
      <c r="A936" s="3" t="s">
        <v>1614</v>
      </c>
      <c r="B936" s="3" t="s">
        <v>1960</v>
      </c>
      <c r="C936" s="4">
        <v>10466.66</v>
      </c>
      <c r="D936" s="4">
        <v>6153.03</v>
      </c>
      <c r="E936" s="4">
        <v>4313.63</v>
      </c>
      <c r="F936" s="5">
        <v>40528</v>
      </c>
    </row>
    <row r="937" spans="1:6">
      <c r="A937" s="3" t="s">
        <v>1689</v>
      </c>
      <c r="B937" s="3" t="s">
        <v>663</v>
      </c>
      <c r="C937" s="4">
        <v>31399.99</v>
      </c>
      <c r="D937" s="4">
        <v>18459.36</v>
      </c>
      <c r="E937" s="4">
        <v>12940.63</v>
      </c>
      <c r="F937" s="5">
        <v>40528</v>
      </c>
    </row>
    <row r="938" spans="1:6">
      <c r="A938" s="3" t="s">
        <v>1690</v>
      </c>
      <c r="B938" s="3" t="s">
        <v>663</v>
      </c>
      <c r="C938" s="4">
        <v>31399.99</v>
      </c>
      <c r="D938" s="4">
        <v>18459.36</v>
      </c>
      <c r="E938" s="4">
        <v>12940.63</v>
      </c>
      <c r="F938" s="5">
        <v>40528</v>
      </c>
    </row>
    <row r="939" spans="1:6">
      <c r="A939" s="3" t="s">
        <v>1691</v>
      </c>
      <c r="B939" s="3" t="s">
        <v>663</v>
      </c>
      <c r="C939" s="4">
        <v>31399.99</v>
      </c>
      <c r="D939" s="4">
        <v>18459.36</v>
      </c>
      <c r="E939" s="4">
        <v>12940.63</v>
      </c>
      <c r="F939" s="5">
        <v>40528</v>
      </c>
    </row>
    <row r="940" spans="1:6">
      <c r="A940" s="3" t="s">
        <v>1692</v>
      </c>
      <c r="B940" s="3" t="s">
        <v>663</v>
      </c>
      <c r="C940" s="4">
        <v>31399.99</v>
      </c>
      <c r="D940" s="4">
        <v>18459.36</v>
      </c>
      <c r="E940" s="4">
        <v>12940.63</v>
      </c>
      <c r="F940" s="5">
        <v>40528</v>
      </c>
    </row>
    <row r="941" spans="1:6" ht="29.25">
      <c r="A941" s="3" t="s">
        <v>1630</v>
      </c>
      <c r="B941" s="14" t="s">
        <v>1961</v>
      </c>
      <c r="C941" s="4">
        <v>17793.330000000002</v>
      </c>
      <c r="D941" s="4">
        <v>10460.44</v>
      </c>
      <c r="E941" s="4">
        <v>7332.89</v>
      </c>
      <c r="F941" s="5">
        <v>40528</v>
      </c>
    </row>
    <row r="942" spans="1:6" ht="29.25">
      <c r="A942" s="3" t="s">
        <v>1631</v>
      </c>
      <c r="B942" s="14" t="s">
        <v>1961</v>
      </c>
      <c r="C942" s="4">
        <v>17793.330000000002</v>
      </c>
      <c r="D942" s="4">
        <v>10460.44</v>
      </c>
      <c r="E942" s="4">
        <v>7332.89</v>
      </c>
      <c r="F942" s="5">
        <v>40528</v>
      </c>
    </row>
    <row r="943" spans="1:6">
      <c r="A943" s="3" t="s">
        <v>1632</v>
      </c>
      <c r="B943" s="3" t="s">
        <v>1633</v>
      </c>
      <c r="C943" s="4">
        <v>34539.99</v>
      </c>
      <c r="D943" s="4">
        <v>20305.439999999999</v>
      </c>
      <c r="E943" s="4">
        <v>14234.55</v>
      </c>
      <c r="F943" s="5">
        <v>40528</v>
      </c>
    </row>
    <row r="944" spans="1:6">
      <c r="A944" s="3" t="s">
        <v>1634</v>
      </c>
      <c r="B944" s="3" t="s">
        <v>1635</v>
      </c>
      <c r="C944" s="4">
        <v>34539.99</v>
      </c>
      <c r="D944" s="4">
        <v>20305.439999999999</v>
      </c>
      <c r="E944" s="4">
        <v>14234.55</v>
      </c>
      <c r="F944" s="5">
        <v>40528</v>
      </c>
    </row>
    <row r="945" spans="1:6">
      <c r="A945" s="3" t="s">
        <v>1636</v>
      </c>
      <c r="B945" s="3" t="s">
        <v>1637</v>
      </c>
      <c r="C945" s="4">
        <v>34539.99</v>
      </c>
      <c r="D945" s="4">
        <v>20305.439999999999</v>
      </c>
      <c r="E945" s="4">
        <v>14234.55</v>
      </c>
      <c r="F945" s="5">
        <v>40528</v>
      </c>
    </row>
    <row r="946" spans="1:6">
      <c r="A946" s="3" t="s">
        <v>1638</v>
      </c>
      <c r="B946" s="3" t="s">
        <v>1639</v>
      </c>
      <c r="C946" s="4">
        <v>34539.99</v>
      </c>
      <c r="D946" s="4">
        <v>20305.439999999999</v>
      </c>
      <c r="E946" s="4">
        <v>14234.55</v>
      </c>
      <c r="F946" s="5">
        <v>40528</v>
      </c>
    </row>
    <row r="947" spans="1:6">
      <c r="A947" s="3" t="s">
        <v>1640</v>
      </c>
      <c r="B947" s="3" t="s">
        <v>1962</v>
      </c>
      <c r="C947" s="4">
        <v>10466.66</v>
      </c>
      <c r="D947" s="4">
        <v>6153.03</v>
      </c>
      <c r="E947" s="4">
        <v>4313.63</v>
      </c>
      <c r="F947" s="5">
        <v>40528</v>
      </c>
    </row>
    <row r="948" spans="1:6">
      <c r="A948" s="3" t="s">
        <v>1641</v>
      </c>
      <c r="B948" s="3" t="s">
        <v>1962</v>
      </c>
      <c r="C948" s="4">
        <v>10466.66</v>
      </c>
      <c r="D948" s="4">
        <v>6153.03</v>
      </c>
      <c r="E948" s="4">
        <v>4313.63</v>
      </c>
      <c r="F948" s="5">
        <v>40528</v>
      </c>
    </row>
    <row r="949" spans="1:6">
      <c r="A949" s="3" t="s">
        <v>1642</v>
      </c>
      <c r="B949" s="3" t="s">
        <v>1962</v>
      </c>
      <c r="C949" s="4">
        <v>10466.66</v>
      </c>
      <c r="D949" s="4">
        <v>6153.03</v>
      </c>
      <c r="E949" s="4">
        <v>4313.63</v>
      </c>
      <c r="F949" s="5">
        <v>40528</v>
      </c>
    </row>
    <row r="950" spans="1:6">
      <c r="A950" s="3" t="s">
        <v>1643</v>
      </c>
      <c r="B950" s="3" t="s">
        <v>1962</v>
      </c>
      <c r="C950" s="4">
        <v>4797.22</v>
      </c>
      <c r="D950" s="4">
        <v>2820.11</v>
      </c>
      <c r="E950" s="4">
        <v>1977.11</v>
      </c>
      <c r="F950" s="5">
        <v>40528</v>
      </c>
    </row>
    <row r="951" spans="1:6">
      <c r="A951" s="3" t="s">
        <v>1647</v>
      </c>
      <c r="B951" s="3" t="s">
        <v>1966</v>
      </c>
      <c r="C951" s="4">
        <v>165721.82</v>
      </c>
      <c r="D951" s="4">
        <v>97424.53</v>
      </c>
      <c r="E951" s="4">
        <v>68297.289999999994</v>
      </c>
      <c r="F951" s="5">
        <v>40528</v>
      </c>
    </row>
    <row r="952" spans="1:6">
      <c r="A952" s="3" t="s">
        <v>1648</v>
      </c>
      <c r="B952" s="3" t="s">
        <v>1649</v>
      </c>
      <c r="C952" s="4">
        <v>1098999.6499999999</v>
      </c>
      <c r="D952" s="4">
        <v>646079.85</v>
      </c>
      <c r="E952" s="4">
        <v>452919.8</v>
      </c>
      <c r="F952" s="5">
        <v>40528</v>
      </c>
    </row>
    <row r="953" spans="1:6">
      <c r="A953" s="3" t="s">
        <v>1651</v>
      </c>
      <c r="B953" s="3" t="s">
        <v>1968</v>
      </c>
      <c r="C953" s="4">
        <v>1281119.5900000001</v>
      </c>
      <c r="D953" s="4">
        <v>753144.46</v>
      </c>
      <c r="E953" s="4">
        <v>527975.13</v>
      </c>
      <c r="F953" s="5">
        <v>40528</v>
      </c>
    </row>
    <row r="954" spans="1:6">
      <c r="A954" s="3" t="s">
        <v>1652</v>
      </c>
      <c r="B954" s="3" t="s">
        <v>1968</v>
      </c>
      <c r="C954" s="4">
        <v>1281119.5900000001</v>
      </c>
      <c r="D954" s="4">
        <v>753144.46</v>
      </c>
      <c r="E954" s="4">
        <v>527975.13</v>
      </c>
      <c r="F954" s="5">
        <v>40528</v>
      </c>
    </row>
    <row r="955" spans="1:6">
      <c r="A955" s="3" t="s">
        <v>1653</v>
      </c>
      <c r="B955" s="3" t="s">
        <v>1969</v>
      </c>
      <c r="C955" s="4">
        <v>1281119.5900000001</v>
      </c>
      <c r="D955" s="4">
        <v>753144.46</v>
      </c>
      <c r="E955" s="4">
        <v>527975.13</v>
      </c>
      <c r="F955" s="5">
        <v>40528</v>
      </c>
    </row>
    <row r="956" spans="1:6">
      <c r="A956" s="3" t="s">
        <v>1654</v>
      </c>
      <c r="B956" s="3" t="s">
        <v>1969</v>
      </c>
      <c r="C956" s="4">
        <v>889666.38</v>
      </c>
      <c r="D956" s="4">
        <v>523016.96000000002</v>
      </c>
      <c r="E956" s="4">
        <v>366649.42</v>
      </c>
      <c r="F956" s="5">
        <v>40528</v>
      </c>
    </row>
    <row r="957" spans="1:6">
      <c r="A957" s="3" t="s">
        <v>1662</v>
      </c>
      <c r="B957" s="3" t="s">
        <v>1663</v>
      </c>
      <c r="C957" s="4">
        <v>177933.28</v>
      </c>
      <c r="D957" s="4">
        <v>104603.3</v>
      </c>
      <c r="E957" s="4">
        <v>73329.98</v>
      </c>
      <c r="F957" s="5">
        <v>40528</v>
      </c>
    </row>
    <row r="958" spans="1:6">
      <c r="A958" s="3" t="s">
        <v>1664</v>
      </c>
      <c r="B958" s="3" t="s">
        <v>1663</v>
      </c>
      <c r="C958" s="4">
        <v>177933.28</v>
      </c>
      <c r="D958" s="4">
        <v>104603.3</v>
      </c>
      <c r="E958" s="4">
        <v>73329.98</v>
      </c>
      <c r="F958" s="5">
        <v>40528</v>
      </c>
    </row>
    <row r="959" spans="1:6">
      <c r="A959" s="3" t="s">
        <v>1665</v>
      </c>
      <c r="B959" s="3" t="s">
        <v>1663</v>
      </c>
      <c r="C959" s="4">
        <v>177933.28</v>
      </c>
      <c r="D959" s="4">
        <v>104603.3</v>
      </c>
      <c r="E959" s="4">
        <v>73329.98</v>
      </c>
      <c r="F959" s="5">
        <v>40528</v>
      </c>
    </row>
    <row r="960" spans="1:6">
      <c r="A960" s="3" t="s">
        <v>1666</v>
      </c>
      <c r="B960" s="3" t="s">
        <v>1970</v>
      </c>
      <c r="C960" s="4">
        <v>42913.32</v>
      </c>
      <c r="D960" s="4">
        <v>25227.84</v>
      </c>
      <c r="E960" s="4">
        <v>17685.48</v>
      </c>
      <c r="F960" s="5">
        <v>40528</v>
      </c>
    </row>
    <row r="961" spans="1:6">
      <c r="A961" s="3" t="s">
        <v>1667</v>
      </c>
      <c r="B961" s="3" t="s">
        <v>1970</v>
      </c>
      <c r="C961" s="4">
        <v>42913.32</v>
      </c>
      <c r="D961" s="4">
        <v>25227.84</v>
      </c>
      <c r="E961" s="4">
        <v>17685.48</v>
      </c>
      <c r="F961" s="5">
        <v>40528</v>
      </c>
    </row>
    <row r="962" spans="1:6">
      <c r="A962" s="3" t="s">
        <v>1668</v>
      </c>
      <c r="B962" s="3" t="s">
        <v>1970</v>
      </c>
      <c r="C962" s="4">
        <v>42913.32</v>
      </c>
      <c r="D962" s="4">
        <v>25227.84</v>
      </c>
      <c r="E962" s="4">
        <v>17685.48</v>
      </c>
      <c r="F962" s="5">
        <v>40528</v>
      </c>
    </row>
    <row r="963" spans="1:6">
      <c r="A963" s="3" t="s">
        <v>1669</v>
      </c>
      <c r="B963" s="3" t="s">
        <v>1970</v>
      </c>
      <c r="C963" s="4">
        <v>42913.32</v>
      </c>
      <c r="D963" s="4">
        <v>25227.84</v>
      </c>
      <c r="E963" s="4">
        <v>17685.48</v>
      </c>
      <c r="F963" s="5">
        <v>40528</v>
      </c>
    </row>
    <row r="964" spans="1:6">
      <c r="A964" s="3" t="s">
        <v>1733</v>
      </c>
      <c r="B964" s="3" t="s">
        <v>1980</v>
      </c>
      <c r="C964" s="4">
        <v>24638.53</v>
      </c>
      <c r="D964" s="4">
        <v>17049.13</v>
      </c>
      <c r="E964" s="4">
        <v>7589.4</v>
      </c>
      <c r="F964" s="5">
        <v>40528</v>
      </c>
    </row>
    <row r="965" spans="1:6">
      <c r="A965" s="3" t="s">
        <v>1734</v>
      </c>
      <c r="B965" s="3" t="s">
        <v>1980</v>
      </c>
      <c r="C965" s="4">
        <v>24638.53</v>
      </c>
      <c r="D965" s="4">
        <v>17049.13</v>
      </c>
      <c r="E965" s="4">
        <v>7589.4</v>
      </c>
      <c r="F965" s="5">
        <v>40528</v>
      </c>
    </row>
    <row r="966" spans="1:6">
      <c r="A966" s="3" t="s">
        <v>1735</v>
      </c>
      <c r="B966" s="3" t="s">
        <v>1980</v>
      </c>
      <c r="C966" s="4">
        <v>24638.53</v>
      </c>
      <c r="D966" s="4">
        <v>17049.13</v>
      </c>
      <c r="E966" s="4">
        <v>7589.4</v>
      </c>
      <c r="F966" s="5">
        <v>40528</v>
      </c>
    </row>
    <row r="967" spans="1:6">
      <c r="A967" s="3" t="s">
        <v>1736</v>
      </c>
      <c r="B967" s="3" t="s">
        <v>1980</v>
      </c>
      <c r="C967" s="4">
        <v>24638.53</v>
      </c>
      <c r="D967" s="4">
        <v>17049.13</v>
      </c>
      <c r="E967" s="4">
        <v>7589.4</v>
      </c>
      <c r="F967" s="5">
        <v>40528</v>
      </c>
    </row>
    <row r="968" spans="1:6">
      <c r="A968" s="3" t="s">
        <v>1737</v>
      </c>
      <c r="B968" s="3" t="s">
        <v>1980</v>
      </c>
      <c r="C968" s="4">
        <v>24638.53</v>
      </c>
      <c r="D968" s="4">
        <v>17049.13</v>
      </c>
      <c r="E968" s="4">
        <v>7589.4</v>
      </c>
      <c r="F968" s="5">
        <v>40528</v>
      </c>
    </row>
    <row r="969" spans="1:6">
      <c r="A969" s="3" t="s">
        <v>1738</v>
      </c>
      <c r="B969" s="3" t="s">
        <v>1980</v>
      </c>
      <c r="C969" s="4">
        <v>24638.53</v>
      </c>
      <c r="D969" s="4">
        <v>17049.13</v>
      </c>
      <c r="E969" s="4">
        <v>7589.4</v>
      </c>
      <c r="F969" s="5">
        <v>40528</v>
      </c>
    </row>
    <row r="970" spans="1:6">
      <c r="A970" s="3" t="s">
        <v>1739</v>
      </c>
      <c r="B970" s="3" t="s">
        <v>1980</v>
      </c>
      <c r="C970" s="4">
        <v>24638.53</v>
      </c>
      <c r="D970" s="4">
        <v>17049.13</v>
      </c>
      <c r="E970" s="4">
        <v>7589.4</v>
      </c>
      <c r="F970" s="5">
        <v>40528</v>
      </c>
    </row>
    <row r="971" spans="1:6">
      <c r="A971" s="3" t="s">
        <v>1740</v>
      </c>
      <c r="B971" s="3" t="s">
        <v>1980</v>
      </c>
      <c r="C971" s="4">
        <v>24638.53</v>
      </c>
      <c r="D971" s="4">
        <v>17049.13</v>
      </c>
      <c r="E971" s="4">
        <v>7589.4</v>
      </c>
      <c r="F971" s="5">
        <v>40528</v>
      </c>
    </row>
    <row r="972" spans="1:6">
      <c r="A972" s="3" t="s">
        <v>1741</v>
      </c>
      <c r="B972" s="3" t="s">
        <v>1980</v>
      </c>
      <c r="C972" s="4">
        <v>24638.53</v>
      </c>
      <c r="D972" s="4">
        <v>17049.13</v>
      </c>
      <c r="E972" s="4">
        <v>7589.4</v>
      </c>
      <c r="F972" s="5">
        <v>40528</v>
      </c>
    </row>
    <row r="973" spans="1:6">
      <c r="A973" s="3" t="s">
        <v>1742</v>
      </c>
      <c r="B973" s="3" t="s">
        <v>1980</v>
      </c>
      <c r="C973" s="4">
        <v>24638.53</v>
      </c>
      <c r="D973" s="4">
        <v>17049.13</v>
      </c>
      <c r="E973" s="4">
        <v>7589.4</v>
      </c>
      <c r="F973" s="5">
        <v>40528</v>
      </c>
    </row>
    <row r="974" spans="1:6">
      <c r="A974" s="3" t="s">
        <v>1743</v>
      </c>
      <c r="B974" s="3" t="s">
        <v>1980</v>
      </c>
      <c r="C974" s="4">
        <v>24638.53</v>
      </c>
      <c r="D974" s="4">
        <v>17049.13</v>
      </c>
      <c r="E974" s="4">
        <v>7589.4</v>
      </c>
      <c r="F974" s="5">
        <v>40528</v>
      </c>
    </row>
    <row r="975" spans="1:6">
      <c r="A975" s="3" t="s">
        <v>1744</v>
      </c>
      <c r="B975" s="3" t="s">
        <v>1980</v>
      </c>
      <c r="C975" s="4">
        <v>24638.53</v>
      </c>
      <c r="D975" s="4">
        <v>17049.13</v>
      </c>
      <c r="E975" s="4">
        <v>7589.4</v>
      </c>
      <c r="F975" s="5">
        <v>40528</v>
      </c>
    </row>
    <row r="976" spans="1:6">
      <c r="A976" s="3" t="s">
        <v>1745</v>
      </c>
      <c r="B976" s="3" t="s">
        <v>1980</v>
      </c>
      <c r="C976" s="4">
        <v>24638.53</v>
      </c>
      <c r="D976" s="4">
        <v>17049.13</v>
      </c>
      <c r="E976" s="4">
        <v>7589.4</v>
      </c>
      <c r="F976" s="5">
        <v>40528</v>
      </c>
    </row>
    <row r="977" spans="1:6">
      <c r="A977" s="3" t="s">
        <v>1746</v>
      </c>
      <c r="B977" s="3" t="s">
        <v>1980</v>
      </c>
      <c r="C977" s="4">
        <v>24638.53</v>
      </c>
      <c r="D977" s="4">
        <v>17049.13</v>
      </c>
      <c r="E977" s="4">
        <v>7589.4</v>
      </c>
      <c r="F977" s="5">
        <v>40528</v>
      </c>
    </row>
    <row r="978" spans="1:6">
      <c r="A978" s="3" t="s">
        <v>1747</v>
      </c>
      <c r="B978" s="3" t="s">
        <v>1980</v>
      </c>
      <c r="C978" s="4">
        <v>24638.53</v>
      </c>
      <c r="D978" s="4">
        <v>17049.13</v>
      </c>
      <c r="E978" s="4">
        <v>7589.4</v>
      </c>
      <c r="F978" s="5">
        <v>40528</v>
      </c>
    </row>
    <row r="979" spans="1:6">
      <c r="A979" s="3" t="s">
        <v>1748</v>
      </c>
      <c r="B979" s="3" t="s">
        <v>1980</v>
      </c>
      <c r="C979" s="4">
        <v>24638.53</v>
      </c>
      <c r="D979" s="4">
        <v>17049.13</v>
      </c>
      <c r="E979" s="4">
        <v>7589.4</v>
      </c>
      <c r="F979" s="5">
        <v>40528</v>
      </c>
    </row>
    <row r="980" spans="1:6">
      <c r="A980" s="3" t="s">
        <v>1678</v>
      </c>
      <c r="B980" s="13" t="s">
        <v>1986</v>
      </c>
      <c r="C980" s="4">
        <v>33493.32</v>
      </c>
      <c r="D980" s="4">
        <v>19690.009999999998</v>
      </c>
      <c r="E980" s="4">
        <v>13803.31</v>
      </c>
      <c r="F980" s="5">
        <v>40528</v>
      </c>
    </row>
    <row r="981" spans="1:6">
      <c r="A981" s="3" t="s">
        <v>1679</v>
      </c>
      <c r="B981" s="3" t="s">
        <v>1972</v>
      </c>
      <c r="C981" s="4">
        <v>15072</v>
      </c>
      <c r="D981" s="4">
        <v>8860.5300000000007</v>
      </c>
      <c r="E981" s="4">
        <v>6211.47</v>
      </c>
      <c r="F981" s="5">
        <v>40528</v>
      </c>
    </row>
    <row r="982" spans="1:6">
      <c r="A982" s="3" t="s">
        <v>1680</v>
      </c>
      <c r="B982" s="3" t="s">
        <v>1972</v>
      </c>
      <c r="C982" s="4">
        <v>15072</v>
      </c>
      <c r="D982" s="4">
        <v>8860.5300000000007</v>
      </c>
      <c r="E982" s="4">
        <v>6211.47</v>
      </c>
      <c r="F982" s="5">
        <v>40528</v>
      </c>
    </row>
    <row r="983" spans="1:6">
      <c r="A983" s="3" t="s">
        <v>1681</v>
      </c>
      <c r="B983" s="3" t="s">
        <v>1972</v>
      </c>
      <c r="C983" s="4">
        <v>46053.32</v>
      </c>
      <c r="D983" s="4">
        <v>27073.919999999998</v>
      </c>
      <c r="E983" s="4">
        <v>18979.400000000001</v>
      </c>
      <c r="F983" s="5">
        <v>40528</v>
      </c>
    </row>
    <row r="984" spans="1:6">
      <c r="A984" s="3" t="s">
        <v>1682</v>
      </c>
      <c r="B984" s="3" t="s">
        <v>1972</v>
      </c>
      <c r="C984" s="4">
        <v>29306.66</v>
      </c>
      <c r="D984" s="4">
        <v>17228.7</v>
      </c>
      <c r="E984" s="4">
        <v>12077.96</v>
      </c>
      <c r="F984" s="5">
        <v>40528</v>
      </c>
    </row>
    <row r="985" spans="1:6">
      <c r="A985" s="3" t="s">
        <v>1683</v>
      </c>
      <c r="B985" s="3" t="s">
        <v>1684</v>
      </c>
      <c r="C985" s="4">
        <v>56519.98</v>
      </c>
      <c r="D985" s="4">
        <v>33226.97</v>
      </c>
      <c r="E985" s="4">
        <v>23293.01</v>
      </c>
      <c r="F985" s="5">
        <v>40528</v>
      </c>
    </row>
    <row r="986" spans="1:6">
      <c r="A986" s="3" t="s">
        <v>1685</v>
      </c>
      <c r="B986" s="3" t="s">
        <v>1973</v>
      </c>
      <c r="C986" s="4">
        <v>62799.98</v>
      </c>
      <c r="D986" s="4">
        <v>36918.93</v>
      </c>
      <c r="E986" s="4">
        <v>25881.05</v>
      </c>
      <c r="F986" s="5">
        <v>40528</v>
      </c>
    </row>
    <row r="987" spans="1:6">
      <c r="A987" s="3" t="s">
        <v>1686</v>
      </c>
      <c r="B987" s="3" t="s">
        <v>660</v>
      </c>
      <c r="C987" s="4">
        <v>52333.32</v>
      </c>
      <c r="D987" s="4">
        <v>30765.66</v>
      </c>
      <c r="E987" s="4">
        <v>21567.66</v>
      </c>
      <c r="F987" s="5">
        <v>40528</v>
      </c>
    </row>
    <row r="988" spans="1:6">
      <c r="A988" s="3" t="s">
        <v>1687</v>
      </c>
      <c r="B988" s="3" t="s">
        <v>660</v>
      </c>
      <c r="C988" s="4">
        <v>52333.32</v>
      </c>
      <c r="D988" s="4">
        <v>30765.66</v>
      </c>
      <c r="E988" s="4">
        <v>21567.66</v>
      </c>
      <c r="F988" s="5">
        <v>40528</v>
      </c>
    </row>
    <row r="989" spans="1:6">
      <c r="A989" s="3" t="s">
        <v>1688</v>
      </c>
      <c r="B989" s="3" t="s">
        <v>660</v>
      </c>
      <c r="C989" s="4">
        <v>52333.32</v>
      </c>
      <c r="D989" s="4">
        <v>30765.66</v>
      </c>
      <c r="E989" s="4">
        <v>21567.66</v>
      </c>
      <c r="F989" s="5">
        <v>40528</v>
      </c>
    </row>
    <row r="990" spans="1:6">
      <c r="A990" s="3" t="s">
        <v>1705</v>
      </c>
      <c r="B990" s="3" t="s">
        <v>1974</v>
      </c>
      <c r="C990" s="4">
        <v>758833.09</v>
      </c>
      <c r="D990" s="4">
        <v>446102.79</v>
      </c>
      <c r="E990" s="4">
        <v>312730.3</v>
      </c>
      <c r="F990" s="5">
        <v>40528</v>
      </c>
    </row>
    <row r="991" spans="1:6">
      <c r="A991" s="3" t="s">
        <v>1706</v>
      </c>
      <c r="B991" s="3" t="s">
        <v>1975</v>
      </c>
      <c r="C991" s="4">
        <v>758833.09</v>
      </c>
      <c r="D991" s="4">
        <v>446102.79</v>
      </c>
      <c r="E991" s="4">
        <v>312730.3</v>
      </c>
      <c r="F991" s="5">
        <v>40528</v>
      </c>
    </row>
    <row r="992" spans="1:6">
      <c r="A992" s="3" t="s">
        <v>1732</v>
      </c>
      <c r="B992" s="3" t="s">
        <v>1979</v>
      </c>
      <c r="C992" s="4">
        <v>1151259.7</v>
      </c>
      <c r="D992" s="4">
        <v>796638.82</v>
      </c>
      <c r="E992" s="4">
        <v>354620.88</v>
      </c>
      <c r="F992" s="5">
        <v>40528</v>
      </c>
    </row>
    <row r="993" spans="1:6">
      <c r="A993" s="3" t="s">
        <v>1749</v>
      </c>
      <c r="B993" s="3" t="s">
        <v>584</v>
      </c>
      <c r="C993" s="4">
        <v>3387535.59</v>
      </c>
      <c r="D993" s="4">
        <v>2344078</v>
      </c>
      <c r="E993" s="4">
        <v>1043457.59</v>
      </c>
      <c r="F993" s="5">
        <v>40528</v>
      </c>
    </row>
    <row r="994" spans="1:6">
      <c r="A994" s="3" t="s">
        <v>1750</v>
      </c>
      <c r="B994" s="3" t="s">
        <v>1981</v>
      </c>
      <c r="C994" s="4">
        <v>8959.4599999999991</v>
      </c>
      <c r="D994" s="4">
        <v>6199.62</v>
      </c>
      <c r="E994" s="4">
        <v>2759.84</v>
      </c>
      <c r="F994" s="5">
        <v>40528</v>
      </c>
    </row>
    <row r="995" spans="1:6">
      <c r="A995" s="3" t="s">
        <v>1751</v>
      </c>
      <c r="B995" s="3" t="s">
        <v>1981</v>
      </c>
      <c r="C995" s="4">
        <v>8959.4599999999991</v>
      </c>
      <c r="D995" s="4">
        <v>6199.62</v>
      </c>
      <c r="E995" s="4">
        <v>2759.84</v>
      </c>
      <c r="F995" s="5">
        <v>40528</v>
      </c>
    </row>
    <row r="996" spans="1:6">
      <c r="A996" s="3" t="s">
        <v>1752</v>
      </c>
      <c r="B996" s="3" t="s">
        <v>1981</v>
      </c>
      <c r="C996" s="4">
        <v>8959.4599999999991</v>
      </c>
      <c r="D996" s="4">
        <v>6199.62</v>
      </c>
      <c r="E996" s="4">
        <v>2759.84</v>
      </c>
      <c r="F996" s="5">
        <v>40528</v>
      </c>
    </row>
    <row r="997" spans="1:6">
      <c r="A997" s="3" t="s">
        <v>1753</v>
      </c>
      <c r="B997" s="3" t="s">
        <v>1981</v>
      </c>
      <c r="C997" s="4">
        <v>8959.4599999999991</v>
      </c>
      <c r="D997" s="4">
        <v>6199.62</v>
      </c>
      <c r="E997" s="4">
        <v>2759.84</v>
      </c>
      <c r="F997" s="5">
        <v>40528</v>
      </c>
    </row>
    <row r="998" spans="1:6">
      <c r="A998" s="3" t="s">
        <v>1754</v>
      </c>
      <c r="B998" s="3" t="s">
        <v>1981</v>
      </c>
      <c r="C998" s="4">
        <v>8959.4599999999991</v>
      </c>
      <c r="D998" s="4">
        <v>6199.62</v>
      </c>
      <c r="E998" s="4">
        <v>2759.84</v>
      </c>
      <c r="F998" s="5">
        <v>40528</v>
      </c>
    </row>
    <row r="999" spans="1:6">
      <c r="A999" s="3" t="s">
        <v>1755</v>
      </c>
      <c r="B999" s="3" t="s">
        <v>1981</v>
      </c>
      <c r="C999" s="4">
        <v>8959.4599999999991</v>
      </c>
      <c r="D999" s="4">
        <v>6199.62</v>
      </c>
      <c r="E999" s="4">
        <v>2759.84</v>
      </c>
      <c r="F999" s="5">
        <v>40528</v>
      </c>
    </row>
    <row r="1000" spans="1:6">
      <c r="A1000" s="3" t="s">
        <v>1756</v>
      </c>
      <c r="B1000" s="3" t="s">
        <v>1981</v>
      </c>
      <c r="C1000" s="4">
        <v>8959.4599999999991</v>
      </c>
      <c r="D1000" s="4">
        <v>6199.62</v>
      </c>
      <c r="E1000" s="4">
        <v>2759.84</v>
      </c>
      <c r="F1000" s="5">
        <v>40528</v>
      </c>
    </row>
    <row r="1001" spans="1:6">
      <c r="A1001" s="3" t="s">
        <v>1757</v>
      </c>
      <c r="B1001" s="3" t="s">
        <v>1981</v>
      </c>
      <c r="C1001" s="4">
        <v>8959.4599999999991</v>
      </c>
      <c r="D1001" s="4">
        <v>6199.62</v>
      </c>
      <c r="E1001" s="4">
        <v>2759.84</v>
      </c>
      <c r="F1001" s="5">
        <v>40528</v>
      </c>
    </row>
    <row r="1002" spans="1:6">
      <c r="A1002" s="3" t="s">
        <v>1758</v>
      </c>
      <c r="B1002" s="3" t="s">
        <v>1981</v>
      </c>
      <c r="C1002" s="4">
        <v>8959.4599999999991</v>
      </c>
      <c r="D1002" s="4">
        <v>6199.62</v>
      </c>
      <c r="E1002" s="4">
        <v>2759.84</v>
      </c>
      <c r="F1002" s="5">
        <v>40528</v>
      </c>
    </row>
    <row r="1003" spans="1:6">
      <c r="A1003" s="3" t="s">
        <v>1759</v>
      </c>
      <c r="B1003" s="3" t="s">
        <v>1981</v>
      </c>
      <c r="C1003" s="4">
        <v>8959.4599999999991</v>
      </c>
      <c r="D1003" s="4">
        <v>6199.62</v>
      </c>
      <c r="E1003" s="4">
        <v>2759.84</v>
      </c>
      <c r="F1003" s="5">
        <v>40528</v>
      </c>
    </row>
    <row r="1004" spans="1:6">
      <c r="A1004" s="3" t="s">
        <v>1760</v>
      </c>
      <c r="B1004" s="3" t="s">
        <v>1981</v>
      </c>
      <c r="C1004" s="4">
        <v>8959.4599999999991</v>
      </c>
      <c r="D1004" s="4">
        <v>6199.62</v>
      </c>
      <c r="E1004" s="4">
        <v>2759.84</v>
      </c>
      <c r="F1004" s="5">
        <v>40528</v>
      </c>
    </row>
    <row r="1005" spans="1:6">
      <c r="A1005" s="3" t="s">
        <v>1761</v>
      </c>
      <c r="B1005" s="3" t="s">
        <v>1981</v>
      </c>
      <c r="C1005" s="4">
        <v>8959.4599999999991</v>
      </c>
      <c r="D1005" s="4">
        <v>6199.62</v>
      </c>
      <c r="E1005" s="4">
        <v>2759.84</v>
      </c>
      <c r="F1005" s="5">
        <v>40528</v>
      </c>
    </row>
    <row r="1006" spans="1:6">
      <c r="A1006" s="3" t="s">
        <v>1762</v>
      </c>
      <c r="B1006" s="3" t="s">
        <v>1981</v>
      </c>
      <c r="C1006" s="4">
        <v>8959.4599999999991</v>
      </c>
      <c r="D1006" s="4">
        <v>6199.62</v>
      </c>
      <c r="E1006" s="4">
        <v>2759.84</v>
      </c>
      <c r="F1006" s="5">
        <v>40528</v>
      </c>
    </row>
    <row r="1007" spans="1:6">
      <c r="A1007" s="3" t="s">
        <v>1763</v>
      </c>
      <c r="B1007" s="3" t="s">
        <v>1981</v>
      </c>
      <c r="C1007" s="4">
        <v>8959.4599999999991</v>
      </c>
      <c r="D1007" s="4">
        <v>6199.62</v>
      </c>
      <c r="E1007" s="4">
        <v>2759.84</v>
      </c>
      <c r="F1007" s="5">
        <v>40528</v>
      </c>
    </row>
    <row r="1008" spans="1:6">
      <c r="A1008" s="3" t="s">
        <v>1764</v>
      </c>
      <c r="B1008" s="3" t="s">
        <v>1981</v>
      </c>
      <c r="C1008" s="4">
        <v>8959.4599999999991</v>
      </c>
      <c r="D1008" s="4">
        <v>6199.62</v>
      </c>
      <c r="E1008" s="4">
        <v>2759.84</v>
      </c>
      <c r="F1008" s="5">
        <v>40528</v>
      </c>
    </row>
    <row r="1009" spans="1:6">
      <c r="A1009" s="3" t="s">
        <v>1765</v>
      </c>
      <c r="B1009" s="3" t="s">
        <v>1981</v>
      </c>
      <c r="C1009" s="4">
        <v>8959.4599999999991</v>
      </c>
      <c r="D1009" s="4">
        <v>6199.62</v>
      </c>
      <c r="E1009" s="4">
        <v>2759.84</v>
      </c>
      <c r="F1009" s="5">
        <v>40528</v>
      </c>
    </row>
    <row r="1010" spans="1:6">
      <c r="A1010" s="3" t="s">
        <v>1768</v>
      </c>
      <c r="B1010" s="3" t="s">
        <v>1769</v>
      </c>
      <c r="C1010" s="4">
        <v>170955.51</v>
      </c>
      <c r="D1010" s="4">
        <v>118296.36</v>
      </c>
      <c r="E1010" s="4">
        <v>52659.15</v>
      </c>
      <c r="F1010" s="5">
        <v>40528</v>
      </c>
    </row>
    <row r="1011" spans="1:6">
      <c r="A1011" s="3" t="s">
        <v>1770</v>
      </c>
      <c r="B1011" s="3" t="s">
        <v>1771</v>
      </c>
      <c r="C1011" s="4">
        <v>178037.94</v>
      </c>
      <c r="D1011" s="4">
        <v>123197.19</v>
      </c>
      <c r="E1011" s="4">
        <v>54840.75</v>
      </c>
      <c r="F1011" s="5">
        <v>40528</v>
      </c>
    </row>
    <row r="1012" spans="1:6">
      <c r="A1012" s="3" t="s">
        <v>1772</v>
      </c>
      <c r="B1012" s="3" t="s">
        <v>1771</v>
      </c>
      <c r="C1012" s="4">
        <v>178037.94</v>
      </c>
      <c r="D1012" s="4">
        <v>123197.19</v>
      </c>
      <c r="E1012" s="4">
        <v>54840.75</v>
      </c>
      <c r="F1012" s="5">
        <v>40528</v>
      </c>
    </row>
    <row r="1013" spans="1:6">
      <c r="A1013" s="3" t="s">
        <v>1773</v>
      </c>
      <c r="B1013" s="3" t="s">
        <v>1771</v>
      </c>
      <c r="C1013" s="4">
        <v>178037.94</v>
      </c>
      <c r="D1013" s="4">
        <v>123197.19</v>
      </c>
      <c r="E1013" s="4">
        <v>54840.75</v>
      </c>
      <c r="F1013" s="5">
        <v>40528</v>
      </c>
    </row>
    <row r="1014" spans="1:6">
      <c r="A1014" s="3" t="s">
        <v>1774</v>
      </c>
      <c r="B1014" s="3" t="s">
        <v>1771</v>
      </c>
      <c r="C1014" s="4">
        <v>178037.94</v>
      </c>
      <c r="D1014" s="4">
        <v>123197.19</v>
      </c>
      <c r="E1014" s="4">
        <v>54840.75</v>
      </c>
      <c r="F1014" s="5">
        <v>40528</v>
      </c>
    </row>
    <row r="1015" spans="1:6">
      <c r="A1015" s="3" t="s">
        <v>1775</v>
      </c>
      <c r="B1015" s="3" t="s">
        <v>1771</v>
      </c>
      <c r="C1015" s="4">
        <v>178037.94</v>
      </c>
      <c r="D1015" s="4">
        <v>123197.19</v>
      </c>
      <c r="E1015" s="4">
        <v>54840.75</v>
      </c>
      <c r="F1015" s="5">
        <v>40528</v>
      </c>
    </row>
    <row r="1016" spans="1:6">
      <c r="A1016" s="3" t="s">
        <v>1776</v>
      </c>
      <c r="B1016" s="3" t="s">
        <v>1771</v>
      </c>
      <c r="C1016" s="4">
        <v>178037.94</v>
      </c>
      <c r="D1016" s="4">
        <v>123197.19</v>
      </c>
      <c r="E1016" s="4">
        <v>54840.75</v>
      </c>
      <c r="F1016" s="5">
        <v>40528</v>
      </c>
    </row>
    <row r="1017" spans="1:6">
      <c r="A1017" s="3" t="s">
        <v>1777</v>
      </c>
      <c r="B1017" s="3" t="s">
        <v>1771</v>
      </c>
      <c r="C1017" s="4">
        <v>178037.94</v>
      </c>
      <c r="D1017" s="4">
        <v>123197.19</v>
      </c>
      <c r="E1017" s="4">
        <v>54840.75</v>
      </c>
      <c r="F1017" s="5">
        <v>40528</v>
      </c>
    </row>
    <row r="1018" spans="1:6">
      <c r="A1018" s="3" t="s">
        <v>1778</v>
      </c>
      <c r="B1018" s="3" t="s">
        <v>1771</v>
      </c>
      <c r="C1018" s="4">
        <v>178037.94</v>
      </c>
      <c r="D1018" s="4">
        <v>123197.19</v>
      </c>
      <c r="E1018" s="4">
        <v>54840.75</v>
      </c>
      <c r="F1018" s="5">
        <v>40528</v>
      </c>
    </row>
    <row r="1019" spans="1:6">
      <c r="A1019" s="3" t="s">
        <v>1779</v>
      </c>
      <c r="B1019" s="3" t="s">
        <v>1984</v>
      </c>
      <c r="C1019" s="4">
        <v>357258.62</v>
      </c>
      <c r="D1019" s="4">
        <v>247212.76</v>
      </c>
      <c r="E1019" s="4">
        <v>110045.86</v>
      </c>
      <c r="F1019" s="5">
        <v>40528</v>
      </c>
    </row>
    <row r="1020" spans="1:6">
      <c r="A1020" s="3" t="s">
        <v>1780</v>
      </c>
      <c r="B1020" s="3" t="s">
        <v>1984</v>
      </c>
      <c r="C1020" s="4">
        <v>357258.62</v>
      </c>
      <c r="D1020" s="4">
        <v>247212.76</v>
      </c>
      <c r="E1020" s="4">
        <v>110045.86</v>
      </c>
      <c r="F1020" s="5">
        <v>40528</v>
      </c>
    </row>
    <row r="1021" spans="1:6">
      <c r="A1021" s="3" t="s">
        <v>1781</v>
      </c>
      <c r="B1021" s="3" t="s">
        <v>1984</v>
      </c>
      <c r="C1021" s="4">
        <v>357258.62</v>
      </c>
      <c r="D1021" s="4">
        <v>247212.76</v>
      </c>
      <c r="E1021" s="4">
        <v>110045.86</v>
      </c>
      <c r="F1021" s="5">
        <v>40528</v>
      </c>
    </row>
    <row r="1022" spans="1:6">
      <c r="A1022" s="3" t="s">
        <v>1782</v>
      </c>
      <c r="B1022" s="3" t="s">
        <v>1984</v>
      </c>
      <c r="C1022" s="4">
        <v>357258.62</v>
      </c>
      <c r="D1022" s="4">
        <v>247212.76</v>
      </c>
      <c r="E1022" s="4">
        <v>110045.86</v>
      </c>
      <c r="F1022" s="5">
        <v>40528</v>
      </c>
    </row>
    <row r="1023" spans="1:6">
      <c r="A1023" s="3" t="s">
        <v>1783</v>
      </c>
      <c r="B1023" s="3" t="s">
        <v>1985</v>
      </c>
      <c r="C1023" s="4">
        <v>229306.28</v>
      </c>
      <c r="D1023" s="4">
        <v>158673.38</v>
      </c>
      <c r="E1023" s="4">
        <v>70632.899999999994</v>
      </c>
      <c r="F1023" s="5">
        <v>40528</v>
      </c>
    </row>
    <row r="1024" spans="1:6">
      <c r="A1024" s="3" t="s">
        <v>1784</v>
      </c>
      <c r="B1024" s="3" t="s">
        <v>1985</v>
      </c>
      <c r="C1024" s="4">
        <v>229306.28</v>
      </c>
      <c r="D1024" s="4">
        <v>158673.38</v>
      </c>
      <c r="E1024" s="4">
        <v>70632.899999999994</v>
      </c>
      <c r="F1024" s="5">
        <v>40528</v>
      </c>
    </row>
    <row r="1025" spans="1:6">
      <c r="A1025" s="3" t="s">
        <v>1785</v>
      </c>
      <c r="B1025" s="3" t="s">
        <v>1985</v>
      </c>
      <c r="C1025" s="4">
        <v>229306.28</v>
      </c>
      <c r="D1025" s="4">
        <v>158673.38</v>
      </c>
      <c r="E1025" s="4">
        <v>70632.899999999994</v>
      </c>
      <c r="F1025" s="5">
        <v>40528</v>
      </c>
    </row>
    <row r="1026" spans="1:6">
      <c r="A1026" s="3" t="s">
        <v>1786</v>
      </c>
      <c r="B1026" s="3" t="s">
        <v>1985</v>
      </c>
      <c r="C1026" s="4">
        <v>229306.28</v>
      </c>
      <c r="D1026" s="4">
        <v>158673.38</v>
      </c>
      <c r="E1026" s="4">
        <v>70632.899999999994</v>
      </c>
      <c r="F1026" s="5">
        <v>40528</v>
      </c>
    </row>
    <row r="1027" spans="1:6">
      <c r="A1027" s="3" t="s">
        <v>1787</v>
      </c>
      <c r="B1027" s="3" t="s">
        <v>1985</v>
      </c>
      <c r="C1027" s="4">
        <v>229306.28</v>
      </c>
      <c r="D1027" s="4">
        <v>158673.38</v>
      </c>
      <c r="E1027" s="4">
        <v>70632.899999999994</v>
      </c>
      <c r="F1027" s="5">
        <v>40528</v>
      </c>
    </row>
    <row r="1028" spans="1:6">
      <c r="A1028" s="3" t="s">
        <v>1788</v>
      </c>
      <c r="B1028" s="3" t="s">
        <v>1985</v>
      </c>
      <c r="C1028" s="4">
        <v>229306.28</v>
      </c>
      <c r="D1028" s="4">
        <v>158673.38</v>
      </c>
      <c r="E1028" s="4">
        <v>70632.899999999994</v>
      </c>
      <c r="F1028" s="5">
        <v>40528</v>
      </c>
    </row>
    <row r="1029" spans="1:6">
      <c r="A1029" s="3" t="s">
        <v>1789</v>
      </c>
      <c r="B1029" s="3" t="s">
        <v>1985</v>
      </c>
      <c r="C1029" s="4">
        <v>229306.28</v>
      </c>
      <c r="D1029" s="4">
        <v>158673.38</v>
      </c>
      <c r="E1029" s="4">
        <v>70632.899999999994</v>
      </c>
      <c r="F1029" s="5">
        <v>40528</v>
      </c>
    </row>
    <row r="1030" spans="1:6">
      <c r="A1030" s="3" t="s">
        <v>1790</v>
      </c>
      <c r="B1030" s="3" t="s">
        <v>1985</v>
      </c>
      <c r="C1030" s="4">
        <v>229306.28</v>
      </c>
      <c r="D1030" s="4">
        <v>158673.38</v>
      </c>
      <c r="E1030" s="4">
        <v>70632.899999999994</v>
      </c>
      <c r="F1030" s="5">
        <v>40528</v>
      </c>
    </row>
    <row r="1031" spans="1:6">
      <c r="A1031" s="3" t="s">
        <v>2352</v>
      </c>
      <c r="B1031" s="3" t="s">
        <v>2353</v>
      </c>
      <c r="C1031" s="4">
        <v>3546561</v>
      </c>
      <c r="D1031" s="4">
        <v>888928.35</v>
      </c>
      <c r="E1031" s="4">
        <v>2657632.65</v>
      </c>
      <c r="F1031" s="21">
        <v>2010</v>
      </c>
    </row>
    <row r="1032" spans="1:6">
      <c r="A1032" s="3" t="s">
        <v>2354</v>
      </c>
      <c r="B1032" s="3" t="s">
        <v>2355</v>
      </c>
      <c r="C1032" s="4">
        <v>24975</v>
      </c>
      <c r="D1032" s="4">
        <v>6259.87</v>
      </c>
      <c r="E1032" s="4">
        <v>18715.13</v>
      </c>
      <c r="F1032" s="21">
        <v>2010</v>
      </c>
    </row>
    <row r="1033" spans="1:6">
      <c r="A1033" s="3" t="s">
        <v>2356</v>
      </c>
      <c r="B1033" s="3" t="s">
        <v>2355</v>
      </c>
      <c r="C1033" s="4">
        <v>24975</v>
      </c>
      <c r="D1033" s="4">
        <v>6259.87</v>
      </c>
      <c r="E1033" s="4">
        <v>18715.13</v>
      </c>
      <c r="F1033" s="21">
        <v>2010</v>
      </c>
    </row>
    <row r="1034" spans="1:6">
      <c r="A1034" s="3" t="s">
        <v>2357</v>
      </c>
      <c r="B1034" s="3" t="s">
        <v>2355</v>
      </c>
      <c r="C1034" s="4">
        <v>24975</v>
      </c>
      <c r="D1034" s="4">
        <v>6259.87</v>
      </c>
      <c r="E1034" s="4">
        <v>18715.13</v>
      </c>
      <c r="F1034" s="21">
        <v>2010</v>
      </c>
    </row>
    <row r="1035" spans="1:6">
      <c r="A1035" s="3" t="s">
        <v>2358</v>
      </c>
      <c r="B1035" s="3" t="s">
        <v>2355</v>
      </c>
      <c r="C1035" s="4">
        <v>24975</v>
      </c>
      <c r="D1035" s="4">
        <v>6259.87</v>
      </c>
      <c r="E1035" s="4">
        <v>18715.13</v>
      </c>
      <c r="F1035" s="21">
        <v>2010</v>
      </c>
    </row>
    <row r="1036" spans="1:6">
      <c r="A1036" s="3" t="s">
        <v>2359</v>
      </c>
      <c r="B1036" s="3" t="s">
        <v>2355</v>
      </c>
      <c r="C1036" s="4">
        <v>24975</v>
      </c>
      <c r="D1036" s="4">
        <v>6259.87</v>
      </c>
      <c r="E1036" s="4">
        <v>18715.13</v>
      </c>
      <c r="F1036" s="21">
        <v>2010</v>
      </c>
    </row>
    <row r="1037" spans="1:6">
      <c r="A1037" s="3" t="s">
        <v>2360</v>
      </c>
      <c r="B1037" s="3" t="s">
        <v>2355</v>
      </c>
      <c r="C1037" s="4">
        <v>24975</v>
      </c>
      <c r="D1037" s="4">
        <v>6259.87</v>
      </c>
      <c r="E1037" s="4">
        <v>18715.13</v>
      </c>
      <c r="F1037" s="21">
        <v>2010</v>
      </c>
    </row>
    <row r="1038" spans="1:6">
      <c r="A1038" s="3" t="s">
        <v>2361</v>
      </c>
      <c r="B1038" s="3" t="s">
        <v>2355</v>
      </c>
      <c r="C1038" s="4">
        <v>24975</v>
      </c>
      <c r="D1038" s="4">
        <v>6259.87</v>
      </c>
      <c r="E1038" s="4">
        <v>18715.13</v>
      </c>
      <c r="F1038" s="21">
        <v>2010</v>
      </c>
    </row>
    <row r="1039" spans="1:6">
      <c r="A1039" s="3" t="s">
        <v>2362</v>
      </c>
      <c r="B1039" s="3" t="s">
        <v>2355</v>
      </c>
      <c r="C1039" s="4">
        <v>24975</v>
      </c>
      <c r="D1039" s="4">
        <v>6259.87</v>
      </c>
      <c r="E1039" s="4">
        <v>18715.13</v>
      </c>
      <c r="F1039" s="21">
        <v>2010</v>
      </c>
    </row>
    <row r="1040" spans="1:6">
      <c r="A1040" s="3" t="s">
        <v>2363</v>
      </c>
      <c r="B1040" s="3" t="s">
        <v>2364</v>
      </c>
      <c r="C1040" s="4">
        <v>1391663</v>
      </c>
      <c r="D1040" s="4">
        <v>348813.59</v>
      </c>
      <c r="E1040" s="4">
        <v>1042849.41</v>
      </c>
      <c r="F1040" s="21">
        <v>2010</v>
      </c>
    </row>
    <row r="1041" spans="1:6">
      <c r="A1041" s="3" t="s">
        <v>2365</v>
      </c>
      <c r="B1041" s="3" t="s">
        <v>2366</v>
      </c>
      <c r="C1041" s="4">
        <v>1325062</v>
      </c>
      <c r="D1041" s="4">
        <v>332120.38</v>
      </c>
      <c r="E1041" s="4">
        <v>992941.62</v>
      </c>
      <c r="F1041" s="21">
        <v>2010</v>
      </c>
    </row>
    <row r="1042" spans="1:6">
      <c r="A1042" s="3" t="s">
        <v>2367</v>
      </c>
      <c r="B1042" s="3" t="s">
        <v>2368</v>
      </c>
      <c r="C1042" s="4">
        <v>1424962</v>
      </c>
      <c r="D1042" s="4">
        <v>357159.84</v>
      </c>
      <c r="E1042" s="4">
        <v>1067802.1599999999</v>
      </c>
      <c r="F1042" s="21">
        <v>2010</v>
      </c>
    </row>
    <row r="1043" spans="1:6">
      <c r="A1043" s="3" t="s">
        <v>2369</v>
      </c>
      <c r="B1043" s="3" t="s">
        <v>463</v>
      </c>
      <c r="C1043" s="4">
        <v>412500</v>
      </c>
      <c r="D1043" s="4">
        <v>33133.06</v>
      </c>
      <c r="E1043" s="4">
        <v>379366.94</v>
      </c>
      <c r="F1043" s="21">
        <v>2009</v>
      </c>
    </row>
    <row r="1044" spans="1:6">
      <c r="A1044" s="3" t="s">
        <v>2370</v>
      </c>
      <c r="B1044" s="3" t="s">
        <v>463</v>
      </c>
      <c r="C1044" s="4">
        <v>525000</v>
      </c>
      <c r="D1044" s="4">
        <v>42169.35</v>
      </c>
      <c r="E1044" s="4">
        <v>482830.65</v>
      </c>
      <c r="F1044" s="21">
        <v>2009</v>
      </c>
    </row>
    <row r="1045" spans="1:6">
      <c r="A1045" s="3" t="s">
        <v>2371</v>
      </c>
      <c r="B1045" s="3" t="s">
        <v>463</v>
      </c>
      <c r="C1045" s="4">
        <v>172500</v>
      </c>
      <c r="D1045" s="4">
        <v>13855.65</v>
      </c>
      <c r="E1045" s="4">
        <v>158644.35</v>
      </c>
      <c r="F1045" s="21">
        <v>2009</v>
      </c>
    </row>
    <row r="1046" spans="1:6">
      <c r="A1046" s="3" t="s">
        <v>2372</v>
      </c>
      <c r="B1046" s="3" t="s">
        <v>463</v>
      </c>
      <c r="C1046" s="4">
        <v>123750</v>
      </c>
      <c r="D1046" s="4">
        <v>9939.92</v>
      </c>
      <c r="E1046" s="4">
        <v>113810.08</v>
      </c>
      <c r="F1046" s="21">
        <v>2009</v>
      </c>
    </row>
    <row r="1047" spans="1:6">
      <c r="A1047" s="3" t="s">
        <v>2373</v>
      </c>
      <c r="B1047" s="3" t="s">
        <v>2374</v>
      </c>
      <c r="C1047" s="4">
        <v>42750</v>
      </c>
      <c r="D1047" s="4">
        <v>3433.79</v>
      </c>
      <c r="E1047" s="4">
        <v>39316.21</v>
      </c>
      <c r="F1047" s="21">
        <v>2009</v>
      </c>
    </row>
    <row r="1048" spans="1:6">
      <c r="A1048" s="3" t="s">
        <v>2375</v>
      </c>
      <c r="B1048" s="3" t="s">
        <v>2374</v>
      </c>
      <c r="C1048" s="4">
        <v>42750</v>
      </c>
      <c r="D1048" s="4">
        <v>3433.79</v>
      </c>
      <c r="E1048" s="4">
        <v>39316.21</v>
      </c>
      <c r="F1048" s="21">
        <v>2009</v>
      </c>
    </row>
    <row r="1049" spans="1:6">
      <c r="A1049" s="3" t="s">
        <v>2376</v>
      </c>
      <c r="B1049" s="3" t="s">
        <v>2377</v>
      </c>
      <c r="C1049" s="4">
        <v>216500</v>
      </c>
      <c r="D1049" s="4">
        <v>17389.84</v>
      </c>
      <c r="E1049" s="4">
        <v>199110.16</v>
      </c>
      <c r="F1049" s="21">
        <v>2009</v>
      </c>
    </row>
    <row r="1050" spans="1:6">
      <c r="A1050" s="3" t="s">
        <v>2378</v>
      </c>
      <c r="B1050" s="3" t="s">
        <v>2379</v>
      </c>
      <c r="C1050" s="4">
        <v>119000</v>
      </c>
      <c r="D1050" s="4">
        <v>9558.39</v>
      </c>
      <c r="E1050" s="4">
        <v>109441.61</v>
      </c>
      <c r="F1050" s="21">
        <v>2009</v>
      </c>
    </row>
    <row r="1051" spans="1:6">
      <c r="A1051" s="3" t="s">
        <v>2380</v>
      </c>
      <c r="B1051" s="3" t="s">
        <v>2381</v>
      </c>
      <c r="C1051" s="4">
        <v>1475000</v>
      </c>
      <c r="D1051" s="4">
        <v>118475.81</v>
      </c>
      <c r="E1051" s="4">
        <v>1356524.19</v>
      </c>
      <c r="F1051" s="21">
        <v>2009</v>
      </c>
    </row>
    <row r="1052" spans="1:6">
      <c r="A1052" s="3" t="s">
        <v>2382</v>
      </c>
      <c r="B1052" s="3" t="s">
        <v>1918</v>
      </c>
      <c r="C1052" s="4">
        <v>0.01</v>
      </c>
      <c r="D1052" s="4">
        <v>0</v>
      </c>
      <c r="E1052" s="4">
        <v>0.01</v>
      </c>
      <c r="F1052" s="21">
        <v>2009</v>
      </c>
    </row>
    <row r="1053" spans="1:6">
      <c r="A1053" s="3" t="s">
        <v>2383</v>
      </c>
      <c r="B1053" s="3" t="s">
        <v>1918</v>
      </c>
      <c r="C1053" s="4">
        <v>0.01</v>
      </c>
      <c r="D1053" s="4">
        <v>0</v>
      </c>
      <c r="E1053" s="4">
        <v>0.01</v>
      </c>
      <c r="F1053" s="21">
        <v>2009</v>
      </c>
    </row>
    <row r="1054" spans="1:6">
      <c r="A1054" s="3" t="s">
        <v>2384</v>
      </c>
      <c r="B1054" s="3" t="s">
        <v>2385</v>
      </c>
      <c r="C1054" s="4">
        <v>447038.4</v>
      </c>
      <c r="D1054" s="4">
        <v>35907.269999999997</v>
      </c>
      <c r="E1054" s="4">
        <v>411131.13</v>
      </c>
      <c r="F1054" s="21">
        <v>2010</v>
      </c>
    </row>
    <row r="1055" spans="1:6">
      <c r="A1055" s="3" t="s">
        <v>2386</v>
      </c>
      <c r="B1055" s="3" t="s">
        <v>2385</v>
      </c>
      <c r="C1055" s="4">
        <v>447038.4</v>
      </c>
      <c r="D1055" s="4">
        <v>35907.269999999997</v>
      </c>
      <c r="E1055" s="4">
        <v>411131.13</v>
      </c>
      <c r="F1055" s="21">
        <v>2010</v>
      </c>
    </row>
    <row r="1056" spans="1:6">
      <c r="A1056" s="3" t="s">
        <v>2387</v>
      </c>
      <c r="B1056" s="3" t="s">
        <v>2385</v>
      </c>
      <c r="C1056" s="4">
        <v>447038.4</v>
      </c>
      <c r="D1056" s="4">
        <v>35907.269999999997</v>
      </c>
      <c r="E1056" s="4">
        <v>411131.13</v>
      </c>
      <c r="F1056" s="21">
        <v>2010</v>
      </c>
    </row>
    <row r="1057" spans="1:6">
      <c r="A1057" s="3" t="s">
        <v>2388</v>
      </c>
      <c r="B1057" s="3" t="s">
        <v>2385</v>
      </c>
      <c r="C1057" s="4">
        <v>447038.4</v>
      </c>
      <c r="D1057" s="4">
        <v>35907.269999999997</v>
      </c>
      <c r="E1057" s="4">
        <v>411131.13</v>
      </c>
      <c r="F1057" s="21">
        <v>2010</v>
      </c>
    </row>
    <row r="1058" spans="1:6">
      <c r="A1058" s="3" t="s">
        <v>2389</v>
      </c>
      <c r="B1058" s="3" t="s">
        <v>2299</v>
      </c>
      <c r="C1058" s="4">
        <v>80750</v>
      </c>
      <c r="D1058" s="4">
        <v>6486.05</v>
      </c>
      <c r="E1058" s="4">
        <v>74263.95</v>
      </c>
      <c r="F1058" s="21">
        <v>2009</v>
      </c>
    </row>
    <row r="1059" spans="1:6">
      <c r="A1059" s="3" t="s">
        <v>2390</v>
      </c>
      <c r="B1059" s="3" t="s">
        <v>2299</v>
      </c>
      <c r="C1059" s="4">
        <v>80750</v>
      </c>
      <c r="D1059" s="4">
        <v>6486.05</v>
      </c>
      <c r="E1059" s="4">
        <v>74263.95</v>
      </c>
      <c r="F1059" s="21">
        <v>2009</v>
      </c>
    </row>
    <row r="1060" spans="1:6">
      <c r="A1060" s="3" t="s">
        <v>2391</v>
      </c>
      <c r="B1060" s="3" t="s">
        <v>2299</v>
      </c>
      <c r="C1060" s="4">
        <v>90250</v>
      </c>
      <c r="D1060" s="4">
        <v>7249.11</v>
      </c>
      <c r="E1060" s="4">
        <v>83000.89</v>
      </c>
      <c r="F1060" s="21">
        <v>2009</v>
      </c>
    </row>
    <row r="1061" spans="1:6">
      <c r="A1061" s="3" t="s">
        <v>2392</v>
      </c>
      <c r="B1061" s="3" t="s">
        <v>2299</v>
      </c>
      <c r="C1061" s="4">
        <v>90250</v>
      </c>
      <c r="D1061" s="4">
        <v>7249.11</v>
      </c>
      <c r="E1061" s="4">
        <v>83000.89</v>
      </c>
      <c r="F1061" s="21">
        <v>2009</v>
      </c>
    </row>
    <row r="1062" spans="1:6">
      <c r="A1062" s="3" t="s">
        <v>2393</v>
      </c>
      <c r="B1062" s="3" t="s">
        <v>2299</v>
      </c>
      <c r="C1062" s="4">
        <v>54150</v>
      </c>
      <c r="D1062" s="4">
        <v>4349.47</v>
      </c>
      <c r="E1062" s="4">
        <v>49800.53</v>
      </c>
      <c r="F1062" s="21">
        <v>2009</v>
      </c>
    </row>
    <row r="1063" spans="1:6">
      <c r="A1063" s="3" t="s">
        <v>2394</v>
      </c>
      <c r="B1063" s="3" t="s">
        <v>2299</v>
      </c>
      <c r="C1063" s="4">
        <v>54150</v>
      </c>
      <c r="D1063" s="4">
        <v>4349.47</v>
      </c>
      <c r="E1063" s="4">
        <v>49800.53</v>
      </c>
      <c r="F1063" s="21">
        <v>2009</v>
      </c>
    </row>
    <row r="1064" spans="1:6">
      <c r="A1064" s="3" t="s">
        <v>2395</v>
      </c>
      <c r="B1064" s="3" t="s">
        <v>2396</v>
      </c>
      <c r="C1064" s="4">
        <v>190000</v>
      </c>
      <c r="D1064" s="4">
        <v>15261.29</v>
      </c>
      <c r="E1064" s="4">
        <v>174738.71</v>
      </c>
      <c r="F1064" s="21">
        <v>2009</v>
      </c>
    </row>
    <row r="1065" spans="1:6">
      <c r="A1065" s="3" t="s">
        <v>2397</v>
      </c>
      <c r="B1065" s="3" t="s">
        <v>2396</v>
      </c>
      <c r="C1065" s="4">
        <v>190000</v>
      </c>
      <c r="D1065" s="4">
        <v>15261.29</v>
      </c>
      <c r="E1065" s="4">
        <v>174738.71</v>
      </c>
      <c r="F1065" s="21">
        <v>2009</v>
      </c>
    </row>
    <row r="1066" spans="1:6">
      <c r="A1066" s="3" t="s">
        <v>2398</v>
      </c>
      <c r="B1066" s="3" t="s">
        <v>2399</v>
      </c>
      <c r="C1066" s="4">
        <v>262500</v>
      </c>
      <c r="D1066" s="4">
        <v>21084.68</v>
      </c>
      <c r="E1066" s="4">
        <v>241415.32</v>
      </c>
      <c r="F1066" s="21">
        <v>2009</v>
      </c>
    </row>
    <row r="1067" spans="1:6">
      <c r="A1067" s="3" t="s">
        <v>2400</v>
      </c>
      <c r="B1067" s="3" t="s">
        <v>2396</v>
      </c>
      <c r="C1067" s="4">
        <v>262500</v>
      </c>
      <c r="D1067" s="4">
        <v>21084.68</v>
      </c>
      <c r="E1067" s="4">
        <v>241415.32</v>
      </c>
      <c r="F1067" s="21">
        <v>2009</v>
      </c>
    </row>
    <row r="1068" spans="1:6">
      <c r="A1068" s="3" t="s">
        <v>2401</v>
      </c>
      <c r="B1068" s="3" t="s">
        <v>2402</v>
      </c>
      <c r="C1068" s="4">
        <v>131250</v>
      </c>
      <c r="D1068" s="4">
        <v>10542.34</v>
      </c>
      <c r="E1068" s="4">
        <v>120707.66</v>
      </c>
      <c r="F1068" s="21">
        <v>2009</v>
      </c>
    </row>
    <row r="1069" spans="1:6">
      <c r="A1069" s="3" t="s">
        <v>2403</v>
      </c>
      <c r="B1069" s="3" t="s">
        <v>2404</v>
      </c>
      <c r="C1069" s="4">
        <v>187500</v>
      </c>
      <c r="D1069" s="4">
        <v>15060.48</v>
      </c>
      <c r="E1069" s="4">
        <v>172439.52</v>
      </c>
      <c r="F1069" s="21">
        <v>2009</v>
      </c>
    </row>
    <row r="1070" spans="1:6">
      <c r="A1070" s="3" t="s">
        <v>2405</v>
      </c>
      <c r="B1070" s="3" t="s">
        <v>2404</v>
      </c>
      <c r="C1070" s="4">
        <v>187500</v>
      </c>
      <c r="D1070" s="4">
        <v>15060.48</v>
      </c>
      <c r="E1070" s="4">
        <v>172439.52</v>
      </c>
      <c r="F1070" s="21">
        <v>2009</v>
      </c>
    </row>
    <row r="1071" spans="1:6">
      <c r="A1071" s="3" t="s">
        <v>2406</v>
      </c>
      <c r="B1071" s="3" t="s">
        <v>2215</v>
      </c>
      <c r="C1071" s="4">
        <v>2175000</v>
      </c>
      <c r="D1071" s="4">
        <v>174701.61</v>
      </c>
      <c r="E1071" s="4">
        <v>2000298.39</v>
      </c>
      <c r="F1071" s="21">
        <v>2009</v>
      </c>
    </row>
    <row r="1072" spans="1:6">
      <c r="A1072" s="3" t="s">
        <v>2407</v>
      </c>
      <c r="B1072" s="3" t="s">
        <v>2215</v>
      </c>
      <c r="C1072" s="4">
        <v>2437500</v>
      </c>
      <c r="D1072" s="4">
        <v>195786.29</v>
      </c>
      <c r="E1072" s="4">
        <v>2241713.71</v>
      </c>
      <c r="F1072" s="21">
        <v>2009</v>
      </c>
    </row>
    <row r="1073" spans="1:6">
      <c r="A1073" s="3" t="s">
        <v>2408</v>
      </c>
      <c r="B1073" s="3" t="s">
        <v>2215</v>
      </c>
      <c r="C1073" s="4">
        <v>900000</v>
      </c>
      <c r="D1073" s="4">
        <v>72290.320000000007</v>
      </c>
      <c r="E1073" s="4">
        <v>827709.68</v>
      </c>
      <c r="F1073" s="21">
        <v>2009</v>
      </c>
    </row>
    <row r="1074" spans="1:6">
      <c r="A1074" s="3" t="s">
        <v>2409</v>
      </c>
      <c r="B1074" s="3" t="s">
        <v>2293</v>
      </c>
      <c r="C1074" s="4">
        <v>1650000</v>
      </c>
      <c r="D1074" s="4">
        <v>132532.26</v>
      </c>
      <c r="E1074" s="4">
        <v>1517467.74</v>
      </c>
      <c r="F1074" s="21">
        <v>2009</v>
      </c>
    </row>
    <row r="1075" spans="1:6">
      <c r="A1075" s="3" t="s">
        <v>2410</v>
      </c>
      <c r="B1075" s="3" t="s">
        <v>2215</v>
      </c>
      <c r="C1075" s="4">
        <v>1687500</v>
      </c>
      <c r="D1075" s="4">
        <v>135544.35</v>
      </c>
      <c r="E1075" s="4">
        <v>1551955.65</v>
      </c>
      <c r="F1075" s="21">
        <v>2009</v>
      </c>
    </row>
    <row r="1076" spans="1:6">
      <c r="A1076" s="3" t="s">
        <v>2411</v>
      </c>
      <c r="B1076" s="3" t="s">
        <v>2215</v>
      </c>
      <c r="C1076" s="4">
        <v>2250000</v>
      </c>
      <c r="D1076" s="4">
        <v>180725.81</v>
      </c>
      <c r="E1076" s="4">
        <v>2069274.19</v>
      </c>
      <c r="F1076" s="21">
        <v>2009</v>
      </c>
    </row>
    <row r="1077" spans="1:6">
      <c r="A1077" s="3" t="s">
        <v>2412</v>
      </c>
      <c r="B1077" s="3" t="s">
        <v>2215</v>
      </c>
      <c r="C1077" s="4">
        <v>2831250</v>
      </c>
      <c r="D1077" s="4">
        <v>227413.31</v>
      </c>
      <c r="E1077" s="4">
        <v>2603836.69</v>
      </c>
      <c r="F1077" s="21">
        <v>2009</v>
      </c>
    </row>
    <row r="1078" spans="1:6">
      <c r="A1078" s="3" t="s">
        <v>2413</v>
      </c>
      <c r="B1078" s="3" t="s">
        <v>2215</v>
      </c>
      <c r="C1078" s="4">
        <v>337500</v>
      </c>
      <c r="D1078" s="4">
        <v>27108.87</v>
      </c>
      <c r="E1078" s="4">
        <v>310391.13</v>
      </c>
      <c r="F1078" s="21">
        <v>2009</v>
      </c>
    </row>
    <row r="1079" spans="1:6">
      <c r="A1079" s="3" t="s">
        <v>2414</v>
      </c>
      <c r="B1079" s="3" t="s">
        <v>1533</v>
      </c>
      <c r="C1079" s="4">
        <v>18000</v>
      </c>
      <c r="D1079" s="4">
        <v>1445.81</v>
      </c>
      <c r="E1079" s="4">
        <v>16554.189999999999</v>
      </c>
      <c r="F1079" s="21">
        <v>2009</v>
      </c>
    </row>
    <row r="1080" spans="1:6">
      <c r="A1080" s="3" t="s">
        <v>2415</v>
      </c>
      <c r="B1080" s="3" t="s">
        <v>1533</v>
      </c>
      <c r="C1080" s="4">
        <v>18000</v>
      </c>
      <c r="D1080" s="4">
        <v>1445.81</v>
      </c>
      <c r="E1080" s="4">
        <v>16554.189999999999</v>
      </c>
      <c r="F1080" s="21">
        <v>2009</v>
      </c>
    </row>
    <row r="1081" spans="1:6">
      <c r="A1081" s="3" t="s">
        <v>2416</v>
      </c>
      <c r="B1081" s="3" t="s">
        <v>1533</v>
      </c>
      <c r="C1081" s="4">
        <v>18000</v>
      </c>
      <c r="D1081" s="4">
        <v>1445.81</v>
      </c>
      <c r="E1081" s="4">
        <v>16554.189999999999</v>
      </c>
      <c r="F1081" s="21">
        <v>2009</v>
      </c>
    </row>
    <row r="1082" spans="1:6">
      <c r="A1082" s="3" t="s">
        <v>2417</v>
      </c>
      <c r="B1082" s="3" t="s">
        <v>1533</v>
      </c>
      <c r="C1082" s="4">
        <v>37500</v>
      </c>
      <c r="D1082" s="4">
        <v>3012.1</v>
      </c>
      <c r="E1082" s="4">
        <v>34487.9</v>
      </c>
      <c r="F1082" s="21">
        <v>2009</v>
      </c>
    </row>
    <row r="1083" spans="1:6">
      <c r="A1083" s="3" t="s">
        <v>2418</v>
      </c>
      <c r="B1083" s="3" t="s">
        <v>1533</v>
      </c>
      <c r="C1083" s="4">
        <v>37500</v>
      </c>
      <c r="D1083" s="4">
        <v>3012.1</v>
      </c>
      <c r="E1083" s="4">
        <v>34487.9</v>
      </c>
      <c r="F1083" s="21">
        <v>2009</v>
      </c>
    </row>
    <row r="1084" spans="1:6">
      <c r="A1084" s="3" t="s">
        <v>2419</v>
      </c>
      <c r="B1084" s="3" t="s">
        <v>1533</v>
      </c>
      <c r="C1084" s="4">
        <v>37500</v>
      </c>
      <c r="D1084" s="4">
        <v>3012.1</v>
      </c>
      <c r="E1084" s="4">
        <v>34487.9</v>
      </c>
      <c r="F1084" s="21">
        <v>2009</v>
      </c>
    </row>
    <row r="1085" spans="1:6">
      <c r="A1085" s="3" t="s">
        <v>2420</v>
      </c>
      <c r="B1085" s="3" t="s">
        <v>1533</v>
      </c>
      <c r="C1085" s="4">
        <v>37500</v>
      </c>
      <c r="D1085" s="4">
        <v>3012.1</v>
      </c>
      <c r="E1085" s="4">
        <v>34487.9</v>
      </c>
      <c r="F1085" s="21">
        <v>2009</v>
      </c>
    </row>
    <row r="1086" spans="1:6">
      <c r="A1086" s="3" t="s">
        <v>2421</v>
      </c>
      <c r="B1086" s="3" t="s">
        <v>2422</v>
      </c>
      <c r="C1086" s="4">
        <v>440000</v>
      </c>
      <c r="D1086" s="4">
        <v>35341.94</v>
      </c>
      <c r="E1086" s="4">
        <v>404658.06</v>
      </c>
      <c r="F1086" s="21">
        <v>2009</v>
      </c>
    </row>
    <row r="1087" spans="1:6">
      <c r="A1087" s="3" t="s">
        <v>2423</v>
      </c>
      <c r="B1087" s="3" t="s">
        <v>2422</v>
      </c>
      <c r="C1087" s="4">
        <v>440000</v>
      </c>
      <c r="D1087" s="4">
        <v>35341.94</v>
      </c>
      <c r="E1087" s="4">
        <v>404658.06</v>
      </c>
      <c r="F1087" s="21">
        <v>2009</v>
      </c>
    </row>
    <row r="1088" spans="1:6">
      <c r="A1088" s="3" t="s">
        <v>2424</v>
      </c>
      <c r="B1088" s="3" t="s">
        <v>588</v>
      </c>
      <c r="C1088" s="4">
        <v>3300000</v>
      </c>
      <c r="D1088" s="4">
        <v>265064.52</v>
      </c>
      <c r="E1088" s="4">
        <v>3034935.48</v>
      </c>
      <c r="F1088" s="21">
        <v>2009</v>
      </c>
    </row>
    <row r="1089" spans="1:6">
      <c r="A1089" s="3" t="s">
        <v>2425</v>
      </c>
      <c r="B1089" s="3" t="s">
        <v>2426</v>
      </c>
      <c r="C1089" s="4">
        <v>645000</v>
      </c>
      <c r="D1089" s="4">
        <v>51808.06</v>
      </c>
      <c r="E1089" s="4">
        <v>593191.93999999994</v>
      </c>
      <c r="F1089" s="21">
        <v>2009</v>
      </c>
    </row>
    <row r="1090" spans="1:6">
      <c r="A1090" s="3" t="s">
        <v>2427</v>
      </c>
      <c r="B1090" s="3" t="s">
        <v>2428</v>
      </c>
      <c r="C1090" s="4">
        <v>3375000</v>
      </c>
      <c r="D1090" s="4">
        <v>271088.71000000002</v>
      </c>
      <c r="E1090" s="4">
        <v>3103911.29</v>
      </c>
      <c r="F1090" s="21">
        <v>2009</v>
      </c>
    </row>
    <row r="1091" spans="1:6">
      <c r="A1091" s="3" t="s">
        <v>2429</v>
      </c>
      <c r="B1091" s="3" t="s">
        <v>2430</v>
      </c>
      <c r="C1091" s="4">
        <v>56250</v>
      </c>
      <c r="D1091" s="4">
        <v>4518.1499999999996</v>
      </c>
      <c r="E1091" s="4">
        <v>51731.85</v>
      </c>
      <c r="F1091" s="21">
        <v>2009</v>
      </c>
    </row>
    <row r="1092" spans="1:6">
      <c r="A1092" s="3" t="s">
        <v>2431</v>
      </c>
      <c r="B1092" s="3" t="s">
        <v>2430</v>
      </c>
      <c r="C1092" s="4">
        <v>56250</v>
      </c>
      <c r="D1092" s="4">
        <v>4518.1499999999996</v>
      </c>
      <c r="E1092" s="4">
        <v>51731.85</v>
      </c>
      <c r="F1092" s="21">
        <v>2009</v>
      </c>
    </row>
    <row r="1093" spans="1:6">
      <c r="A1093" s="3" t="s">
        <v>2432</v>
      </c>
      <c r="B1093" s="3" t="s">
        <v>2161</v>
      </c>
      <c r="C1093" s="4">
        <v>185000</v>
      </c>
      <c r="D1093" s="4">
        <v>14859.68</v>
      </c>
      <c r="E1093" s="4">
        <v>170140.32</v>
      </c>
      <c r="F1093" s="21">
        <v>2009</v>
      </c>
    </row>
    <row r="1094" spans="1:6">
      <c r="A1094" s="3" t="s">
        <v>2433</v>
      </c>
      <c r="B1094" s="3" t="s">
        <v>2161</v>
      </c>
      <c r="C1094" s="4">
        <v>85000</v>
      </c>
      <c r="D1094" s="4">
        <v>6827.42</v>
      </c>
      <c r="E1094" s="4">
        <v>78172.58</v>
      </c>
      <c r="F1094" s="21">
        <v>2009</v>
      </c>
    </row>
    <row r="1095" spans="1:6">
      <c r="A1095" s="3" t="s">
        <v>2434</v>
      </c>
      <c r="B1095" s="3" t="s">
        <v>2161</v>
      </c>
      <c r="C1095" s="4">
        <v>85000</v>
      </c>
      <c r="D1095" s="4">
        <v>6827.42</v>
      </c>
      <c r="E1095" s="4">
        <v>78172.58</v>
      </c>
      <c r="F1095" s="21">
        <v>2009</v>
      </c>
    </row>
    <row r="1096" spans="1:6">
      <c r="A1096" s="3" t="s">
        <v>2435</v>
      </c>
      <c r="B1096" s="3" t="s">
        <v>2161</v>
      </c>
      <c r="C1096" s="4">
        <v>85000</v>
      </c>
      <c r="D1096" s="4">
        <v>6827.42</v>
      </c>
      <c r="E1096" s="4">
        <v>78172.58</v>
      </c>
      <c r="F1096" s="21">
        <v>2009</v>
      </c>
    </row>
    <row r="1097" spans="1:6">
      <c r="A1097" s="3" t="s">
        <v>2436</v>
      </c>
      <c r="B1097" s="3" t="s">
        <v>2161</v>
      </c>
      <c r="C1097" s="4">
        <v>85000</v>
      </c>
      <c r="D1097" s="4">
        <v>6827.42</v>
      </c>
      <c r="E1097" s="4">
        <v>78172.58</v>
      </c>
      <c r="F1097" s="21">
        <v>2009</v>
      </c>
    </row>
    <row r="1098" spans="1:6">
      <c r="A1098" s="3" t="s">
        <v>2437</v>
      </c>
      <c r="B1098" s="3" t="s">
        <v>2438</v>
      </c>
      <c r="C1098" s="4">
        <v>4012500</v>
      </c>
      <c r="D1098" s="4">
        <v>322294.34999999998</v>
      </c>
      <c r="E1098" s="4">
        <v>3690205.65</v>
      </c>
      <c r="F1098" s="21">
        <v>2009</v>
      </c>
    </row>
    <row r="1099" spans="1:6">
      <c r="A1099" s="3" t="s">
        <v>2439</v>
      </c>
      <c r="B1099" s="3" t="s">
        <v>2440</v>
      </c>
      <c r="C1099" s="4">
        <v>4837500</v>
      </c>
      <c r="D1099" s="4">
        <v>388560.48</v>
      </c>
      <c r="E1099" s="4">
        <v>4448939.5199999996</v>
      </c>
      <c r="F1099" s="21">
        <v>2009</v>
      </c>
    </row>
    <row r="1100" spans="1:6">
      <c r="A1100" s="3" t="s">
        <v>2441</v>
      </c>
      <c r="B1100" s="3" t="s">
        <v>2438</v>
      </c>
      <c r="C1100" s="4">
        <v>4875000</v>
      </c>
      <c r="D1100" s="4">
        <v>391572.58</v>
      </c>
      <c r="E1100" s="4">
        <v>4483427.42</v>
      </c>
      <c r="F1100" s="21">
        <v>2009</v>
      </c>
    </row>
    <row r="1101" spans="1:6">
      <c r="A1101" s="3" t="s">
        <v>2442</v>
      </c>
      <c r="B1101" s="3" t="s">
        <v>2438</v>
      </c>
      <c r="C1101" s="4">
        <v>5587500</v>
      </c>
      <c r="D1101" s="4">
        <v>448802.42</v>
      </c>
      <c r="E1101" s="4">
        <v>5138697.58</v>
      </c>
      <c r="F1101" s="21">
        <v>2009</v>
      </c>
    </row>
    <row r="1102" spans="1:6">
      <c r="A1102" s="3" t="s">
        <v>2443</v>
      </c>
      <c r="B1102" s="3" t="s">
        <v>2438</v>
      </c>
      <c r="C1102" s="4">
        <v>3487500</v>
      </c>
      <c r="D1102" s="4">
        <v>280125</v>
      </c>
      <c r="E1102" s="4">
        <v>3207375</v>
      </c>
      <c r="F1102" s="21">
        <v>2009</v>
      </c>
    </row>
    <row r="1103" spans="1:6">
      <c r="A1103" s="3" t="s">
        <v>2444</v>
      </c>
      <c r="B1103" s="3" t="s">
        <v>2445</v>
      </c>
      <c r="C1103" s="4">
        <v>1912500</v>
      </c>
      <c r="D1103" s="4">
        <v>153616.94</v>
      </c>
      <c r="E1103" s="4">
        <v>1758883.06</v>
      </c>
      <c r="F1103" s="21">
        <v>2009</v>
      </c>
    </row>
    <row r="1104" spans="1:6">
      <c r="A1104" s="3" t="s">
        <v>2446</v>
      </c>
      <c r="B1104" s="3" t="s">
        <v>2440</v>
      </c>
      <c r="C1104" s="4">
        <v>225000</v>
      </c>
      <c r="D1104" s="4">
        <v>18072.580000000002</v>
      </c>
      <c r="E1104" s="4">
        <v>206927.42</v>
      </c>
      <c r="F1104" s="21">
        <v>2009</v>
      </c>
    </row>
    <row r="1105" spans="1:6">
      <c r="A1105" s="3" t="s">
        <v>2447</v>
      </c>
      <c r="B1105" s="3" t="s">
        <v>2448</v>
      </c>
      <c r="C1105" s="4">
        <v>58714.8</v>
      </c>
      <c r="D1105" s="4">
        <v>4716.13</v>
      </c>
      <c r="E1105" s="4">
        <v>53998.67</v>
      </c>
      <c r="F1105" s="21">
        <v>2009</v>
      </c>
    </row>
    <row r="1106" spans="1:6">
      <c r="A1106" s="3" t="s">
        <v>2449</v>
      </c>
      <c r="B1106" s="3" t="s">
        <v>2448</v>
      </c>
      <c r="C1106" s="4">
        <v>58714.8</v>
      </c>
      <c r="D1106" s="4">
        <v>4716.13</v>
      </c>
      <c r="E1106" s="4">
        <v>53998.67</v>
      </c>
      <c r="F1106" s="21">
        <v>2009</v>
      </c>
    </row>
    <row r="1107" spans="1:6">
      <c r="A1107" s="3" t="s">
        <v>2450</v>
      </c>
      <c r="B1107" s="3" t="s">
        <v>2448</v>
      </c>
      <c r="C1107" s="4">
        <v>58714.8</v>
      </c>
      <c r="D1107" s="4">
        <v>4716.13</v>
      </c>
      <c r="E1107" s="4">
        <v>53998.67</v>
      </c>
      <c r="F1107" s="21">
        <v>2009</v>
      </c>
    </row>
    <row r="1108" spans="1:6">
      <c r="A1108" s="3" t="s">
        <v>2451</v>
      </c>
      <c r="B1108" s="3" t="s">
        <v>2448</v>
      </c>
      <c r="C1108" s="4">
        <v>58714.8</v>
      </c>
      <c r="D1108" s="4">
        <v>4716.13</v>
      </c>
      <c r="E1108" s="4">
        <v>53998.67</v>
      </c>
      <c r="F1108" s="21">
        <v>2009</v>
      </c>
    </row>
    <row r="1109" spans="1:6">
      <c r="A1109" s="3" t="s">
        <v>2452</v>
      </c>
      <c r="B1109" s="3" t="s">
        <v>2448</v>
      </c>
      <c r="C1109" s="4">
        <v>58714.8</v>
      </c>
      <c r="D1109" s="4">
        <v>4716.13</v>
      </c>
      <c r="E1109" s="4">
        <v>53998.67</v>
      </c>
      <c r="F1109" s="21">
        <v>2009</v>
      </c>
    </row>
    <row r="1110" spans="1:6">
      <c r="A1110" s="3" t="s">
        <v>2453</v>
      </c>
      <c r="B1110" s="3" t="s">
        <v>2448</v>
      </c>
      <c r="C1110" s="4">
        <v>58714.8</v>
      </c>
      <c r="D1110" s="4">
        <v>4716.13</v>
      </c>
      <c r="E1110" s="4">
        <v>53998.67</v>
      </c>
      <c r="F1110" s="21">
        <v>2009</v>
      </c>
    </row>
    <row r="1111" spans="1:6">
      <c r="A1111" s="3" t="s">
        <v>2454</v>
      </c>
      <c r="B1111" s="3" t="s">
        <v>2448</v>
      </c>
      <c r="C1111" s="4">
        <v>58714.8</v>
      </c>
      <c r="D1111" s="4">
        <v>4716.13</v>
      </c>
      <c r="E1111" s="4">
        <v>53998.67</v>
      </c>
      <c r="F1111" s="21">
        <v>2009</v>
      </c>
    </row>
    <row r="1112" spans="1:6">
      <c r="A1112" s="3" t="s">
        <v>2455</v>
      </c>
      <c r="B1112" s="3" t="s">
        <v>2448</v>
      </c>
      <c r="C1112" s="4">
        <v>58714.8</v>
      </c>
      <c r="D1112" s="4">
        <v>4716.13</v>
      </c>
      <c r="E1112" s="4">
        <v>53998.67</v>
      </c>
      <c r="F1112" s="21">
        <v>2009</v>
      </c>
    </row>
    <row r="1113" spans="1:6">
      <c r="A1113" s="3" t="s">
        <v>2456</v>
      </c>
      <c r="B1113" s="3" t="s">
        <v>2448</v>
      </c>
      <c r="C1113" s="4">
        <v>58714.8</v>
      </c>
      <c r="D1113" s="4">
        <v>4716.13</v>
      </c>
      <c r="E1113" s="4">
        <v>53998.67</v>
      </c>
      <c r="F1113" s="21">
        <v>2009</v>
      </c>
    </row>
    <row r="1114" spans="1:6">
      <c r="A1114" s="3" t="s">
        <v>2457</v>
      </c>
      <c r="B1114" s="3" t="s">
        <v>2448</v>
      </c>
      <c r="C1114" s="4">
        <v>58714.8</v>
      </c>
      <c r="D1114" s="4">
        <v>4716.13</v>
      </c>
      <c r="E1114" s="4">
        <v>53998.67</v>
      </c>
      <c r="F1114" s="21">
        <v>2009</v>
      </c>
    </row>
    <row r="1115" spans="1:6">
      <c r="A1115" s="3" t="s">
        <v>2458</v>
      </c>
      <c r="B1115" s="3" t="s">
        <v>2448</v>
      </c>
      <c r="C1115" s="4">
        <v>58714.8</v>
      </c>
      <c r="D1115" s="4">
        <v>4716.13</v>
      </c>
      <c r="E1115" s="4">
        <v>53998.67</v>
      </c>
      <c r="F1115" s="21">
        <v>2009</v>
      </c>
    </row>
    <row r="1116" spans="1:6">
      <c r="A1116" s="3" t="s">
        <v>2459</v>
      </c>
      <c r="B1116" s="3" t="s">
        <v>2448</v>
      </c>
      <c r="C1116" s="4">
        <v>58714.8</v>
      </c>
      <c r="D1116" s="4">
        <v>4716.13</v>
      </c>
      <c r="E1116" s="4">
        <v>53998.67</v>
      </c>
      <c r="F1116" s="21">
        <v>2009</v>
      </c>
    </row>
    <row r="1117" spans="1:6">
      <c r="A1117" s="3" t="s">
        <v>2460</v>
      </c>
      <c r="B1117" s="3" t="s">
        <v>2448</v>
      </c>
      <c r="C1117" s="4">
        <v>58714.8</v>
      </c>
      <c r="D1117" s="4">
        <v>4716.13</v>
      </c>
      <c r="E1117" s="4">
        <v>53998.67</v>
      </c>
      <c r="F1117" s="21">
        <v>2009</v>
      </c>
    </row>
    <row r="1118" spans="1:6">
      <c r="A1118" s="3" t="s">
        <v>2461</v>
      </c>
      <c r="B1118" s="3" t="s">
        <v>2448</v>
      </c>
      <c r="C1118" s="4">
        <v>58714.8</v>
      </c>
      <c r="D1118" s="4">
        <v>4716.13</v>
      </c>
      <c r="E1118" s="4">
        <v>53998.67</v>
      </c>
      <c r="F1118" s="21">
        <v>2009</v>
      </c>
    </row>
    <row r="1119" spans="1:6">
      <c r="A1119" s="3" t="s">
        <v>2462</v>
      </c>
      <c r="B1119" s="3" t="s">
        <v>2448</v>
      </c>
      <c r="C1119" s="4">
        <v>58714.8</v>
      </c>
      <c r="D1119" s="4">
        <v>4716.13</v>
      </c>
      <c r="E1119" s="4">
        <v>53998.67</v>
      </c>
      <c r="F1119" s="21">
        <v>2009</v>
      </c>
    </row>
    <row r="1120" spans="1:6">
      <c r="A1120" s="3" t="s">
        <v>2463</v>
      </c>
      <c r="B1120" s="3" t="s">
        <v>2448</v>
      </c>
      <c r="C1120" s="4">
        <v>58714.8</v>
      </c>
      <c r="D1120" s="4">
        <v>4716.13</v>
      </c>
      <c r="E1120" s="4">
        <v>53998.67</v>
      </c>
      <c r="F1120" s="21">
        <v>2009</v>
      </c>
    </row>
    <row r="1121" spans="1:6">
      <c r="A1121" s="3" t="s">
        <v>2464</v>
      </c>
      <c r="B1121" s="3" t="s">
        <v>2448</v>
      </c>
      <c r="C1121" s="4">
        <v>58714.8</v>
      </c>
      <c r="D1121" s="4">
        <v>4716.13</v>
      </c>
      <c r="E1121" s="4">
        <v>53998.67</v>
      </c>
      <c r="F1121" s="21">
        <v>2009</v>
      </c>
    </row>
    <row r="1122" spans="1:6">
      <c r="A1122" s="3" t="s">
        <v>2465</v>
      </c>
      <c r="B1122" s="3" t="s">
        <v>2448</v>
      </c>
      <c r="C1122" s="4">
        <v>58714.8</v>
      </c>
      <c r="D1122" s="4">
        <v>4716.13</v>
      </c>
      <c r="E1122" s="4">
        <v>53998.67</v>
      </c>
      <c r="F1122" s="21">
        <v>2009</v>
      </c>
    </row>
    <row r="1123" spans="1:6">
      <c r="A1123" s="3" t="s">
        <v>2466</v>
      </c>
      <c r="B1123" s="3" t="s">
        <v>2448</v>
      </c>
      <c r="C1123" s="4">
        <v>58714.8</v>
      </c>
      <c r="D1123" s="4">
        <v>4716.13</v>
      </c>
      <c r="E1123" s="4">
        <v>53998.67</v>
      </c>
      <c r="F1123" s="21">
        <v>2009</v>
      </c>
    </row>
    <row r="1124" spans="1:6">
      <c r="A1124" s="3" t="s">
        <v>2467</v>
      </c>
      <c r="B1124" s="3" t="s">
        <v>2448</v>
      </c>
      <c r="C1124" s="4">
        <v>58714.8</v>
      </c>
      <c r="D1124" s="4">
        <v>4716.13</v>
      </c>
      <c r="E1124" s="4">
        <v>53998.67</v>
      </c>
      <c r="F1124" s="21">
        <v>2009</v>
      </c>
    </row>
    <row r="1125" spans="1:6">
      <c r="A1125" s="3" t="s">
        <v>2468</v>
      </c>
      <c r="B1125" s="3" t="s">
        <v>1045</v>
      </c>
      <c r="C1125" s="4">
        <v>190000</v>
      </c>
      <c r="D1125" s="4">
        <v>15261.29</v>
      </c>
      <c r="E1125" s="4">
        <v>174738.71</v>
      </c>
      <c r="F1125" s="21">
        <v>2009</v>
      </c>
    </row>
    <row r="1126" spans="1:6">
      <c r="A1126" s="3" t="s">
        <v>2469</v>
      </c>
      <c r="B1126" s="3" t="s">
        <v>1045</v>
      </c>
      <c r="C1126" s="4">
        <v>190000</v>
      </c>
      <c r="D1126" s="4">
        <v>15261.29</v>
      </c>
      <c r="E1126" s="4">
        <v>174738.71</v>
      </c>
      <c r="F1126" s="21">
        <v>2009</v>
      </c>
    </row>
    <row r="1127" spans="1:6">
      <c r="A1127" s="3" t="s">
        <v>2470</v>
      </c>
      <c r="B1127" s="3" t="s">
        <v>1045</v>
      </c>
      <c r="C1127" s="4">
        <v>190000</v>
      </c>
      <c r="D1127" s="4">
        <v>15261.29</v>
      </c>
      <c r="E1127" s="4">
        <v>174738.71</v>
      </c>
      <c r="F1127" s="21">
        <v>2009</v>
      </c>
    </row>
    <row r="1128" spans="1:6">
      <c r="A1128" s="3" t="s">
        <v>2471</v>
      </c>
      <c r="B1128" s="3" t="s">
        <v>2472</v>
      </c>
      <c r="C1128" s="4">
        <v>2325000</v>
      </c>
      <c r="D1128" s="4">
        <v>186750</v>
      </c>
      <c r="E1128" s="4">
        <v>2138250</v>
      </c>
      <c r="F1128" s="21">
        <v>2009</v>
      </c>
    </row>
    <row r="1129" spans="1:6">
      <c r="A1129" s="3" t="s">
        <v>2473</v>
      </c>
      <c r="B1129" s="3" t="s">
        <v>2472</v>
      </c>
      <c r="C1129" s="4">
        <v>5625000</v>
      </c>
      <c r="D1129" s="4">
        <v>451814.52</v>
      </c>
      <c r="E1129" s="4">
        <v>5173185.4800000004</v>
      </c>
      <c r="F1129" s="21">
        <v>2009</v>
      </c>
    </row>
    <row r="1130" spans="1:6">
      <c r="A1130" s="3" t="s">
        <v>2474</v>
      </c>
      <c r="B1130" s="3" t="s">
        <v>2472</v>
      </c>
      <c r="C1130" s="4">
        <v>3431250</v>
      </c>
      <c r="D1130" s="4">
        <v>275606.84999999998</v>
      </c>
      <c r="E1130" s="4">
        <v>3155643.15</v>
      </c>
      <c r="F1130" s="21">
        <v>2009</v>
      </c>
    </row>
    <row r="1131" spans="1:6">
      <c r="A1131" s="3" t="s">
        <v>2475</v>
      </c>
      <c r="B1131" s="3" t="s">
        <v>2472</v>
      </c>
      <c r="C1131" s="4">
        <v>4683750</v>
      </c>
      <c r="D1131" s="4">
        <v>376210.89</v>
      </c>
      <c r="E1131" s="4">
        <v>4307539.1100000003</v>
      </c>
      <c r="F1131" s="21">
        <v>2009</v>
      </c>
    </row>
    <row r="1132" spans="1:6">
      <c r="A1132" s="3" t="s">
        <v>2476</v>
      </c>
      <c r="B1132" s="3" t="s">
        <v>2477</v>
      </c>
      <c r="C1132" s="4">
        <v>750000</v>
      </c>
      <c r="D1132" s="4">
        <v>60241.94</v>
      </c>
      <c r="E1132" s="4">
        <v>689758.06</v>
      </c>
      <c r="F1132" s="21">
        <v>2009</v>
      </c>
    </row>
    <row r="1133" spans="1:6">
      <c r="A1133" s="3" t="s">
        <v>2478</v>
      </c>
      <c r="B1133" s="3" t="s">
        <v>2479</v>
      </c>
      <c r="C1133" s="4">
        <v>2137500</v>
      </c>
      <c r="D1133" s="4">
        <v>171689.52</v>
      </c>
      <c r="E1133" s="4">
        <v>1965810.48</v>
      </c>
      <c r="F1133" s="21">
        <v>2009</v>
      </c>
    </row>
    <row r="1134" spans="1:6">
      <c r="A1134" s="3" t="s">
        <v>2480</v>
      </c>
      <c r="B1134" s="3" t="s">
        <v>2270</v>
      </c>
      <c r="C1134" s="4">
        <v>1762500</v>
      </c>
      <c r="D1134" s="4">
        <v>141568.54999999999</v>
      </c>
      <c r="E1134" s="4">
        <v>1620931.45</v>
      </c>
      <c r="F1134" s="21">
        <v>2009</v>
      </c>
    </row>
    <row r="1135" spans="1:6">
      <c r="A1135" s="3" t="s">
        <v>2481</v>
      </c>
      <c r="B1135" s="3" t="s">
        <v>2482</v>
      </c>
      <c r="C1135" s="4">
        <v>1068750</v>
      </c>
      <c r="D1135" s="4">
        <v>85844.76</v>
      </c>
      <c r="E1135" s="4">
        <v>982905.24</v>
      </c>
      <c r="F1135" s="21">
        <v>2009</v>
      </c>
    </row>
    <row r="1136" spans="1:6">
      <c r="A1136" s="3" t="s">
        <v>2483</v>
      </c>
      <c r="B1136" s="3" t="s">
        <v>2484</v>
      </c>
      <c r="C1136" s="4">
        <v>1256250</v>
      </c>
      <c r="D1136" s="4">
        <v>100905.24</v>
      </c>
      <c r="E1136" s="4">
        <v>1155344.76</v>
      </c>
      <c r="F1136" s="21">
        <v>2009</v>
      </c>
    </row>
    <row r="1137" spans="1:6">
      <c r="A1137" s="3" t="s">
        <v>2485</v>
      </c>
      <c r="B1137" s="3" t="s">
        <v>2486</v>
      </c>
      <c r="C1137" s="4">
        <v>637500</v>
      </c>
      <c r="D1137" s="4">
        <v>51205.65</v>
      </c>
      <c r="E1137" s="4">
        <v>586294.35</v>
      </c>
      <c r="F1137" s="21">
        <v>2009</v>
      </c>
    </row>
    <row r="1138" spans="1:6">
      <c r="A1138" s="3" t="s">
        <v>2487</v>
      </c>
      <c r="B1138" s="3" t="s">
        <v>2263</v>
      </c>
      <c r="C1138" s="4">
        <v>1050000</v>
      </c>
      <c r="D1138" s="4">
        <v>84338.71</v>
      </c>
      <c r="E1138" s="4">
        <v>965661.29</v>
      </c>
      <c r="F1138" s="21">
        <v>2009</v>
      </c>
    </row>
    <row r="1139" spans="1:6">
      <c r="A1139" s="3" t="s">
        <v>2488</v>
      </c>
      <c r="B1139" s="3" t="s">
        <v>2489</v>
      </c>
      <c r="C1139" s="4">
        <v>300700</v>
      </c>
      <c r="D1139" s="4">
        <v>24153</v>
      </c>
      <c r="E1139" s="4">
        <v>276547</v>
      </c>
      <c r="F1139" s="21">
        <v>2009</v>
      </c>
    </row>
    <row r="1140" spans="1:6">
      <c r="A1140" s="3" t="s">
        <v>2490</v>
      </c>
      <c r="B1140" s="3" t="s">
        <v>2491</v>
      </c>
      <c r="C1140" s="4">
        <v>262000</v>
      </c>
      <c r="D1140" s="4">
        <v>21044.52</v>
      </c>
      <c r="E1140" s="4">
        <v>240955.48</v>
      </c>
      <c r="F1140" s="21">
        <v>2009</v>
      </c>
    </row>
    <row r="1141" spans="1:6">
      <c r="A1141" s="3" t="s">
        <v>2492</v>
      </c>
      <c r="B1141" s="3" t="s">
        <v>2493</v>
      </c>
      <c r="C1141" s="4">
        <v>293000</v>
      </c>
      <c r="D1141" s="4">
        <v>23534.52</v>
      </c>
      <c r="E1141" s="4">
        <v>269465.48</v>
      </c>
      <c r="F1141" s="21">
        <v>2009</v>
      </c>
    </row>
    <row r="1142" spans="1:6">
      <c r="A1142" s="3" t="s">
        <v>2494</v>
      </c>
      <c r="B1142" s="3" t="s">
        <v>2484</v>
      </c>
      <c r="C1142" s="4">
        <v>150000</v>
      </c>
      <c r="D1142" s="4">
        <v>12048.39</v>
      </c>
      <c r="E1142" s="4">
        <v>137951.60999999999</v>
      </c>
      <c r="F1142" s="21">
        <v>2009</v>
      </c>
    </row>
    <row r="1143" spans="1:6">
      <c r="A1143" s="3" t="s">
        <v>2495</v>
      </c>
      <c r="B1143" s="3" t="s">
        <v>191</v>
      </c>
      <c r="C1143" s="4">
        <v>83600</v>
      </c>
      <c r="D1143" s="4">
        <v>6714.97</v>
      </c>
      <c r="E1143" s="4">
        <v>76885.03</v>
      </c>
      <c r="F1143" s="21">
        <v>2009</v>
      </c>
    </row>
    <row r="1144" spans="1:6">
      <c r="A1144" s="3" t="s">
        <v>2496</v>
      </c>
      <c r="B1144" s="3" t="s">
        <v>191</v>
      </c>
      <c r="C1144" s="4">
        <v>83600</v>
      </c>
      <c r="D1144" s="4">
        <v>6714.97</v>
      </c>
      <c r="E1144" s="4">
        <v>76885.03</v>
      </c>
      <c r="F1144" s="21">
        <v>2009</v>
      </c>
    </row>
    <row r="1145" spans="1:6">
      <c r="A1145" s="3" t="s">
        <v>2497</v>
      </c>
      <c r="B1145" s="3" t="s">
        <v>191</v>
      </c>
      <c r="C1145" s="4">
        <v>83600</v>
      </c>
      <c r="D1145" s="4">
        <v>6714.97</v>
      </c>
      <c r="E1145" s="4">
        <v>76885.03</v>
      </c>
      <c r="F1145" s="21">
        <v>2009</v>
      </c>
    </row>
    <row r="1146" spans="1:6">
      <c r="A1146" s="3" t="s">
        <v>2498</v>
      </c>
      <c r="B1146" s="3" t="s">
        <v>191</v>
      </c>
      <c r="C1146" s="4">
        <v>83600</v>
      </c>
      <c r="D1146" s="4">
        <v>6714.97</v>
      </c>
      <c r="E1146" s="4">
        <v>76885.03</v>
      </c>
      <c r="F1146" s="21">
        <v>2009</v>
      </c>
    </row>
    <row r="1147" spans="1:6">
      <c r="A1147" s="3" t="s">
        <v>2499</v>
      </c>
      <c r="B1147" s="3" t="s">
        <v>2500</v>
      </c>
      <c r="C1147" s="4">
        <v>300000</v>
      </c>
      <c r="D1147" s="4">
        <v>24096.77</v>
      </c>
      <c r="E1147" s="4">
        <v>275903.23</v>
      </c>
      <c r="F1147" s="21">
        <v>2009</v>
      </c>
    </row>
    <row r="1148" spans="1:6">
      <c r="A1148" s="3" t="s">
        <v>2501</v>
      </c>
      <c r="B1148" s="3" t="s">
        <v>2500</v>
      </c>
      <c r="C1148" s="4">
        <v>300000</v>
      </c>
      <c r="D1148" s="4">
        <v>24096.77</v>
      </c>
      <c r="E1148" s="4">
        <v>275903.23</v>
      </c>
      <c r="F1148" s="21">
        <v>2009</v>
      </c>
    </row>
    <row r="1149" spans="1:6">
      <c r="A1149" s="3" t="s">
        <v>2502</v>
      </c>
      <c r="B1149" s="3" t="s">
        <v>2500</v>
      </c>
      <c r="C1149" s="4">
        <v>225000</v>
      </c>
      <c r="D1149" s="4">
        <v>18072.580000000002</v>
      </c>
      <c r="E1149" s="4">
        <v>206927.42</v>
      </c>
      <c r="F1149" s="21">
        <v>2009</v>
      </c>
    </row>
    <row r="1150" spans="1:6">
      <c r="A1150" s="3" t="s">
        <v>2503</v>
      </c>
      <c r="B1150" s="3" t="s">
        <v>395</v>
      </c>
      <c r="C1150" s="4">
        <v>150000</v>
      </c>
      <c r="D1150" s="4">
        <v>12048.39</v>
      </c>
      <c r="E1150" s="4">
        <v>137951.60999999999</v>
      </c>
      <c r="F1150" s="21">
        <v>2009</v>
      </c>
    </row>
    <row r="1151" spans="1:6">
      <c r="A1151" s="3" t="s">
        <v>2504</v>
      </c>
      <c r="B1151" s="3" t="s">
        <v>2505</v>
      </c>
      <c r="C1151" s="4">
        <v>12480.24</v>
      </c>
      <c r="D1151" s="4">
        <v>1002.44</v>
      </c>
      <c r="E1151" s="4">
        <v>11477.8</v>
      </c>
      <c r="F1151" s="21">
        <v>2010</v>
      </c>
    </row>
    <row r="1152" spans="1:6">
      <c r="A1152" s="3" t="s">
        <v>2506</v>
      </c>
      <c r="B1152" s="3" t="s">
        <v>2505</v>
      </c>
      <c r="C1152" s="4">
        <v>12480.24</v>
      </c>
      <c r="D1152" s="4">
        <v>1002.44</v>
      </c>
      <c r="E1152" s="4">
        <v>11477.8</v>
      </c>
      <c r="F1152" s="21">
        <v>2010</v>
      </c>
    </row>
    <row r="1153" spans="1:6">
      <c r="A1153" s="3" t="s">
        <v>2507</v>
      </c>
      <c r="B1153" s="3" t="s">
        <v>2505</v>
      </c>
      <c r="C1153" s="4">
        <v>12480.24</v>
      </c>
      <c r="D1153" s="4">
        <v>1002.44</v>
      </c>
      <c r="E1153" s="4">
        <v>11477.8</v>
      </c>
      <c r="F1153" s="21">
        <v>2010</v>
      </c>
    </row>
    <row r="1154" spans="1:6">
      <c r="A1154" s="3" t="s">
        <v>2508</v>
      </c>
      <c r="B1154" s="3" t="s">
        <v>2505</v>
      </c>
      <c r="C1154" s="4">
        <v>12480.24</v>
      </c>
      <c r="D1154" s="4">
        <v>1002.44</v>
      </c>
      <c r="E1154" s="4">
        <v>11477.8</v>
      </c>
      <c r="F1154" s="21">
        <v>2010</v>
      </c>
    </row>
    <row r="1155" spans="1:6">
      <c r="A1155" s="3" t="s">
        <v>2509</v>
      </c>
      <c r="B1155" s="3" t="s">
        <v>2505</v>
      </c>
      <c r="C1155" s="4">
        <v>12480.24</v>
      </c>
      <c r="D1155" s="4">
        <v>1002.44</v>
      </c>
      <c r="E1155" s="4">
        <v>11477.8</v>
      </c>
      <c r="F1155" s="21">
        <v>2010</v>
      </c>
    </row>
    <row r="1156" spans="1:6">
      <c r="A1156" s="3" t="s">
        <v>2510</v>
      </c>
      <c r="B1156" s="3" t="s">
        <v>2505</v>
      </c>
      <c r="C1156" s="4">
        <v>11345.64</v>
      </c>
      <c r="D1156" s="4">
        <v>911.31</v>
      </c>
      <c r="E1156" s="4">
        <v>10434.33</v>
      </c>
      <c r="F1156" s="21">
        <v>2010</v>
      </c>
    </row>
    <row r="1157" spans="1:6">
      <c r="A1157" s="3" t="s">
        <v>2511</v>
      </c>
      <c r="B1157" s="3" t="s">
        <v>2505</v>
      </c>
      <c r="C1157" s="4">
        <v>11345.64</v>
      </c>
      <c r="D1157" s="4">
        <v>911.31</v>
      </c>
      <c r="E1157" s="4">
        <v>10434.33</v>
      </c>
      <c r="F1157" s="21">
        <v>2010</v>
      </c>
    </row>
    <row r="1158" spans="1:6">
      <c r="A1158" s="3" t="s">
        <v>2512</v>
      </c>
      <c r="B1158" s="3" t="s">
        <v>2505</v>
      </c>
      <c r="C1158" s="4">
        <v>11345.64</v>
      </c>
      <c r="D1158" s="4">
        <v>911.31</v>
      </c>
      <c r="E1158" s="4">
        <v>10434.33</v>
      </c>
      <c r="F1158" s="21">
        <v>2010</v>
      </c>
    </row>
    <row r="1159" spans="1:6">
      <c r="A1159" s="3" t="s">
        <v>2513</v>
      </c>
      <c r="B1159" s="3" t="s">
        <v>2505</v>
      </c>
      <c r="C1159" s="4">
        <v>11345.64</v>
      </c>
      <c r="D1159" s="4">
        <v>911.31</v>
      </c>
      <c r="E1159" s="4">
        <v>10434.33</v>
      </c>
      <c r="F1159" s="21">
        <v>2010</v>
      </c>
    </row>
    <row r="1160" spans="1:6">
      <c r="A1160" s="3" t="s">
        <v>2514</v>
      </c>
      <c r="B1160" s="3" t="s">
        <v>2505</v>
      </c>
      <c r="C1160" s="4">
        <v>11345.64</v>
      </c>
      <c r="D1160" s="4">
        <v>911.31</v>
      </c>
      <c r="E1160" s="4">
        <v>10434.33</v>
      </c>
      <c r="F1160" s="21">
        <v>2010</v>
      </c>
    </row>
    <row r="1161" spans="1:6">
      <c r="A1161" s="3" t="s">
        <v>2515</v>
      </c>
      <c r="B1161" s="3" t="s">
        <v>2505</v>
      </c>
      <c r="C1161" s="4">
        <v>11345.64</v>
      </c>
      <c r="D1161" s="4">
        <v>911.31</v>
      </c>
      <c r="E1161" s="4">
        <v>10434.33</v>
      </c>
      <c r="F1161" s="21">
        <v>2010</v>
      </c>
    </row>
    <row r="1162" spans="1:6">
      <c r="A1162" s="3" t="s">
        <v>2516</v>
      </c>
      <c r="B1162" s="3" t="s">
        <v>2505</v>
      </c>
      <c r="C1162" s="4">
        <v>11345.64</v>
      </c>
      <c r="D1162" s="4">
        <v>911.31</v>
      </c>
      <c r="E1162" s="4">
        <v>10434.33</v>
      </c>
      <c r="F1162" s="21">
        <v>2010</v>
      </c>
    </row>
    <row r="1163" spans="1:6">
      <c r="A1163" s="3" t="s">
        <v>2517</v>
      </c>
      <c r="B1163" s="3" t="s">
        <v>2505</v>
      </c>
      <c r="C1163" s="4">
        <v>11345.64</v>
      </c>
      <c r="D1163" s="4">
        <v>911.31</v>
      </c>
      <c r="E1163" s="4">
        <v>10434.33</v>
      </c>
      <c r="F1163" s="21">
        <v>2010</v>
      </c>
    </row>
    <row r="1164" spans="1:6">
      <c r="A1164" s="3" t="s">
        <v>2518</v>
      </c>
      <c r="B1164" s="3" t="s">
        <v>2505</v>
      </c>
      <c r="C1164" s="4">
        <v>11345.64</v>
      </c>
      <c r="D1164" s="4">
        <v>911.31</v>
      </c>
      <c r="E1164" s="4">
        <v>10434.33</v>
      </c>
      <c r="F1164" s="21">
        <v>2010</v>
      </c>
    </row>
    <row r="1165" spans="1:6">
      <c r="A1165" s="3" t="s">
        <v>2519</v>
      </c>
      <c r="B1165" s="3" t="s">
        <v>2505</v>
      </c>
      <c r="C1165" s="4">
        <v>11345.64</v>
      </c>
      <c r="D1165" s="4">
        <v>911.31</v>
      </c>
      <c r="E1165" s="4">
        <v>10434.33</v>
      </c>
      <c r="F1165" s="21">
        <v>2010</v>
      </c>
    </row>
    <row r="1166" spans="1:6">
      <c r="A1166" s="3" t="s">
        <v>2520</v>
      </c>
      <c r="B1166" s="3" t="s">
        <v>2505</v>
      </c>
      <c r="C1166" s="4">
        <v>11345.64</v>
      </c>
      <c r="D1166" s="4">
        <v>911.31</v>
      </c>
      <c r="E1166" s="4">
        <v>10434.33</v>
      </c>
      <c r="F1166" s="21">
        <v>2010</v>
      </c>
    </row>
    <row r="1167" spans="1:6">
      <c r="A1167" s="3" t="s">
        <v>2521</v>
      </c>
      <c r="B1167" s="3" t="s">
        <v>2505</v>
      </c>
      <c r="C1167" s="4">
        <v>11345.64</v>
      </c>
      <c r="D1167" s="4">
        <v>911.31</v>
      </c>
      <c r="E1167" s="4">
        <v>10434.33</v>
      </c>
      <c r="F1167" s="21">
        <v>2010</v>
      </c>
    </row>
    <row r="1168" spans="1:6">
      <c r="A1168" s="3" t="s">
        <v>2522</v>
      </c>
      <c r="B1168" s="3" t="s">
        <v>2505</v>
      </c>
      <c r="C1168" s="4">
        <v>11345.64</v>
      </c>
      <c r="D1168" s="4">
        <v>911.31</v>
      </c>
      <c r="E1168" s="4">
        <v>10434.33</v>
      </c>
      <c r="F1168" s="21">
        <v>2010</v>
      </c>
    </row>
    <row r="1169" spans="1:6">
      <c r="A1169" s="3" t="s">
        <v>2523</v>
      </c>
      <c r="B1169" s="3" t="s">
        <v>2505</v>
      </c>
      <c r="C1169" s="4">
        <v>11345.64</v>
      </c>
      <c r="D1169" s="4">
        <v>911.31</v>
      </c>
      <c r="E1169" s="4">
        <v>10434.33</v>
      </c>
      <c r="F1169" s="21">
        <v>2010</v>
      </c>
    </row>
    <row r="1170" spans="1:6">
      <c r="A1170" s="3" t="s">
        <v>2524</v>
      </c>
      <c r="B1170" s="3" t="s">
        <v>2505</v>
      </c>
      <c r="C1170" s="4">
        <v>11345.64</v>
      </c>
      <c r="D1170" s="4">
        <v>911.31</v>
      </c>
      <c r="E1170" s="4">
        <v>10434.33</v>
      </c>
      <c r="F1170" s="21">
        <v>2010</v>
      </c>
    </row>
    <row r="1171" spans="1:6">
      <c r="A1171" s="3" t="s">
        <v>2525</v>
      </c>
      <c r="B1171" s="3" t="s">
        <v>2505</v>
      </c>
      <c r="C1171" s="4">
        <v>11345.64</v>
      </c>
      <c r="D1171" s="4">
        <v>911.31</v>
      </c>
      <c r="E1171" s="4">
        <v>10434.33</v>
      </c>
      <c r="F1171" s="21">
        <v>2010</v>
      </c>
    </row>
    <row r="1172" spans="1:6">
      <c r="A1172" s="3" t="s">
        <v>2526</v>
      </c>
      <c r="B1172" s="3" t="s">
        <v>2505</v>
      </c>
      <c r="C1172" s="4">
        <v>11345.64</v>
      </c>
      <c r="D1172" s="4">
        <v>911.31</v>
      </c>
      <c r="E1172" s="4">
        <v>10434.33</v>
      </c>
      <c r="F1172" s="21">
        <v>2010</v>
      </c>
    </row>
    <row r="1173" spans="1:6">
      <c r="A1173" s="3" t="s">
        <v>2527</v>
      </c>
      <c r="B1173" s="3" t="s">
        <v>2505</v>
      </c>
      <c r="C1173" s="4">
        <v>11345.64</v>
      </c>
      <c r="D1173" s="4">
        <v>911.31</v>
      </c>
      <c r="E1173" s="4">
        <v>10434.33</v>
      </c>
      <c r="F1173" s="21">
        <v>2010</v>
      </c>
    </row>
    <row r="1174" spans="1:6">
      <c r="A1174" s="3" t="s">
        <v>2528</v>
      </c>
      <c r="B1174" s="3" t="s">
        <v>2505</v>
      </c>
      <c r="C1174" s="4">
        <v>11345.64</v>
      </c>
      <c r="D1174" s="4">
        <v>911.31</v>
      </c>
      <c r="E1174" s="4">
        <v>10434.33</v>
      </c>
      <c r="F1174" s="21">
        <v>2010</v>
      </c>
    </row>
    <row r="1175" spans="1:6">
      <c r="A1175" s="3" t="s">
        <v>2529</v>
      </c>
      <c r="B1175" s="3" t="s">
        <v>2505</v>
      </c>
      <c r="C1175" s="4">
        <v>11345.64</v>
      </c>
      <c r="D1175" s="4">
        <v>911.31</v>
      </c>
      <c r="E1175" s="4">
        <v>10434.33</v>
      </c>
      <c r="F1175" s="21">
        <v>2010</v>
      </c>
    </row>
    <row r="1176" spans="1:6">
      <c r="A1176" s="3" t="s">
        <v>2530</v>
      </c>
      <c r="B1176" s="3" t="s">
        <v>2505</v>
      </c>
      <c r="C1176" s="4">
        <v>11345.64</v>
      </c>
      <c r="D1176" s="4">
        <v>911.31</v>
      </c>
      <c r="E1176" s="4">
        <v>10434.33</v>
      </c>
      <c r="F1176" s="21">
        <v>2010</v>
      </c>
    </row>
    <row r="1177" spans="1:6">
      <c r="A1177" s="3" t="s">
        <v>2531</v>
      </c>
      <c r="B1177" s="3" t="s">
        <v>2505</v>
      </c>
      <c r="C1177" s="4">
        <v>11345.64</v>
      </c>
      <c r="D1177" s="4">
        <v>911.31</v>
      </c>
      <c r="E1177" s="4">
        <v>10434.33</v>
      </c>
      <c r="F1177" s="21">
        <v>2010</v>
      </c>
    </row>
    <row r="1178" spans="1:6">
      <c r="A1178" s="3" t="s">
        <v>2532</v>
      </c>
      <c r="B1178" s="3" t="s">
        <v>2505</v>
      </c>
      <c r="C1178" s="4">
        <v>11345.64</v>
      </c>
      <c r="D1178" s="4">
        <v>911.31</v>
      </c>
      <c r="E1178" s="4">
        <v>10434.33</v>
      </c>
      <c r="F1178" s="21">
        <v>2010</v>
      </c>
    </row>
    <row r="1179" spans="1:6">
      <c r="A1179" s="3" t="s">
        <v>2533</v>
      </c>
      <c r="B1179" s="3" t="s">
        <v>2505</v>
      </c>
      <c r="C1179" s="4">
        <v>11345.64</v>
      </c>
      <c r="D1179" s="4">
        <v>911.31</v>
      </c>
      <c r="E1179" s="4">
        <v>10434.33</v>
      </c>
      <c r="F1179" s="21">
        <v>2010</v>
      </c>
    </row>
    <row r="1180" spans="1:6">
      <c r="A1180" s="3" t="s">
        <v>2534</v>
      </c>
      <c r="B1180" s="3" t="s">
        <v>2505</v>
      </c>
      <c r="C1180" s="4">
        <v>11345.64</v>
      </c>
      <c r="D1180" s="4">
        <v>911.31</v>
      </c>
      <c r="E1180" s="4">
        <v>10434.33</v>
      </c>
      <c r="F1180" s="21">
        <v>2010</v>
      </c>
    </row>
    <row r="1181" spans="1:6">
      <c r="A1181" s="3" t="s">
        <v>2535</v>
      </c>
      <c r="B1181" s="3" t="s">
        <v>2505</v>
      </c>
      <c r="C1181" s="4">
        <v>11345.64</v>
      </c>
      <c r="D1181" s="4">
        <v>911.31</v>
      </c>
      <c r="E1181" s="4">
        <v>10434.33</v>
      </c>
      <c r="F1181" s="21">
        <v>2010</v>
      </c>
    </row>
    <row r="1182" spans="1:6">
      <c r="A1182" s="3" t="s">
        <v>2536</v>
      </c>
      <c r="B1182" s="3" t="s">
        <v>2505</v>
      </c>
      <c r="C1182" s="4">
        <v>11345.64</v>
      </c>
      <c r="D1182" s="4">
        <v>911.31</v>
      </c>
      <c r="E1182" s="4">
        <v>10434.33</v>
      </c>
      <c r="F1182" s="21">
        <v>2010</v>
      </c>
    </row>
    <row r="1183" spans="1:6">
      <c r="A1183" s="3" t="s">
        <v>2537</v>
      </c>
      <c r="B1183" s="3" t="s">
        <v>2505</v>
      </c>
      <c r="C1183" s="4">
        <v>11345.64</v>
      </c>
      <c r="D1183" s="4">
        <v>911.31</v>
      </c>
      <c r="E1183" s="4">
        <v>10434.33</v>
      </c>
      <c r="F1183" s="21">
        <v>2010</v>
      </c>
    </row>
    <row r="1184" spans="1:6">
      <c r="A1184" s="3" t="s">
        <v>2538</v>
      </c>
      <c r="B1184" s="3" t="s">
        <v>2505</v>
      </c>
      <c r="C1184" s="4">
        <v>37843.68</v>
      </c>
      <c r="D1184" s="4">
        <v>3039.7</v>
      </c>
      <c r="E1184" s="4">
        <v>34803.980000000003</v>
      </c>
      <c r="F1184" s="21">
        <v>2010</v>
      </c>
    </row>
    <row r="1185" spans="1:6">
      <c r="A1185" s="3" t="s">
        <v>2539</v>
      </c>
      <c r="B1185" s="3" t="s">
        <v>2505</v>
      </c>
      <c r="C1185" s="4">
        <v>41889.839999999997</v>
      </c>
      <c r="D1185" s="4">
        <v>3364.7</v>
      </c>
      <c r="E1185" s="4">
        <v>38525.14</v>
      </c>
      <c r="F1185" s="21">
        <v>2010</v>
      </c>
    </row>
    <row r="1186" spans="1:6">
      <c r="A1186" s="3" t="s">
        <v>2540</v>
      </c>
      <c r="B1186" s="3" t="s">
        <v>2505</v>
      </c>
      <c r="C1186" s="4">
        <v>41889.839999999997</v>
      </c>
      <c r="D1186" s="4">
        <v>3364.7</v>
      </c>
      <c r="E1186" s="4">
        <v>38525.14</v>
      </c>
      <c r="F1186" s="21">
        <v>2010</v>
      </c>
    </row>
    <row r="1187" spans="1:6">
      <c r="A1187" s="3" t="s">
        <v>2541</v>
      </c>
      <c r="B1187" s="3" t="s">
        <v>2505</v>
      </c>
      <c r="C1187" s="4">
        <v>41889.839999999997</v>
      </c>
      <c r="D1187" s="4">
        <v>3364.7</v>
      </c>
      <c r="E1187" s="4">
        <v>38525.14</v>
      </c>
      <c r="F1187" s="21">
        <v>2010</v>
      </c>
    </row>
    <row r="1188" spans="1:6">
      <c r="A1188" s="3" t="s">
        <v>2542</v>
      </c>
      <c r="B1188" s="3" t="s">
        <v>2505</v>
      </c>
      <c r="C1188" s="4">
        <v>18921.84</v>
      </c>
      <c r="D1188" s="4">
        <v>1519.85</v>
      </c>
      <c r="E1188" s="4">
        <v>17401.990000000002</v>
      </c>
      <c r="F1188" s="21">
        <v>2010</v>
      </c>
    </row>
    <row r="1189" spans="1:6">
      <c r="A1189" s="3" t="s">
        <v>2543</v>
      </c>
      <c r="B1189" s="3" t="s">
        <v>2505</v>
      </c>
      <c r="C1189" s="4">
        <v>18921.84</v>
      </c>
      <c r="D1189" s="4">
        <v>1519.85</v>
      </c>
      <c r="E1189" s="4">
        <v>17401.990000000002</v>
      </c>
      <c r="F1189" s="21">
        <v>2010</v>
      </c>
    </row>
    <row r="1190" spans="1:6">
      <c r="A1190" s="3" t="s">
        <v>2544</v>
      </c>
      <c r="B1190" s="3" t="s">
        <v>2505</v>
      </c>
      <c r="C1190" s="4">
        <v>17826.98</v>
      </c>
      <c r="D1190" s="4">
        <v>1431.91</v>
      </c>
      <c r="E1190" s="4">
        <v>16395.07</v>
      </c>
      <c r="F1190" s="21">
        <v>2010</v>
      </c>
    </row>
    <row r="1191" spans="1:6">
      <c r="A1191" s="3" t="s">
        <v>2545</v>
      </c>
      <c r="B1191" s="3" t="s">
        <v>2505</v>
      </c>
      <c r="C1191" s="4">
        <v>17826.98</v>
      </c>
      <c r="D1191" s="4">
        <v>1431.91</v>
      </c>
      <c r="E1191" s="4">
        <v>16395.07</v>
      </c>
      <c r="F1191" s="21">
        <v>2010</v>
      </c>
    </row>
    <row r="1192" spans="1:6">
      <c r="A1192" s="3" t="s">
        <v>2546</v>
      </c>
      <c r="B1192" s="3" t="s">
        <v>2505</v>
      </c>
      <c r="C1192" s="4">
        <v>21420.959999999999</v>
      </c>
      <c r="D1192" s="4">
        <v>1720.59</v>
      </c>
      <c r="E1192" s="4">
        <v>19700.37</v>
      </c>
      <c r="F1192" s="21">
        <v>2010</v>
      </c>
    </row>
    <row r="1193" spans="1:6">
      <c r="A1193" s="3" t="s">
        <v>2547</v>
      </c>
      <c r="B1193" s="3" t="s">
        <v>2505</v>
      </c>
      <c r="C1193" s="4">
        <v>21420.959999999999</v>
      </c>
      <c r="D1193" s="4">
        <v>1720.59</v>
      </c>
      <c r="E1193" s="4">
        <v>19700.37</v>
      </c>
      <c r="F1193" s="21">
        <v>2010</v>
      </c>
    </row>
    <row r="1194" spans="1:6">
      <c r="A1194" s="3" t="s">
        <v>2548</v>
      </c>
      <c r="B1194" s="3" t="s">
        <v>2505</v>
      </c>
      <c r="C1194" s="4">
        <v>9758.4</v>
      </c>
      <c r="D1194" s="4">
        <v>783.82</v>
      </c>
      <c r="E1194" s="4">
        <v>8974.58</v>
      </c>
      <c r="F1194" s="21">
        <v>2010</v>
      </c>
    </row>
    <row r="1195" spans="1:6">
      <c r="A1195" s="3" t="s">
        <v>2549</v>
      </c>
      <c r="B1195" s="3" t="s">
        <v>2505</v>
      </c>
      <c r="C1195" s="4">
        <v>9758.4</v>
      </c>
      <c r="D1195" s="4">
        <v>783.82</v>
      </c>
      <c r="E1195" s="4">
        <v>8974.58</v>
      </c>
      <c r="F1195" s="21">
        <v>2010</v>
      </c>
    </row>
    <row r="1196" spans="1:6">
      <c r="A1196" s="3" t="s">
        <v>2550</v>
      </c>
      <c r="B1196" s="3" t="s">
        <v>2505</v>
      </c>
      <c r="C1196" s="4">
        <v>9758.4</v>
      </c>
      <c r="D1196" s="4">
        <v>783.82</v>
      </c>
      <c r="E1196" s="4">
        <v>8974.58</v>
      </c>
      <c r="F1196" s="21">
        <v>2010</v>
      </c>
    </row>
    <row r="1197" spans="1:6">
      <c r="A1197" s="3" t="s">
        <v>2551</v>
      </c>
      <c r="B1197" s="3" t="s">
        <v>2505</v>
      </c>
      <c r="C1197" s="4">
        <v>9758.4</v>
      </c>
      <c r="D1197" s="4">
        <v>783.82</v>
      </c>
      <c r="E1197" s="4">
        <v>8974.58</v>
      </c>
      <c r="F1197" s="21">
        <v>2010</v>
      </c>
    </row>
    <row r="1198" spans="1:6">
      <c r="A1198" s="3" t="s">
        <v>2552</v>
      </c>
      <c r="B1198" s="3" t="s">
        <v>2505</v>
      </c>
      <c r="C1198" s="4">
        <v>9758.4</v>
      </c>
      <c r="D1198" s="4">
        <v>783.82</v>
      </c>
      <c r="E1198" s="4">
        <v>8974.58</v>
      </c>
      <c r="F1198" s="21">
        <v>2010</v>
      </c>
    </row>
    <row r="1199" spans="1:6">
      <c r="A1199" s="3" t="s">
        <v>2553</v>
      </c>
      <c r="B1199" s="3" t="s">
        <v>2505</v>
      </c>
      <c r="C1199" s="4">
        <v>9758.4</v>
      </c>
      <c r="D1199" s="4">
        <v>783.82</v>
      </c>
      <c r="E1199" s="4">
        <v>8974.58</v>
      </c>
      <c r="F1199" s="21">
        <v>2010</v>
      </c>
    </row>
    <row r="1200" spans="1:6">
      <c r="A1200" s="3" t="s">
        <v>2554</v>
      </c>
      <c r="B1200" s="3" t="s">
        <v>2505</v>
      </c>
      <c r="C1200" s="4">
        <v>9758.4</v>
      </c>
      <c r="D1200" s="4">
        <v>783.82</v>
      </c>
      <c r="E1200" s="4">
        <v>8974.58</v>
      </c>
      <c r="F1200" s="21">
        <v>2010</v>
      </c>
    </row>
    <row r="1201" spans="1:6">
      <c r="A1201" s="3" t="s">
        <v>2555</v>
      </c>
      <c r="B1201" s="3" t="s">
        <v>2505</v>
      </c>
      <c r="C1201" s="4">
        <v>9758.4</v>
      </c>
      <c r="D1201" s="4">
        <v>783.82</v>
      </c>
      <c r="E1201" s="4">
        <v>8974.58</v>
      </c>
      <c r="F1201" s="21">
        <v>2010</v>
      </c>
    </row>
    <row r="1202" spans="1:6">
      <c r="A1202" s="3" t="s">
        <v>2556</v>
      </c>
      <c r="B1202" s="3" t="s">
        <v>2505</v>
      </c>
      <c r="C1202" s="4">
        <v>9758.4</v>
      </c>
      <c r="D1202" s="4">
        <v>783.82</v>
      </c>
      <c r="E1202" s="4">
        <v>8974.58</v>
      </c>
      <c r="F1202" s="21">
        <v>2010</v>
      </c>
    </row>
    <row r="1203" spans="1:6">
      <c r="A1203" s="3" t="s">
        <v>2557</v>
      </c>
      <c r="B1203" s="3" t="s">
        <v>2505</v>
      </c>
      <c r="C1203" s="4">
        <v>9758.4</v>
      </c>
      <c r="D1203" s="4">
        <v>783.82</v>
      </c>
      <c r="E1203" s="4">
        <v>8974.58</v>
      </c>
      <c r="F1203" s="21">
        <v>2010</v>
      </c>
    </row>
    <row r="1204" spans="1:6">
      <c r="A1204" s="3" t="s">
        <v>2558</v>
      </c>
      <c r="B1204" s="3" t="s">
        <v>2505</v>
      </c>
      <c r="C1204" s="4">
        <v>9758.4</v>
      </c>
      <c r="D1204" s="4">
        <v>783.82</v>
      </c>
      <c r="E1204" s="4">
        <v>8974.58</v>
      </c>
      <c r="F1204" s="21">
        <v>2010</v>
      </c>
    </row>
    <row r="1205" spans="1:6">
      <c r="A1205" s="3" t="s">
        <v>2559</v>
      </c>
      <c r="B1205" s="3" t="s">
        <v>2505</v>
      </c>
      <c r="C1205" s="4">
        <v>9758.4</v>
      </c>
      <c r="D1205" s="4">
        <v>783.82</v>
      </c>
      <c r="E1205" s="4">
        <v>8974.58</v>
      </c>
      <c r="F1205" s="21">
        <v>2010</v>
      </c>
    </row>
    <row r="1206" spans="1:6">
      <c r="A1206" s="3" t="s">
        <v>2560</v>
      </c>
      <c r="B1206" s="3" t="s">
        <v>2505</v>
      </c>
      <c r="C1206" s="4">
        <v>35735.279999999999</v>
      </c>
      <c r="D1206" s="4">
        <v>2870.35</v>
      </c>
      <c r="E1206" s="4">
        <v>32864.93</v>
      </c>
      <c r="F1206" s="21">
        <v>2010</v>
      </c>
    </row>
    <row r="1207" spans="1:6">
      <c r="A1207" s="3" t="s">
        <v>2561</v>
      </c>
      <c r="B1207" s="3" t="s">
        <v>2505</v>
      </c>
      <c r="C1207" s="4">
        <v>14329.08</v>
      </c>
      <c r="D1207" s="4">
        <v>1150.94</v>
      </c>
      <c r="E1207" s="4">
        <v>13178.14</v>
      </c>
      <c r="F1207" s="21">
        <v>2010</v>
      </c>
    </row>
    <row r="1208" spans="1:6">
      <c r="A1208" s="3" t="s">
        <v>2562</v>
      </c>
      <c r="B1208" s="3" t="s">
        <v>2505</v>
      </c>
      <c r="C1208" s="4">
        <v>14329.08</v>
      </c>
      <c r="D1208" s="4">
        <v>1150.94</v>
      </c>
      <c r="E1208" s="4">
        <v>13178.14</v>
      </c>
      <c r="F1208" s="21">
        <v>2010</v>
      </c>
    </row>
    <row r="1209" spans="1:6">
      <c r="A1209" s="3" t="s">
        <v>2563</v>
      </c>
      <c r="B1209" s="3" t="s">
        <v>2505</v>
      </c>
      <c r="C1209" s="4">
        <v>14329.08</v>
      </c>
      <c r="D1209" s="4">
        <v>1150.94</v>
      </c>
      <c r="E1209" s="4">
        <v>13178.14</v>
      </c>
      <c r="F1209" s="21">
        <v>2010</v>
      </c>
    </row>
    <row r="1210" spans="1:6">
      <c r="A1210" s="3" t="s">
        <v>2564</v>
      </c>
      <c r="B1210" s="3" t="s">
        <v>2505</v>
      </c>
      <c r="C1210" s="4">
        <v>14329.08</v>
      </c>
      <c r="D1210" s="4">
        <v>1150.94</v>
      </c>
      <c r="E1210" s="4">
        <v>13178.14</v>
      </c>
      <c r="F1210" s="21">
        <v>2010</v>
      </c>
    </row>
    <row r="1211" spans="1:6">
      <c r="A1211" s="3" t="s">
        <v>2565</v>
      </c>
      <c r="B1211" s="3" t="s">
        <v>2505</v>
      </c>
      <c r="C1211" s="4">
        <v>14329.08</v>
      </c>
      <c r="D1211" s="4">
        <v>1150.94</v>
      </c>
      <c r="E1211" s="4">
        <v>13178.14</v>
      </c>
      <c r="F1211" s="21">
        <v>2010</v>
      </c>
    </row>
    <row r="1212" spans="1:6">
      <c r="A1212" s="3" t="s">
        <v>2566</v>
      </c>
      <c r="B1212" s="3" t="s">
        <v>2505</v>
      </c>
      <c r="C1212" s="4">
        <v>14329.08</v>
      </c>
      <c r="D1212" s="4">
        <v>1150.94</v>
      </c>
      <c r="E1212" s="4">
        <v>13178.14</v>
      </c>
      <c r="F1212" s="21">
        <v>2010</v>
      </c>
    </row>
    <row r="1213" spans="1:6">
      <c r="A1213" s="3" t="s">
        <v>2567</v>
      </c>
      <c r="B1213" s="3" t="s">
        <v>2505</v>
      </c>
      <c r="C1213" s="4">
        <v>14329.08</v>
      </c>
      <c r="D1213" s="4">
        <v>1150.94</v>
      </c>
      <c r="E1213" s="4">
        <v>13178.14</v>
      </c>
      <c r="F1213" s="21">
        <v>2010</v>
      </c>
    </row>
    <row r="1214" spans="1:6">
      <c r="A1214" s="3" t="s">
        <v>2568</v>
      </c>
      <c r="B1214" s="3" t="s">
        <v>2505</v>
      </c>
      <c r="C1214" s="4">
        <v>14329.08</v>
      </c>
      <c r="D1214" s="4">
        <v>1150.94</v>
      </c>
      <c r="E1214" s="4">
        <v>13178.14</v>
      </c>
      <c r="F1214" s="21">
        <v>2010</v>
      </c>
    </row>
    <row r="1215" spans="1:6">
      <c r="A1215" s="3" t="s">
        <v>2569</v>
      </c>
      <c r="B1215" s="3" t="s">
        <v>2505</v>
      </c>
      <c r="C1215" s="4">
        <v>14329.08</v>
      </c>
      <c r="D1215" s="4">
        <v>1150.94</v>
      </c>
      <c r="E1215" s="4">
        <v>13178.14</v>
      </c>
      <c r="F1215" s="21">
        <v>2010</v>
      </c>
    </row>
    <row r="1216" spans="1:6">
      <c r="A1216" s="3" t="s">
        <v>2570</v>
      </c>
      <c r="B1216" s="3" t="s">
        <v>2505</v>
      </c>
      <c r="C1216" s="4">
        <v>14329.08</v>
      </c>
      <c r="D1216" s="4">
        <v>1150.94</v>
      </c>
      <c r="E1216" s="4">
        <v>13178.14</v>
      </c>
      <c r="F1216" s="21">
        <v>2010</v>
      </c>
    </row>
    <row r="1217" spans="1:6">
      <c r="A1217" s="3" t="s">
        <v>2571</v>
      </c>
      <c r="B1217" s="3" t="s">
        <v>2505</v>
      </c>
      <c r="C1217" s="4">
        <v>14329.08</v>
      </c>
      <c r="D1217" s="4">
        <v>1150.94</v>
      </c>
      <c r="E1217" s="4">
        <v>13178.14</v>
      </c>
      <c r="F1217" s="21">
        <v>2010</v>
      </c>
    </row>
    <row r="1218" spans="1:6">
      <c r="A1218" s="3" t="s">
        <v>2572</v>
      </c>
      <c r="B1218" s="3" t="s">
        <v>2505</v>
      </c>
      <c r="C1218" s="4">
        <v>14329.08</v>
      </c>
      <c r="D1218" s="4">
        <v>1150.94</v>
      </c>
      <c r="E1218" s="4">
        <v>13178.14</v>
      </c>
      <c r="F1218" s="21">
        <v>2010</v>
      </c>
    </row>
    <row r="1219" spans="1:6">
      <c r="A1219" s="3" t="s">
        <v>2573</v>
      </c>
      <c r="B1219" s="3" t="s">
        <v>2505</v>
      </c>
      <c r="C1219" s="4">
        <v>14329.08</v>
      </c>
      <c r="D1219" s="4">
        <v>1150.94</v>
      </c>
      <c r="E1219" s="4">
        <v>13178.14</v>
      </c>
      <c r="F1219" s="21">
        <v>2010</v>
      </c>
    </row>
    <row r="1220" spans="1:6">
      <c r="A1220" s="3" t="s">
        <v>2574</v>
      </c>
      <c r="B1220" s="3" t="s">
        <v>2505</v>
      </c>
      <c r="C1220" s="4">
        <v>14329.08</v>
      </c>
      <c r="D1220" s="4">
        <v>1150.94</v>
      </c>
      <c r="E1220" s="4">
        <v>13178.14</v>
      </c>
      <c r="F1220" s="21">
        <v>2010</v>
      </c>
    </row>
    <row r="1221" spans="1:6">
      <c r="A1221" s="3" t="s">
        <v>2575</v>
      </c>
      <c r="B1221" s="3" t="s">
        <v>2505</v>
      </c>
      <c r="C1221" s="4">
        <v>14329.08</v>
      </c>
      <c r="D1221" s="4">
        <v>1150.94</v>
      </c>
      <c r="E1221" s="4">
        <v>13178.14</v>
      </c>
      <c r="F1221" s="21">
        <v>2010</v>
      </c>
    </row>
    <row r="1222" spans="1:6">
      <c r="A1222" s="3" t="s">
        <v>2576</v>
      </c>
      <c r="B1222" s="3" t="s">
        <v>2505</v>
      </c>
      <c r="C1222" s="4">
        <v>14329.08</v>
      </c>
      <c r="D1222" s="4">
        <v>1150.94</v>
      </c>
      <c r="E1222" s="4">
        <v>13178.14</v>
      </c>
      <c r="F1222" s="21">
        <v>2010</v>
      </c>
    </row>
    <row r="1223" spans="1:6">
      <c r="A1223" s="3" t="s">
        <v>2577</v>
      </c>
      <c r="B1223" s="3" t="s">
        <v>2505</v>
      </c>
      <c r="C1223" s="4">
        <v>14329.08</v>
      </c>
      <c r="D1223" s="4">
        <v>1150.94</v>
      </c>
      <c r="E1223" s="4">
        <v>13178.14</v>
      </c>
      <c r="F1223" s="21">
        <v>2010</v>
      </c>
    </row>
    <row r="1224" spans="1:6">
      <c r="A1224" s="3" t="s">
        <v>2578</v>
      </c>
      <c r="B1224" s="3" t="s">
        <v>2505</v>
      </c>
      <c r="C1224" s="4">
        <v>14329.08</v>
      </c>
      <c r="D1224" s="4">
        <v>1150.94</v>
      </c>
      <c r="E1224" s="4">
        <v>13178.14</v>
      </c>
      <c r="F1224" s="21">
        <v>2010</v>
      </c>
    </row>
    <row r="1225" spans="1:6">
      <c r="A1225" s="3" t="s">
        <v>2579</v>
      </c>
      <c r="B1225" s="3" t="s">
        <v>2505</v>
      </c>
      <c r="C1225" s="4">
        <v>14329.08</v>
      </c>
      <c r="D1225" s="4">
        <v>1150.94</v>
      </c>
      <c r="E1225" s="4">
        <v>13178.14</v>
      </c>
      <c r="F1225" s="21">
        <v>2010</v>
      </c>
    </row>
    <row r="1226" spans="1:6">
      <c r="A1226" s="3" t="s">
        <v>2580</v>
      </c>
      <c r="B1226" s="3" t="s">
        <v>2505</v>
      </c>
      <c r="C1226" s="4">
        <v>14329.08</v>
      </c>
      <c r="D1226" s="4">
        <v>1150.94</v>
      </c>
      <c r="E1226" s="4">
        <v>13178.14</v>
      </c>
      <c r="F1226" s="21">
        <v>2010</v>
      </c>
    </row>
    <row r="1227" spans="1:6">
      <c r="A1227" s="3" t="s">
        <v>2581</v>
      </c>
      <c r="B1227" s="3" t="s">
        <v>2505</v>
      </c>
      <c r="C1227" s="4">
        <v>14329.08</v>
      </c>
      <c r="D1227" s="4">
        <v>1150.94</v>
      </c>
      <c r="E1227" s="4">
        <v>13178.14</v>
      </c>
      <c r="F1227" s="21">
        <v>2010</v>
      </c>
    </row>
    <row r="1228" spans="1:6">
      <c r="A1228" s="3" t="s">
        <v>2582</v>
      </c>
      <c r="B1228" s="3" t="s">
        <v>2505</v>
      </c>
      <c r="C1228" s="4">
        <v>14329.08</v>
      </c>
      <c r="D1228" s="4">
        <v>1150.94</v>
      </c>
      <c r="E1228" s="4">
        <v>13178.14</v>
      </c>
      <c r="F1228" s="21">
        <v>2010</v>
      </c>
    </row>
    <row r="1229" spans="1:6">
      <c r="A1229" s="3" t="s">
        <v>2583</v>
      </c>
      <c r="B1229" s="3" t="s">
        <v>2505</v>
      </c>
      <c r="C1229" s="4">
        <v>14329.08</v>
      </c>
      <c r="D1229" s="4">
        <v>1150.94</v>
      </c>
      <c r="E1229" s="4">
        <v>13178.14</v>
      </c>
      <c r="F1229" s="21">
        <v>2010</v>
      </c>
    </row>
    <row r="1230" spans="1:6">
      <c r="A1230" s="3" t="s">
        <v>2584</v>
      </c>
      <c r="B1230" s="3" t="s">
        <v>2505</v>
      </c>
      <c r="C1230" s="4">
        <v>14329.08</v>
      </c>
      <c r="D1230" s="4">
        <v>1150.94</v>
      </c>
      <c r="E1230" s="4">
        <v>13178.14</v>
      </c>
      <c r="F1230" s="21">
        <v>2010</v>
      </c>
    </row>
    <row r="1231" spans="1:6">
      <c r="A1231" s="3" t="s">
        <v>2585</v>
      </c>
      <c r="B1231" s="3" t="s">
        <v>2505</v>
      </c>
      <c r="C1231" s="4">
        <v>14329.08</v>
      </c>
      <c r="D1231" s="4">
        <v>1150.94</v>
      </c>
      <c r="E1231" s="4">
        <v>13178.14</v>
      </c>
      <c r="F1231" s="21">
        <v>2010</v>
      </c>
    </row>
    <row r="1232" spans="1:6">
      <c r="A1232" s="3" t="s">
        <v>2586</v>
      </c>
      <c r="B1232" s="3" t="s">
        <v>2505</v>
      </c>
      <c r="C1232" s="4">
        <v>14329.08</v>
      </c>
      <c r="D1232" s="4">
        <v>1150.94</v>
      </c>
      <c r="E1232" s="4">
        <v>13178.14</v>
      </c>
      <c r="F1232" s="21">
        <v>2010</v>
      </c>
    </row>
    <row r="1233" spans="1:6">
      <c r="A1233" s="3" t="s">
        <v>2587</v>
      </c>
      <c r="B1233" s="3" t="s">
        <v>2505</v>
      </c>
      <c r="C1233" s="4">
        <v>14329.08</v>
      </c>
      <c r="D1233" s="4">
        <v>1150.94</v>
      </c>
      <c r="E1233" s="4">
        <v>13178.14</v>
      </c>
      <c r="F1233" s="21">
        <v>2010</v>
      </c>
    </row>
    <row r="1234" spans="1:6">
      <c r="A1234" s="3" t="s">
        <v>2588</v>
      </c>
      <c r="B1234" s="3" t="s">
        <v>2505</v>
      </c>
      <c r="C1234" s="4">
        <v>14329.08</v>
      </c>
      <c r="D1234" s="4">
        <v>1150.94</v>
      </c>
      <c r="E1234" s="4">
        <v>13178.14</v>
      </c>
      <c r="F1234" s="21">
        <v>2010</v>
      </c>
    </row>
    <row r="1235" spans="1:6">
      <c r="A1235" s="3" t="s">
        <v>2589</v>
      </c>
      <c r="B1235" s="3" t="s">
        <v>2505</v>
      </c>
      <c r="C1235" s="4">
        <v>14329.08</v>
      </c>
      <c r="D1235" s="4">
        <v>1150.94</v>
      </c>
      <c r="E1235" s="4">
        <v>13178.14</v>
      </c>
      <c r="F1235" s="21">
        <v>2010</v>
      </c>
    </row>
    <row r="1236" spans="1:6">
      <c r="A1236" s="3" t="s">
        <v>2590</v>
      </c>
      <c r="B1236" s="3" t="s">
        <v>2505</v>
      </c>
      <c r="C1236" s="4">
        <v>14329.08</v>
      </c>
      <c r="D1236" s="4">
        <v>1150.94</v>
      </c>
      <c r="E1236" s="4">
        <v>13178.14</v>
      </c>
      <c r="F1236" s="21">
        <v>2010</v>
      </c>
    </row>
    <row r="1237" spans="1:6">
      <c r="A1237" s="3" t="s">
        <v>2591</v>
      </c>
      <c r="B1237" s="3" t="s">
        <v>2505</v>
      </c>
      <c r="C1237" s="4">
        <v>14329.08</v>
      </c>
      <c r="D1237" s="4">
        <v>1150.94</v>
      </c>
      <c r="E1237" s="4">
        <v>13178.14</v>
      </c>
      <c r="F1237" s="21">
        <v>2010</v>
      </c>
    </row>
    <row r="1238" spans="1:6">
      <c r="A1238" s="3" t="s">
        <v>2592</v>
      </c>
      <c r="B1238" s="3" t="s">
        <v>2505</v>
      </c>
      <c r="C1238" s="4">
        <v>14329.08</v>
      </c>
      <c r="D1238" s="4">
        <v>1150.94</v>
      </c>
      <c r="E1238" s="4">
        <v>13178.14</v>
      </c>
      <c r="F1238" s="21">
        <v>2010</v>
      </c>
    </row>
    <row r="1239" spans="1:6">
      <c r="A1239" s="3" t="s">
        <v>2593</v>
      </c>
      <c r="B1239" s="3" t="s">
        <v>2505</v>
      </c>
      <c r="C1239" s="4">
        <v>14329.08</v>
      </c>
      <c r="D1239" s="4">
        <v>1150.94</v>
      </c>
      <c r="E1239" s="4">
        <v>13178.14</v>
      </c>
      <c r="F1239" s="21">
        <v>2010</v>
      </c>
    </row>
    <row r="1240" spans="1:6">
      <c r="A1240" s="3" t="s">
        <v>2594</v>
      </c>
      <c r="B1240" s="3" t="s">
        <v>2505</v>
      </c>
      <c r="C1240" s="4">
        <v>14329.08</v>
      </c>
      <c r="D1240" s="4">
        <v>1150.94</v>
      </c>
      <c r="E1240" s="4">
        <v>13178.14</v>
      </c>
      <c r="F1240" s="21">
        <v>2010</v>
      </c>
    </row>
    <row r="1241" spans="1:6">
      <c r="A1241" s="3" t="s">
        <v>2595</v>
      </c>
      <c r="B1241" s="3" t="s">
        <v>2505</v>
      </c>
      <c r="C1241" s="4">
        <v>9458.0400000000009</v>
      </c>
      <c r="D1241" s="4">
        <v>759.69</v>
      </c>
      <c r="E1241" s="4">
        <v>8698.35</v>
      </c>
      <c r="F1241" s="21">
        <v>2010</v>
      </c>
    </row>
    <row r="1242" spans="1:6">
      <c r="A1242" s="3" t="s">
        <v>2596</v>
      </c>
      <c r="B1242" s="3" t="s">
        <v>2505</v>
      </c>
      <c r="C1242" s="4">
        <v>19992.84</v>
      </c>
      <c r="D1242" s="4">
        <v>1605.88</v>
      </c>
      <c r="E1242" s="4">
        <v>18386.96</v>
      </c>
      <c r="F1242" s="21">
        <v>2010</v>
      </c>
    </row>
    <row r="1243" spans="1:6">
      <c r="A1243" s="3" t="s">
        <v>2597</v>
      </c>
      <c r="B1243" s="3" t="s">
        <v>2505</v>
      </c>
      <c r="C1243" s="4">
        <v>19992.84</v>
      </c>
      <c r="D1243" s="4">
        <v>1605.88</v>
      </c>
      <c r="E1243" s="4">
        <v>18386.96</v>
      </c>
      <c r="F1243" s="21">
        <v>2010</v>
      </c>
    </row>
    <row r="1244" spans="1:6">
      <c r="A1244" s="3" t="s">
        <v>2598</v>
      </c>
      <c r="B1244" s="3" t="s">
        <v>2505</v>
      </c>
      <c r="C1244" s="4">
        <v>47126.04</v>
      </c>
      <c r="D1244" s="4">
        <v>3785.28</v>
      </c>
      <c r="E1244" s="4">
        <v>43340.76</v>
      </c>
      <c r="F1244" s="21">
        <v>2010</v>
      </c>
    </row>
    <row r="1245" spans="1:6">
      <c r="A1245" s="3" t="s">
        <v>2599</v>
      </c>
      <c r="B1245" s="3" t="s">
        <v>2505</v>
      </c>
      <c r="C1245" s="4">
        <v>47126.04</v>
      </c>
      <c r="D1245" s="4">
        <v>3785.28</v>
      </c>
      <c r="E1245" s="4">
        <v>43340.76</v>
      </c>
      <c r="F1245" s="21">
        <v>2010</v>
      </c>
    </row>
    <row r="1246" spans="1:6">
      <c r="A1246" s="3" t="s">
        <v>2600</v>
      </c>
      <c r="B1246" s="3" t="s">
        <v>2505</v>
      </c>
      <c r="C1246" s="4">
        <v>9458.4</v>
      </c>
      <c r="D1246" s="4">
        <v>759.72</v>
      </c>
      <c r="E1246" s="4">
        <v>8698.68</v>
      </c>
      <c r="F1246" s="21">
        <v>2010</v>
      </c>
    </row>
    <row r="1247" spans="1:6">
      <c r="A1247" s="3" t="s">
        <v>2601</v>
      </c>
      <c r="B1247" s="3" t="s">
        <v>2505</v>
      </c>
      <c r="C1247" s="4">
        <v>9458.4</v>
      </c>
      <c r="D1247" s="4">
        <v>759.72</v>
      </c>
      <c r="E1247" s="4">
        <v>8698.68</v>
      </c>
      <c r="F1247" s="21">
        <v>2010</v>
      </c>
    </row>
    <row r="1248" spans="1:6">
      <c r="A1248" s="3" t="s">
        <v>2602</v>
      </c>
      <c r="B1248" s="3" t="s">
        <v>2505</v>
      </c>
      <c r="C1248" s="4">
        <v>9458.4</v>
      </c>
      <c r="D1248" s="4">
        <v>759.72</v>
      </c>
      <c r="E1248" s="4">
        <v>8698.68</v>
      </c>
      <c r="F1248" s="21">
        <v>2010</v>
      </c>
    </row>
    <row r="1249" spans="1:6">
      <c r="A1249" s="3" t="s">
        <v>2603</v>
      </c>
      <c r="B1249" s="3" t="s">
        <v>2505</v>
      </c>
      <c r="C1249" s="4">
        <v>9458.4</v>
      </c>
      <c r="D1249" s="4">
        <v>759.72</v>
      </c>
      <c r="E1249" s="4">
        <v>8698.68</v>
      </c>
      <c r="F1249" s="21">
        <v>2010</v>
      </c>
    </row>
    <row r="1250" spans="1:6">
      <c r="A1250" s="3" t="s">
        <v>2604</v>
      </c>
      <c r="B1250" s="3" t="s">
        <v>2505</v>
      </c>
      <c r="C1250" s="4">
        <v>9458.4</v>
      </c>
      <c r="D1250" s="4">
        <v>759.72</v>
      </c>
      <c r="E1250" s="4">
        <v>8698.68</v>
      </c>
      <c r="F1250" s="21">
        <v>2010</v>
      </c>
    </row>
    <row r="1251" spans="1:6">
      <c r="A1251" s="3" t="s">
        <v>2605</v>
      </c>
      <c r="B1251" s="3" t="s">
        <v>2505</v>
      </c>
      <c r="C1251" s="4">
        <v>9458.4</v>
      </c>
      <c r="D1251" s="4">
        <v>759.72</v>
      </c>
      <c r="E1251" s="4">
        <v>8698.68</v>
      </c>
      <c r="F1251" s="21">
        <v>2010</v>
      </c>
    </row>
    <row r="1252" spans="1:6">
      <c r="A1252" s="3" t="s">
        <v>2606</v>
      </c>
      <c r="B1252" s="3" t="s">
        <v>2505</v>
      </c>
      <c r="C1252" s="4">
        <v>9458.4</v>
      </c>
      <c r="D1252" s="4">
        <v>759.72</v>
      </c>
      <c r="E1252" s="4">
        <v>8698.68</v>
      </c>
      <c r="F1252" s="21">
        <v>2010</v>
      </c>
    </row>
    <row r="1253" spans="1:6">
      <c r="A1253" s="3" t="s">
        <v>2607</v>
      </c>
      <c r="B1253" s="3" t="s">
        <v>2505</v>
      </c>
      <c r="C1253" s="4">
        <v>9458.4</v>
      </c>
      <c r="D1253" s="4">
        <v>759.72</v>
      </c>
      <c r="E1253" s="4">
        <v>8698.68</v>
      </c>
      <c r="F1253" s="21">
        <v>2010</v>
      </c>
    </row>
    <row r="1254" spans="1:6">
      <c r="A1254" s="3" t="s">
        <v>2608</v>
      </c>
      <c r="B1254" s="3" t="s">
        <v>2505</v>
      </c>
      <c r="C1254" s="4">
        <v>9458.4</v>
      </c>
      <c r="D1254" s="4">
        <v>759.72</v>
      </c>
      <c r="E1254" s="4">
        <v>8698.68</v>
      </c>
      <c r="F1254" s="21">
        <v>2010</v>
      </c>
    </row>
    <row r="1255" spans="1:6">
      <c r="A1255" s="3" t="s">
        <v>2609</v>
      </c>
      <c r="B1255" s="3" t="s">
        <v>2505</v>
      </c>
      <c r="C1255" s="4">
        <v>9458.4</v>
      </c>
      <c r="D1255" s="4">
        <v>759.72</v>
      </c>
      <c r="E1255" s="4">
        <v>8698.68</v>
      </c>
      <c r="F1255" s="21">
        <v>2010</v>
      </c>
    </row>
    <row r="1256" spans="1:6">
      <c r="A1256" s="3" t="s">
        <v>2610</v>
      </c>
      <c r="B1256" s="3" t="s">
        <v>2505</v>
      </c>
      <c r="C1256" s="4">
        <v>9458.4</v>
      </c>
      <c r="D1256" s="4">
        <v>759.72</v>
      </c>
      <c r="E1256" s="4">
        <v>8698.68</v>
      </c>
      <c r="F1256" s="21">
        <v>2010</v>
      </c>
    </row>
    <row r="1257" spans="1:6">
      <c r="A1257" s="3" t="s">
        <v>2611</v>
      </c>
      <c r="B1257" s="3" t="s">
        <v>2505</v>
      </c>
      <c r="C1257" s="4">
        <v>9458.4</v>
      </c>
      <c r="D1257" s="4">
        <v>759.72</v>
      </c>
      <c r="E1257" s="4">
        <v>8698.68</v>
      </c>
      <c r="F1257" s="21">
        <v>2010</v>
      </c>
    </row>
    <row r="1258" spans="1:6">
      <c r="A1258" s="3" t="s">
        <v>2612</v>
      </c>
      <c r="B1258" s="3" t="s">
        <v>2505</v>
      </c>
      <c r="C1258" s="4">
        <v>9458.4</v>
      </c>
      <c r="D1258" s="4">
        <v>759.72</v>
      </c>
      <c r="E1258" s="4">
        <v>8698.68</v>
      </c>
      <c r="F1258" s="21">
        <v>2010</v>
      </c>
    </row>
    <row r="1259" spans="1:6">
      <c r="A1259" s="3" t="s">
        <v>2613</v>
      </c>
      <c r="B1259" s="3" t="s">
        <v>2505</v>
      </c>
      <c r="C1259" s="4">
        <v>9458.4</v>
      </c>
      <c r="D1259" s="4">
        <v>759.72</v>
      </c>
      <c r="E1259" s="4">
        <v>8698.68</v>
      </c>
      <c r="F1259" s="21">
        <v>2010</v>
      </c>
    </row>
    <row r="1260" spans="1:6">
      <c r="A1260" s="3" t="s">
        <v>2614</v>
      </c>
      <c r="B1260" s="3" t="s">
        <v>2505</v>
      </c>
      <c r="C1260" s="4">
        <v>9458.4</v>
      </c>
      <c r="D1260" s="4">
        <v>759.72</v>
      </c>
      <c r="E1260" s="4">
        <v>8698.68</v>
      </c>
      <c r="F1260" s="21">
        <v>2010</v>
      </c>
    </row>
    <row r="1261" spans="1:6">
      <c r="A1261" s="3" t="s">
        <v>2615</v>
      </c>
      <c r="B1261" s="3" t="s">
        <v>2505</v>
      </c>
      <c r="C1261" s="4">
        <v>9458.4</v>
      </c>
      <c r="D1261" s="4">
        <v>759.72</v>
      </c>
      <c r="E1261" s="4">
        <v>8698.68</v>
      </c>
      <c r="F1261" s="21">
        <v>2010</v>
      </c>
    </row>
    <row r="1262" spans="1:6">
      <c r="A1262" s="3" t="s">
        <v>2616</v>
      </c>
      <c r="B1262" s="3" t="s">
        <v>2505</v>
      </c>
      <c r="C1262" s="4">
        <v>9458.4</v>
      </c>
      <c r="D1262" s="4">
        <v>759.72</v>
      </c>
      <c r="E1262" s="4">
        <v>8698.68</v>
      </c>
      <c r="F1262" s="21">
        <v>2010</v>
      </c>
    </row>
    <row r="1263" spans="1:6">
      <c r="A1263" s="3" t="s">
        <v>2617</v>
      </c>
      <c r="B1263" s="3" t="s">
        <v>2505</v>
      </c>
      <c r="C1263" s="4">
        <v>25425.96</v>
      </c>
      <c r="D1263" s="4">
        <v>2042.28</v>
      </c>
      <c r="E1263" s="4">
        <v>23383.68</v>
      </c>
      <c r="F1263" s="21">
        <v>2010</v>
      </c>
    </row>
    <row r="1264" spans="1:6">
      <c r="A1264" s="3" t="s">
        <v>2618</v>
      </c>
      <c r="B1264" s="3" t="s">
        <v>2505</v>
      </c>
      <c r="C1264" s="4">
        <v>25425.96</v>
      </c>
      <c r="D1264" s="4">
        <v>2042.28</v>
      </c>
      <c r="E1264" s="4">
        <v>23383.68</v>
      </c>
      <c r="F1264" s="21">
        <v>2010</v>
      </c>
    </row>
    <row r="1265" spans="1:6">
      <c r="A1265" s="3" t="s">
        <v>2619</v>
      </c>
      <c r="B1265" s="3" t="s">
        <v>2505</v>
      </c>
      <c r="C1265" s="4">
        <v>25425.96</v>
      </c>
      <c r="D1265" s="4">
        <v>2042.28</v>
      </c>
      <c r="E1265" s="4">
        <v>23383.68</v>
      </c>
      <c r="F1265" s="21">
        <v>2010</v>
      </c>
    </row>
    <row r="1266" spans="1:6">
      <c r="A1266" s="3" t="s">
        <v>2620</v>
      </c>
      <c r="B1266" s="3" t="s">
        <v>2505</v>
      </c>
      <c r="C1266" s="4">
        <v>25425.96</v>
      </c>
      <c r="D1266" s="4">
        <v>2042.28</v>
      </c>
      <c r="E1266" s="4">
        <v>23383.68</v>
      </c>
      <c r="F1266" s="21">
        <v>2010</v>
      </c>
    </row>
    <row r="1267" spans="1:6">
      <c r="A1267" s="3" t="s">
        <v>2621</v>
      </c>
      <c r="B1267" s="3" t="s">
        <v>2505</v>
      </c>
      <c r="C1267" s="4">
        <v>25425.96</v>
      </c>
      <c r="D1267" s="4">
        <v>2042.28</v>
      </c>
      <c r="E1267" s="4">
        <v>23383.68</v>
      </c>
      <c r="F1267" s="21">
        <v>2010</v>
      </c>
    </row>
    <row r="1268" spans="1:6">
      <c r="A1268" s="3" t="s">
        <v>2622</v>
      </c>
      <c r="B1268" s="3" t="s">
        <v>2505</v>
      </c>
      <c r="C1268" s="4">
        <v>25425.96</v>
      </c>
      <c r="D1268" s="4">
        <v>2042.28</v>
      </c>
      <c r="E1268" s="4">
        <v>23383.68</v>
      </c>
      <c r="F1268" s="21">
        <v>2010</v>
      </c>
    </row>
    <row r="1269" spans="1:6">
      <c r="A1269" s="3" t="s">
        <v>2623</v>
      </c>
      <c r="B1269" s="3" t="s">
        <v>2505</v>
      </c>
      <c r="C1269" s="4">
        <v>25425.96</v>
      </c>
      <c r="D1269" s="4">
        <v>2042.28</v>
      </c>
      <c r="E1269" s="4">
        <v>23383.68</v>
      </c>
      <c r="F1269" s="21">
        <v>2010</v>
      </c>
    </row>
    <row r="1270" spans="1:6">
      <c r="A1270" s="3" t="s">
        <v>2624</v>
      </c>
      <c r="B1270" s="3" t="s">
        <v>2505</v>
      </c>
      <c r="C1270" s="4">
        <v>25425.96</v>
      </c>
      <c r="D1270" s="4">
        <v>2042.28</v>
      </c>
      <c r="E1270" s="4">
        <v>23383.68</v>
      </c>
      <c r="F1270" s="21">
        <v>2010</v>
      </c>
    </row>
    <row r="1271" spans="1:6">
      <c r="A1271" s="3" t="s">
        <v>2625</v>
      </c>
      <c r="B1271" s="3" t="s">
        <v>2505</v>
      </c>
      <c r="C1271" s="4">
        <v>25425.96</v>
      </c>
      <c r="D1271" s="4">
        <v>2042.28</v>
      </c>
      <c r="E1271" s="4">
        <v>23383.68</v>
      </c>
      <c r="F1271" s="21">
        <v>2010</v>
      </c>
    </row>
    <row r="1272" spans="1:6">
      <c r="A1272" s="3" t="s">
        <v>2626</v>
      </c>
      <c r="B1272" s="3" t="s">
        <v>2505</v>
      </c>
      <c r="C1272" s="4">
        <v>25425.96</v>
      </c>
      <c r="D1272" s="4">
        <v>2042.28</v>
      </c>
      <c r="E1272" s="4">
        <v>23383.68</v>
      </c>
      <c r="F1272" s="21">
        <v>2010</v>
      </c>
    </row>
    <row r="1273" spans="1:6">
      <c r="A1273" s="3" t="s">
        <v>2627</v>
      </c>
      <c r="B1273" s="3" t="s">
        <v>2505</v>
      </c>
      <c r="C1273" s="4">
        <v>25425.96</v>
      </c>
      <c r="D1273" s="4">
        <v>2042.28</v>
      </c>
      <c r="E1273" s="4">
        <v>23383.68</v>
      </c>
      <c r="F1273" s="21">
        <v>2010</v>
      </c>
    </row>
    <row r="1274" spans="1:6">
      <c r="A1274" s="3" t="s">
        <v>2628</v>
      </c>
      <c r="B1274" s="3" t="s">
        <v>2505</v>
      </c>
      <c r="C1274" s="4">
        <v>25425.96</v>
      </c>
      <c r="D1274" s="4">
        <v>2042.28</v>
      </c>
      <c r="E1274" s="4">
        <v>23383.68</v>
      </c>
      <c r="F1274" s="21">
        <v>2010</v>
      </c>
    </row>
    <row r="1275" spans="1:6">
      <c r="A1275" s="3" t="s">
        <v>2629</v>
      </c>
      <c r="B1275" s="3" t="s">
        <v>2505</v>
      </c>
      <c r="C1275" s="4">
        <v>16511.64</v>
      </c>
      <c r="D1275" s="4">
        <v>1326.26</v>
      </c>
      <c r="E1275" s="4">
        <v>15185.38</v>
      </c>
      <c r="F1275" s="21">
        <v>2010</v>
      </c>
    </row>
    <row r="1276" spans="1:6">
      <c r="A1276" s="3" t="s">
        <v>2630</v>
      </c>
      <c r="B1276" s="3" t="s">
        <v>2505</v>
      </c>
      <c r="C1276" s="4">
        <v>16511.64</v>
      </c>
      <c r="D1276" s="4">
        <v>1326.26</v>
      </c>
      <c r="E1276" s="4">
        <v>15185.38</v>
      </c>
      <c r="F1276" s="21">
        <v>2010</v>
      </c>
    </row>
    <row r="1277" spans="1:6">
      <c r="A1277" s="3" t="s">
        <v>2631</v>
      </c>
      <c r="B1277" s="3" t="s">
        <v>2505</v>
      </c>
      <c r="C1277" s="4">
        <v>16511.64</v>
      </c>
      <c r="D1277" s="4">
        <v>1326.26</v>
      </c>
      <c r="E1277" s="4">
        <v>15185.38</v>
      </c>
      <c r="F1277" s="21">
        <v>2010</v>
      </c>
    </row>
    <row r="1278" spans="1:6">
      <c r="A1278" s="3" t="s">
        <v>2632</v>
      </c>
      <c r="B1278" s="3" t="s">
        <v>2505</v>
      </c>
      <c r="C1278" s="4">
        <v>16511.64</v>
      </c>
      <c r="D1278" s="4">
        <v>1326.26</v>
      </c>
      <c r="E1278" s="4">
        <v>15185.38</v>
      </c>
      <c r="F1278" s="21">
        <v>2010</v>
      </c>
    </row>
    <row r="1279" spans="1:6">
      <c r="A1279" s="3" t="s">
        <v>2633</v>
      </c>
      <c r="B1279" s="3" t="s">
        <v>2505</v>
      </c>
      <c r="C1279" s="4">
        <v>16511.64</v>
      </c>
      <c r="D1279" s="4">
        <v>1326.26</v>
      </c>
      <c r="E1279" s="4">
        <v>15185.38</v>
      </c>
      <c r="F1279" s="21">
        <v>2010</v>
      </c>
    </row>
    <row r="1280" spans="1:6">
      <c r="A1280" s="3" t="s">
        <v>2634</v>
      </c>
      <c r="B1280" s="3" t="s">
        <v>2505</v>
      </c>
      <c r="C1280" s="4">
        <v>16511.64</v>
      </c>
      <c r="D1280" s="4">
        <v>1326.26</v>
      </c>
      <c r="E1280" s="4">
        <v>15185.38</v>
      </c>
      <c r="F1280" s="21">
        <v>2010</v>
      </c>
    </row>
    <row r="1281" spans="1:6">
      <c r="A1281" s="3" t="s">
        <v>2635</v>
      </c>
      <c r="B1281" s="3" t="s">
        <v>2505</v>
      </c>
      <c r="C1281" s="4">
        <v>16511.64</v>
      </c>
      <c r="D1281" s="4">
        <v>1326.26</v>
      </c>
      <c r="E1281" s="4">
        <v>15185.38</v>
      </c>
      <c r="F1281" s="21">
        <v>2010</v>
      </c>
    </row>
    <row r="1282" spans="1:6">
      <c r="A1282" s="3" t="s">
        <v>2636</v>
      </c>
      <c r="B1282" s="3" t="s">
        <v>2505</v>
      </c>
      <c r="C1282" s="4">
        <v>16511.64</v>
      </c>
      <c r="D1282" s="4">
        <v>1326.26</v>
      </c>
      <c r="E1282" s="4">
        <v>15185.38</v>
      </c>
      <c r="F1282" s="21">
        <v>2010</v>
      </c>
    </row>
    <row r="1283" spans="1:6">
      <c r="A1283" s="3" t="s">
        <v>2637</v>
      </c>
      <c r="B1283" s="3" t="s">
        <v>2505</v>
      </c>
      <c r="C1283" s="4">
        <v>16511.64</v>
      </c>
      <c r="D1283" s="4">
        <v>1326.26</v>
      </c>
      <c r="E1283" s="4">
        <v>15185.38</v>
      </c>
      <c r="F1283" s="21">
        <v>2010</v>
      </c>
    </row>
    <row r="1284" spans="1:6">
      <c r="A1284" s="3" t="s">
        <v>2638</v>
      </c>
      <c r="B1284" s="3" t="s">
        <v>2505</v>
      </c>
      <c r="C1284" s="4">
        <v>16511.64</v>
      </c>
      <c r="D1284" s="4">
        <v>1326.26</v>
      </c>
      <c r="E1284" s="4">
        <v>15185.38</v>
      </c>
      <c r="F1284" s="21">
        <v>2010</v>
      </c>
    </row>
    <row r="1285" spans="1:6">
      <c r="A1285" s="3" t="s">
        <v>2639</v>
      </c>
      <c r="B1285" s="3" t="s">
        <v>2505</v>
      </c>
      <c r="C1285" s="4">
        <v>16511.64</v>
      </c>
      <c r="D1285" s="4">
        <v>1326.26</v>
      </c>
      <c r="E1285" s="4">
        <v>15185.38</v>
      </c>
      <c r="F1285" s="21">
        <v>2010</v>
      </c>
    </row>
    <row r="1286" spans="1:6">
      <c r="A1286" s="3" t="s">
        <v>2640</v>
      </c>
      <c r="B1286" s="3" t="s">
        <v>2505</v>
      </c>
      <c r="C1286" s="4">
        <v>16511.64</v>
      </c>
      <c r="D1286" s="4">
        <v>1326.26</v>
      </c>
      <c r="E1286" s="4">
        <v>15185.38</v>
      </c>
      <c r="F1286" s="21">
        <v>2010</v>
      </c>
    </row>
    <row r="1287" spans="1:6">
      <c r="A1287" s="3" t="s">
        <v>2641</v>
      </c>
      <c r="B1287" s="3" t="s">
        <v>2505</v>
      </c>
      <c r="C1287" s="4">
        <v>16511.64</v>
      </c>
      <c r="D1287" s="4">
        <v>1326.26</v>
      </c>
      <c r="E1287" s="4">
        <v>15185.38</v>
      </c>
      <c r="F1287" s="21">
        <v>2010</v>
      </c>
    </row>
    <row r="1288" spans="1:6">
      <c r="A1288" s="3" t="s">
        <v>2642</v>
      </c>
      <c r="B1288" s="3" t="s">
        <v>2505</v>
      </c>
      <c r="C1288" s="4">
        <v>16511.64</v>
      </c>
      <c r="D1288" s="4">
        <v>1326.26</v>
      </c>
      <c r="E1288" s="4">
        <v>15185.38</v>
      </c>
      <c r="F1288" s="21">
        <v>2010</v>
      </c>
    </row>
    <row r="1289" spans="1:6">
      <c r="A1289" s="3" t="s">
        <v>2643</v>
      </c>
      <c r="B1289" s="3" t="s">
        <v>2505</v>
      </c>
      <c r="C1289" s="4">
        <v>16511.64</v>
      </c>
      <c r="D1289" s="4">
        <v>1326.26</v>
      </c>
      <c r="E1289" s="4">
        <v>15185.38</v>
      </c>
      <c r="F1289" s="21">
        <v>2010</v>
      </c>
    </row>
    <row r="1290" spans="1:6">
      <c r="A1290" s="3" t="s">
        <v>2644</v>
      </c>
      <c r="B1290" s="3" t="s">
        <v>2505</v>
      </c>
      <c r="C1290" s="4">
        <v>16511.64</v>
      </c>
      <c r="D1290" s="4">
        <v>1326.26</v>
      </c>
      <c r="E1290" s="4">
        <v>15185.38</v>
      </c>
      <c r="F1290" s="21">
        <v>2010</v>
      </c>
    </row>
    <row r="1291" spans="1:6">
      <c r="A1291" s="3" t="s">
        <v>2645</v>
      </c>
      <c r="B1291" s="3" t="s">
        <v>2505</v>
      </c>
      <c r="C1291" s="4">
        <v>16511.64</v>
      </c>
      <c r="D1291" s="4">
        <v>1326.26</v>
      </c>
      <c r="E1291" s="4">
        <v>15185.38</v>
      </c>
      <c r="F1291" s="21">
        <v>2010</v>
      </c>
    </row>
    <row r="1292" spans="1:6">
      <c r="A1292" s="3" t="s">
        <v>2646</v>
      </c>
      <c r="B1292" s="3" t="s">
        <v>2505</v>
      </c>
      <c r="C1292" s="4">
        <v>16511.64</v>
      </c>
      <c r="D1292" s="4">
        <v>1326.26</v>
      </c>
      <c r="E1292" s="4">
        <v>15185.38</v>
      </c>
      <c r="F1292" s="21">
        <v>2010</v>
      </c>
    </row>
    <row r="1293" spans="1:6">
      <c r="A1293" s="3" t="s">
        <v>2647</v>
      </c>
      <c r="B1293" s="3" t="s">
        <v>2505</v>
      </c>
      <c r="C1293" s="4">
        <v>16511.64</v>
      </c>
      <c r="D1293" s="4">
        <v>1326.26</v>
      </c>
      <c r="E1293" s="4">
        <v>15185.38</v>
      </c>
      <c r="F1293" s="21">
        <v>2010</v>
      </c>
    </row>
    <row r="1294" spans="1:6">
      <c r="A1294" s="3" t="s">
        <v>2648</v>
      </c>
      <c r="B1294" s="3" t="s">
        <v>2505</v>
      </c>
      <c r="C1294" s="4">
        <v>16511.64</v>
      </c>
      <c r="D1294" s="4">
        <v>1326.26</v>
      </c>
      <c r="E1294" s="4">
        <v>15185.38</v>
      </c>
      <c r="F1294" s="21">
        <v>2010</v>
      </c>
    </row>
    <row r="1295" spans="1:6">
      <c r="A1295" s="3" t="s">
        <v>2649</v>
      </c>
      <c r="B1295" s="3" t="s">
        <v>2505</v>
      </c>
      <c r="C1295" s="4">
        <v>16511.64</v>
      </c>
      <c r="D1295" s="4">
        <v>1326.26</v>
      </c>
      <c r="E1295" s="4">
        <v>15185.38</v>
      </c>
      <c r="F1295" s="21">
        <v>2010</v>
      </c>
    </row>
    <row r="1296" spans="1:6">
      <c r="A1296" s="3" t="s">
        <v>2650</v>
      </c>
      <c r="B1296" s="3" t="s">
        <v>2505</v>
      </c>
      <c r="C1296" s="4">
        <v>16511.64</v>
      </c>
      <c r="D1296" s="4">
        <v>1326.26</v>
      </c>
      <c r="E1296" s="4">
        <v>15185.38</v>
      </c>
      <c r="F1296" s="21">
        <v>2010</v>
      </c>
    </row>
    <row r="1297" spans="1:6">
      <c r="A1297" s="3" t="s">
        <v>2651</v>
      </c>
      <c r="B1297" s="3" t="s">
        <v>2505</v>
      </c>
      <c r="C1297" s="4">
        <v>16511.64</v>
      </c>
      <c r="D1297" s="4">
        <v>1326.26</v>
      </c>
      <c r="E1297" s="4">
        <v>15185.38</v>
      </c>
      <c r="F1297" s="21">
        <v>2010</v>
      </c>
    </row>
    <row r="1298" spans="1:6">
      <c r="A1298" s="3" t="s">
        <v>2652</v>
      </c>
      <c r="B1298" s="3" t="s">
        <v>2505</v>
      </c>
      <c r="C1298" s="4">
        <v>16511.64</v>
      </c>
      <c r="D1298" s="4">
        <v>1326.26</v>
      </c>
      <c r="E1298" s="4">
        <v>15185.38</v>
      </c>
      <c r="F1298" s="21">
        <v>2010</v>
      </c>
    </row>
    <row r="1299" spans="1:6">
      <c r="A1299" s="3" t="s">
        <v>2653</v>
      </c>
      <c r="B1299" s="3" t="s">
        <v>2505</v>
      </c>
      <c r="C1299" s="4">
        <v>16511.64</v>
      </c>
      <c r="D1299" s="4">
        <v>1326.26</v>
      </c>
      <c r="E1299" s="4">
        <v>15185.38</v>
      </c>
      <c r="F1299" s="21">
        <v>2010</v>
      </c>
    </row>
    <row r="1300" spans="1:6">
      <c r="A1300" s="3" t="s">
        <v>2654</v>
      </c>
      <c r="B1300" s="3" t="s">
        <v>2505</v>
      </c>
      <c r="C1300" s="4">
        <v>16511.64</v>
      </c>
      <c r="D1300" s="4">
        <v>1326.26</v>
      </c>
      <c r="E1300" s="4">
        <v>15185.38</v>
      </c>
      <c r="F1300" s="21">
        <v>2010</v>
      </c>
    </row>
    <row r="1301" spans="1:6">
      <c r="A1301" s="3" t="s">
        <v>2655</v>
      </c>
      <c r="B1301" s="3" t="s">
        <v>2505</v>
      </c>
      <c r="C1301" s="4">
        <v>16511.64</v>
      </c>
      <c r="D1301" s="4">
        <v>1326.26</v>
      </c>
      <c r="E1301" s="4">
        <v>15185.38</v>
      </c>
      <c r="F1301" s="21">
        <v>2010</v>
      </c>
    </row>
    <row r="1302" spans="1:6">
      <c r="A1302" s="3" t="s">
        <v>2656</v>
      </c>
      <c r="B1302" s="3" t="s">
        <v>2505</v>
      </c>
      <c r="C1302" s="4">
        <v>16511.64</v>
      </c>
      <c r="D1302" s="4">
        <v>1326.26</v>
      </c>
      <c r="E1302" s="4">
        <v>15185.38</v>
      </c>
      <c r="F1302" s="21">
        <v>2010</v>
      </c>
    </row>
    <row r="1303" spans="1:6">
      <c r="A1303" s="3" t="s">
        <v>2657</v>
      </c>
      <c r="B1303" s="3" t="s">
        <v>2658</v>
      </c>
      <c r="C1303" s="4">
        <v>862500</v>
      </c>
      <c r="D1303" s="4">
        <v>69278.23</v>
      </c>
      <c r="E1303" s="4">
        <v>793221.77</v>
      </c>
      <c r="F1303" s="21">
        <v>2009</v>
      </c>
    </row>
    <row r="1304" spans="1:6">
      <c r="A1304" s="3" t="s">
        <v>2659</v>
      </c>
      <c r="B1304" s="3" t="s">
        <v>2660</v>
      </c>
      <c r="C1304" s="4">
        <v>2062500</v>
      </c>
      <c r="D1304" s="4">
        <v>165665.32</v>
      </c>
      <c r="E1304" s="4">
        <v>1896834.68</v>
      </c>
      <c r="F1304" s="21">
        <v>2009</v>
      </c>
    </row>
    <row r="1305" spans="1:6">
      <c r="A1305" s="3" t="s">
        <v>2661</v>
      </c>
      <c r="B1305" s="3" t="s">
        <v>2660</v>
      </c>
      <c r="C1305" s="4">
        <v>675000</v>
      </c>
      <c r="D1305" s="4">
        <v>54217.74</v>
      </c>
      <c r="E1305" s="4">
        <v>620782.26</v>
      </c>
      <c r="F1305" s="21">
        <v>2009</v>
      </c>
    </row>
    <row r="1306" spans="1:6">
      <c r="A1306" s="3" t="s">
        <v>2662</v>
      </c>
      <c r="B1306" s="3" t="s">
        <v>2658</v>
      </c>
      <c r="C1306" s="4">
        <v>2062500</v>
      </c>
      <c r="D1306" s="4">
        <v>165665.32</v>
      </c>
      <c r="E1306" s="4">
        <v>1896834.68</v>
      </c>
      <c r="F1306" s="21">
        <v>2009</v>
      </c>
    </row>
    <row r="1307" spans="1:6">
      <c r="A1307" s="3" t="s">
        <v>2663</v>
      </c>
      <c r="B1307" s="3" t="s">
        <v>2660</v>
      </c>
      <c r="C1307" s="4">
        <v>675000</v>
      </c>
      <c r="D1307" s="4">
        <v>54217.74</v>
      </c>
      <c r="E1307" s="4">
        <v>620782.26</v>
      </c>
      <c r="F1307" s="21">
        <v>2009</v>
      </c>
    </row>
    <row r="1308" spans="1:6">
      <c r="A1308" s="3" t="s">
        <v>2664</v>
      </c>
      <c r="B1308" s="3" t="s">
        <v>2658</v>
      </c>
      <c r="C1308" s="4">
        <v>937500</v>
      </c>
      <c r="D1308" s="4">
        <v>75302.42</v>
      </c>
      <c r="E1308" s="4">
        <v>862197.58</v>
      </c>
      <c r="F1308" s="21">
        <v>2009</v>
      </c>
    </row>
    <row r="1309" spans="1:6">
      <c r="A1309" s="3" t="s">
        <v>2665</v>
      </c>
      <c r="B1309" s="3" t="s">
        <v>2658</v>
      </c>
      <c r="C1309" s="4">
        <v>1425000</v>
      </c>
      <c r="D1309" s="4">
        <v>114459.68</v>
      </c>
      <c r="E1309" s="4">
        <v>1310540.32</v>
      </c>
      <c r="F1309" s="21">
        <v>2009</v>
      </c>
    </row>
    <row r="1310" spans="1:6">
      <c r="A1310" s="3" t="s">
        <v>2666</v>
      </c>
      <c r="B1310" s="3" t="s">
        <v>2660</v>
      </c>
      <c r="C1310" s="4">
        <v>4125000</v>
      </c>
      <c r="D1310" s="4">
        <v>331330.65000000002</v>
      </c>
      <c r="E1310" s="4">
        <v>3793669.35</v>
      </c>
      <c r="F1310" s="21">
        <v>2009</v>
      </c>
    </row>
    <row r="1311" spans="1:6">
      <c r="A1311" s="3" t="s">
        <v>2667</v>
      </c>
      <c r="B1311" s="3" t="s">
        <v>2658</v>
      </c>
      <c r="C1311" s="4">
        <v>937500</v>
      </c>
      <c r="D1311" s="4">
        <v>75302.42</v>
      </c>
      <c r="E1311" s="4">
        <v>862197.58</v>
      </c>
      <c r="F1311" s="21">
        <v>2009</v>
      </c>
    </row>
    <row r="1312" spans="1:6">
      <c r="A1312" s="3" t="s">
        <v>2668</v>
      </c>
      <c r="B1312" s="3" t="s">
        <v>2660</v>
      </c>
      <c r="C1312" s="4">
        <v>937500</v>
      </c>
      <c r="D1312" s="4">
        <v>75302.42</v>
      </c>
      <c r="E1312" s="4">
        <v>862197.58</v>
      </c>
      <c r="F1312" s="21">
        <v>2009</v>
      </c>
    </row>
    <row r="1313" spans="1:6">
      <c r="A1313" s="3" t="s">
        <v>2669</v>
      </c>
      <c r="B1313" s="3" t="s">
        <v>2658</v>
      </c>
      <c r="C1313" s="4">
        <v>3112500</v>
      </c>
      <c r="D1313" s="4">
        <v>250004.03</v>
      </c>
      <c r="E1313" s="4">
        <v>2862495.97</v>
      </c>
      <c r="F1313" s="21">
        <v>2009</v>
      </c>
    </row>
    <row r="1314" spans="1:6">
      <c r="A1314" s="3" t="s">
        <v>2670</v>
      </c>
      <c r="B1314" s="3" t="s">
        <v>2658</v>
      </c>
      <c r="C1314" s="4">
        <v>1087500</v>
      </c>
      <c r="D1314" s="4">
        <v>87350.81</v>
      </c>
      <c r="E1314" s="4">
        <v>1000149.19</v>
      </c>
      <c r="F1314" s="21">
        <v>2009</v>
      </c>
    </row>
    <row r="1315" spans="1:6">
      <c r="A1315" s="3" t="s">
        <v>2671</v>
      </c>
      <c r="B1315" s="3" t="s">
        <v>2660</v>
      </c>
      <c r="C1315" s="4">
        <v>2437500</v>
      </c>
      <c r="D1315" s="4">
        <v>195786.29</v>
      </c>
      <c r="E1315" s="4">
        <v>2241713.71</v>
      </c>
      <c r="F1315" s="21">
        <v>2009</v>
      </c>
    </row>
    <row r="1316" spans="1:6">
      <c r="A1316" s="3" t="s">
        <v>2672</v>
      </c>
      <c r="B1316" s="3" t="s">
        <v>2673</v>
      </c>
      <c r="C1316" s="4">
        <v>937500</v>
      </c>
      <c r="D1316" s="4">
        <v>75302.42</v>
      </c>
      <c r="E1316" s="4">
        <v>862197.58</v>
      </c>
      <c r="F1316" s="21">
        <v>2009</v>
      </c>
    </row>
    <row r="1317" spans="1:6">
      <c r="A1317" s="3" t="s">
        <v>2674</v>
      </c>
      <c r="B1317" s="3" t="s">
        <v>2660</v>
      </c>
      <c r="C1317" s="4">
        <v>712500</v>
      </c>
      <c r="D1317" s="4">
        <v>57229.84</v>
      </c>
      <c r="E1317" s="4">
        <v>655270.16</v>
      </c>
      <c r="F1317" s="21">
        <v>2009</v>
      </c>
    </row>
    <row r="1318" spans="1:6">
      <c r="A1318" s="3" t="s">
        <v>2675</v>
      </c>
      <c r="B1318" s="3" t="s">
        <v>2676</v>
      </c>
      <c r="C1318" s="4">
        <v>40042.199999999997</v>
      </c>
      <c r="D1318" s="4">
        <v>3216.29</v>
      </c>
      <c r="E1318" s="4">
        <v>36825.910000000003</v>
      </c>
      <c r="F1318" s="21">
        <v>2010</v>
      </c>
    </row>
    <row r="1319" spans="1:6">
      <c r="A1319" s="3" t="s">
        <v>2677</v>
      </c>
      <c r="B1319" s="3" t="s">
        <v>2676</v>
      </c>
      <c r="C1319" s="4">
        <v>40042.199999999997</v>
      </c>
      <c r="D1319" s="4">
        <v>3216.29</v>
      </c>
      <c r="E1319" s="4">
        <v>36825.910000000003</v>
      </c>
      <c r="F1319" s="21">
        <v>2010</v>
      </c>
    </row>
    <row r="1320" spans="1:6">
      <c r="A1320" s="3" t="s">
        <v>2678</v>
      </c>
      <c r="B1320" s="3" t="s">
        <v>2676</v>
      </c>
      <c r="C1320" s="4">
        <v>40042.199999999997</v>
      </c>
      <c r="D1320" s="4">
        <v>3216.29</v>
      </c>
      <c r="E1320" s="4">
        <v>36825.910000000003</v>
      </c>
      <c r="F1320" s="21">
        <v>2010</v>
      </c>
    </row>
    <row r="1321" spans="1:6">
      <c r="A1321" s="3" t="s">
        <v>2679</v>
      </c>
      <c r="B1321" s="3" t="s">
        <v>2676</v>
      </c>
      <c r="C1321" s="4">
        <v>54689.64</v>
      </c>
      <c r="D1321" s="4">
        <v>4392.8100000000004</v>
      </c>
      <c r="E1321" s="4">
        <v>50296.83</v>
      </c>
      <c r="F1321" s="21">
        <v>2010</v>
      </c>
    </row>
    <row r="1322" spans="1:6">
      <c r="A1322" s="3" t="s">
        <v>2680</v>
      </c>
      <c r="B1322" s="3" t="s">
        <v>2676</v>
      </c>
      <c r="C1322" s="4">
        <v>54689.64</v>
      </c>
      <c r="D1322" s="4">
        <v>4392.8100000000004</v>
      </c>
      <c r="E1322" s="4">
        <v>50296.83</v>
      </c>
      <c r="F1322" s="21">
        <v>2010</v>
      </c>
    </row>
    <row r="1323" spans="1:6">
      <c r="A1323" s="3" t="s">
        <v>2681</v>
      </c>
      <c r="B1323" s="3" t="s">
        <v>2676</v>
      </c>
      <c r="C1323" s="4">
        <v>54689.64</v>
      </c>
      <c r="D1323" s="4">
        <v>4392.8100000000004</v>
      </c>
      <c r="E1323" s="4">
        <v>50296.83</v>
      </c>
      <c r="F1323" s="21">
        <v>2010</v>
      </c>
    </row>
    <row r="1324" spans="1:6">
      <c r="A1324" s="3" t="s">
        <v>2682</v>
      </c>
      <c r="B1324" s="3" t="s">
        <v>2676</v>
      </c>
      <c r="C1324" s="4">
        <v>101797.08</v>
      </c>
      <c r="D1324" s="4">
        <v>8176.6</v>
      </c>
      <c r="E1324" s="4">
        <v>93620.479999999996</v>
      </c>
      <c r="F1324" s="21">
        <v>2010</v>
      </c>
    </row>
    <row r="1325" spans="1:6">
      <c r="A1325" s="3" t="s">
        <v>2683</v>
      </c>
      <c r="B1325" s="3" t="s">
        <v>2676</v>
      </c>
      <c r="C1325" s="4">
        <v>101797.08</v>
      </c>
      <c r="D1325" s="4">
        <v>8176.6</v>
      </c>
      <c r="E1325" s="4">
        <v>93620.479999999996</v>
      </c>
      <c r="F1325" s="21">
        <v>2010</v>
      </c>
    </row>
    <row r="1326" spans="1:6">
      <c r="A1326" s="3" t="s">
        <v>2684</v>
      </c>
      <c r="B1326" s="3" t="s">
        <v>2676</v>
      </c>
      <c r="C1326" s="4">
        <v>101797.08</v>
      </c>
      <c r="D1326" s="4">
        <v>8176.6</v>
      </c>
      <c r="E1326" s="4">
        <v>93620.479999999996</v>
      </c>
      <c r="F1326" s="21">
        <v>2010</v>
      </c>
    </row>
    <row r="1327" spans="1:6">
      <c r="A1327" s="3" t="s">
        <v>2685</v>
      </c>
      <c r="B1327" s="3" t="s">
        <v>2676</v>
      </c>
      <c r="C1327" s="4">
        <v>101797.08</v>
      </c>
      <c r="D1327" s="4">
        <v>8176.6</v>
      </c>
      <c r="E1327" s="4">
        <v>93620.479999999996</v>
      </c>
      <c r="F1327" s="21">
        <v>2010</v>
      </c>
    </row>
    <row r="1328" spans="1:6">
      <c r="A1328" s="3" t="s">
        <v>2686</v>
      </c>
      <c r="B1328" s="3" t="s">
        <v>2676</v>
      </c>
      <c r="C1328" s="4">
        <v>101797.08</v>
      </c>
      <c r="D1328" s="4">
        <v>8176.6</v>
      </c>
      <c r="E1328" s="4">
        <v>93620.479999999996</v>
      </c>
      <c r="F1328" s="21">
        <v>2010</v>
      </c>
    </row>
    <row r="1329" spans="1:6">
      <c r="A1329" s="3" t="s">
        <v>2687</v>
      </c>
      <c r="B1329" s="3" t="s">
        <v>2676</v>
      </c>
      <c r="C1329" s="4">
        <v>101797.08</v>
      </c>
      <c r="D1329" s="4">
        <v>8176.6</v>
      </c>
      <c r="E1329" s="4">
        <v>93620.479999999996</v>
      </c>
      <c r="F1329" s="21">
        <v>2010</v>
      </c>
    </row>
    <row r="1330" spans="1:6">
      <c r="A1330" s="3" t="s">
        <v>2688</v>
      </c>
      <c r="B1330" s="3" t="s">
        <v>356</v>
      </c>
      <c r="C1330" s="4">
        <v>12306</v>
      </c>
      <c r="D1330" s="4">
        <v>988.45</v>
      </c>
      <c r="E1330" s="4">
        <v>11317.55</v>
      </c>
      <c r="F1330" s="21">
        <v>2010</v>
      </c>
    </row>
    <row r="1331" spans="1:6">
      <c r="A1331" s="3" t="s">
        <v>2689</v>
      </c>
      <c r="B1331" s="3" t="s">
        <v>356</v>
      </c>
      <c r="C1331" s="4">
        <v>12306</v>
      </c>
      <c r="D1331" s="4">
        <v>988.45</v>
      </c>
      <c r="E1331" s="4">
        <v>11317.55</v>
      </c>
      <c r="F1331" s="21">
        <v>2010</v>
      </c>
    </row>
    <row r="1332" spans="1:6">
      <c r="A1332" s="3" t="s">
        <v>2690</v>
      </c>
      <c r="B1332" s="3" t="s">
        <v>356</v>
      </c>
      <c r="C1332" s="4">
        <v>12306</v>
      </c>
      <c r="D1332" s="4">
        <v>988.45</v>
      </c>
      <c r="E1332" s="4">
        <v>11317.55</v>
      </c>
      <c r="F1332" s="21">
        <v>2010</v>
      </c>
    </row>
    <row r="1333" spans="1:6">
      <c r="A1333" s="3" t="s">
        <v>2691</v>
      </c>
      <c r="B1333" s="3" t="s">
        <v>356</v>
      </c>
      <c r="C1333" s="4">
        <v>12306</v>
      </c>
      <c r="D1333" s="4">
        <v>988.45</v>
      </c>
      <c r="E1333" s="4">
        <v>11317.55</v>
      </c>
      <c r="F1333" s="21">
        <v>2010</v>
      </c>
    </row>
    <row r="1334" spans="1:6">
      <c r="A1334" s="3" t="s">
        <v>2692</v>
      </c>
      <c r="B1334" s="3" t="s">
        <v>356</v>
      </c>
      <c r="C1334" s="4">
        <v>12306</v>
      </c>
      <c r="D1334" s="4">
        <v>988.45</v>
      </c>
      <c r="E1334" s="4">
        <v>11317.55</v>
      </c>
      <c r="F1334" s="21">
        <v>2010</v>
      </c>
    </row>
    <row r="1335" spans="1:6">
      <c r="A1335" s="3" t="s">
        <v>2693</v>
      </c>
      <c r="B1335" s="3" t="s">
        <v>356</v>
      </c>
      <c r="C1335" s="4">
        <v>12306</v>
      </c>
      <c r="D1335" s="4">
        <v>988.45</v>
      </c>
      <c r="E1335" s="4">
        <v>11317.55</v>
      </c>
      <c r="F1335" s="21">
        <v>2010</v>
      </c>
    </row>
    <row r="1336" spans="1:6">
      <c r="A1336" s="3" t="s">
        <v>2694</v>
      </c>
      <c r="B1336" s="3" t="s">
        <v>356</v>
      </c>
      <c r="C1336" s="4">
        <v>22115.64</v>
      </c>
      <c r="D1336" s="4">
        <v>1776.39</v>
      </c>
      <c r="E1336" s="4">
        <v>20339.25</v>
      </c>
      <c r="F1336" s="21">
        <v>2010</v>
      </c>
    </row>
    <row r="1337" spans="1:6">
      <c r="A1337" s="3" t="s">
        <v>2695</v>
      </c>
      <c r="B1337" s="3" t="s">
        <v>356</v>
      </c>
      <c r="C1337" s="4">
        <v>22115.64</v>
      </c>
      <c r="D1337" s="4">
        <v>1776.39</v>
      </c>
      <c r="E1337" s="4">
        <v>20339.25</v>
      </c>
      <c r="F1337" s="21">
        <v>2010</v>
      </c>
    </row>
    <row r="1338" spans="1:6">
      <c r="A1338" s="3" t="s">
        <v>2696</v>
      </c>
      <c r="B1338" s="3" t="s">
        <v>356</v>
      </c>
      <c r="C1338" s="4">
        <v>22115.64</v>
      </c>
      <c r="D1338" s="4">
        <v>1776.39</v>
      </c>
      <c r="E1338" s="4">
        <v>20339.25</v>
      </c>
      <c r="F1338" s="21">
        <v>2010</v>
      </c>
    </row>
    <row r="1339" spans="1:6">
      <c r="A1339" s="3" t="s">
        <v>2697</v>
      </c>
      <c r="B1339" s="3" t="s">
        <v>356</v>
      </c>
      <c r="C1339" s="4">
        <v>4620.72</v>
      </c>
      <c r="D1339" s="4">
        <v>371.14</v>
      </c>
      <c r="E1339" s="4">
        <v>4249.58</v>
      </c>
      <c r="F1339" s="21">
        <v>2010</v>
      </c>
    </row>
    <row r="1340" spans="1:6">
      <c r="A1340" s="3" t="s">
        <v>2698</v>
      </c>
      <c r="B1340" s="3" t="s">
        <v>356</v>
      </c>
      <c r="C1340" s="4">
        <v>4620.72</v>
      </c>
      <c r="D1340" s="4">
        <v>371.14</v>
      </c>
      <c r="E1340" s="4">
        <v>4249.58</v>
      </c>
      <c r="F1340" s="21">
        <v>2010</v>
      </c>
    </row>
    <row r="1341" spans="1:6">
      <c r="A1341" s="3" t="s">
        <v>2699</v>
      </c>
      <c r="B1341" s="3" t="s">
        <v>2676</v>
      </c>
      <c r="C1341" s="4">
        <v>90902.76</v>
      </c>
      <c r="D1341" s="4">
        <v>7301.55</v>
      </c>
      <c r="E1341" s="4">
        <v>83601.210000000006</v>
      </c>
      <c r="F1341" s="21">
        <v>2010</v>
      </c>
    </row>
    <row r="1342" spans="1:6">
      <c r="A1342" s="3" t="s">
        <v>2700</v>
      </c>
      <c r="B1342" s="3" t="s">
        <v>356</v>
      </c>
      <c r="C1342" s="4">
        <v>9765.6</v>
      </c>
      <c r="D1342" s="4">
        <v>784.4</v>
      </c>
      <c r="E1342" s="4">
        <v>8981.2000000000007</v>
      </c>
      <c r="F1342" s="21">
        <v>2010</v>
      </c>
    </row>
    <row r="1343" spans="1:6">
      <c r="A1343" s="3" t="s">
        <v>2701</v>
      </c>
      <c r="B1343" s="3" t="s">
        <v>356</v>
      </c>
      <c r="C1343" s="4">
        <v>9765.6</v>
      </c>
      <c r="D1343" s="4">
        <v>784.4</v>
      </c>
      <c r="E1343" s="4">
        <v>8981.2000000000007</v>
      </c>
      <c r="F1343" s="21">
        <v>2010</v>
      </c>
    </row>
    <row r="1344" spans="1:6">
      <c r="A1344" s="3" t="s">
        <v>2702</v>
      </c>
      <c r="B1344" s="3" t="s">
        <v>356</v>
      </c>
      <c r="C1344" s="4">
        <v>9765.6</v>
      </c>
      <c r="D1344" s="4">
        <v>784.4</v>
      </c>
      <c r="E1344" s="4">
        <v>8981.2000000000007</v>
      </c>
      <c r="F1344" s="21">
        <v>2010</v>
      </c>
    </row>
    <row r="1345" spans="1:6">
      <c r="A1345" s="3" t="s">
        <v>2703</v>
      </c>
      <c r="B1345" s="3" t="s">
        <v>356</v>
      </c>
      <c r="C1345" s="4">
        <v>6536.28</v>
      </c>
      <c r="D1345" s="4">
        <v>525.01</v>
      </c>
      <c r="E1345" s="4">
        <v>6011.27</v>
      </c>
      <c r="F1345" s="21">
        <v>2010</v>
      </c>
    </row>
    <row r="1346" spans="1:6">
      <c r="A1346" s="3" t="s">
        <v>2704</v>
      </c>
      <c r="B1346" s="3" t="s">
        <v>356</v>
      </c>
      <c r="C1346" s="4">
        <v>6536.28</v>
      </c>
      <c r="D1346" s="4">
        <v>525.01</v>
      </c>
      <c r="E1346" s="4">
        <v>6011.27</v>
      </c>
      <c r="F1346" s="21">
        <v>2010</v>
      </c>
    </row>
    <row r="1347" spans="1:6">
      <c r="A1347" s="3" t="s">
        <v>2705</v>
      </c>
      <c r="B1347" s="3" t="s">
        <v>356</v>
      </c>
      <c r="C1347" s="4">
        <v>6536.28</v>
      </c>
      <c r="D1347" s="4">
        <v>525.01</v>
      </c>
      <c r="E1347" s="4">
        <v>6011.27</v>
      </c>
      <c r="F1347" s="21">
        <v>2010</v>
      </c>
    </row>
    <row r="1348" spans="1:6">
      <c r="A1348" s="3" t="s">
        <v>2706</v>
      </c>
      <c r="B1348" s="3" t="s">
        <v>356</v>
      </c>
      <c r="C1348" s="4">
        <v>18459</v>
      </c>
      <c r="D1348" s="4">
        <v>1482.67</v>
      </c>
      <c r="E1348" s="4">
        <v>16976.330000000002</v>
      </c>
      <c r="F1348" s="21">
        <v>2010</v>
      </c>
    </row>
    <row r="1349" spans="1:6">
      <c r="A1349" s="3" t="s">
        <v>2707</v>
      </c>
      <c r="B1349" s="3" t="s">
        <v>356</v>
      </c>
      <c r="C1349" s="4">
        <v>9155.2800000000007</v>
      </c>
      <c r="D1349" s="4">
        <v>735.38</v>
      </c>
      <c r="E1349" s="4">
        <v>8419.9</v>
      </c>
      <c r="F1349" s="21">
        <v>2010</v>
      </c>
    </row>
    <row r="1350" spans="1:6">
      <c r="A1350" s="3" t="s">
        <v>2708</v>
      </c>
      <c r="B1350" s="3" t="s">
        <v>356</v>
      </c>
      <c r="C1350" s="4">
        <v>15628.68</v>
      </c>
      <c r="D1350" s="4">
        <v>1255.3399999999999</v>
      </c>
      <c r="E1350" s="4">
        <v>14373.34</v>
      </c>
      <c r="F1350" s="21">
        <v>2010</v>
      </c>
    </row>
    <row r="1351" spans="1:6">
      <c r="A1351" s="3" t="s">
        <v>2709</v>
      </c>
      <c r="B1351" s="3" t="s">
        <v>356</v>
      </c>
      <c r="C1351" s="4">
        <v>15628.68</v>
      </c>
      <c r="D1351" s="4">
        <v>1255.3399999999999</v>
      </c>
      <c r="E1351" s="4">
        <v>14373.34</v>
      </c>
      <c r="F1351" s="21">
        <v>2010</v>
      </c>
    </row>
    <row r="1352" spans="1:6">
      <c r="A1352" s="3" t="s">
        <v>2710</v>
      </c>
      <c r="B1352" s="3" t="s">
        <v>356</v>
      </c>
      <c r="C1352" s="4">
        <v>15628.68</v>
      </c>
      <c r="D1352" s="4">
        <v>1255.3399999999999</v>
      </c>
      <c r="E1352" s="4">
        <v>14373.34</v>
      </c>
      <c r="F1352" s="21">
        <v>2010</v>
      </c>
    </row>
    <row r="1353" spans="1:6">
      <c r="A1353" s="3" t="s">
        <v>2711</v>
      </c>
      <c r="B1353" s="3" t="s">
        <v>356</v>
      </c>
      <c r="C1353" s="4">
        <v>5602.8</v>
      </c>
      <c r="D1353" s="4">
        <v>450.03</v>
      </c>
      <c r="E1353" s="4">
        <v>5152.7700000000004</v>
      </c>
      <c r="F1353" s="21">
        <v>2010</v>
      </c>
    </row>
    <row r="1354" spans="1:6">
      <c r="A1354" s="3" t="s">
        <v>2712</v>
      </c>
      <c r="B1354" s="3" t="s">
        <v>356</v>
      </c>
      <c r="C1354" s="4">
        <v>5602.8</v>
      </c>
      <c r="D1354" s="4">
        <v>450.03</v>
      </c>
      <c r="E1354" s="4">
        <v>5152.7700000000004</v>
      </c>
      <c r="F1354" s="21">
        <v>2010</v>
      </c>
    </row>
    <row r="1355" spans="1:6">
      <c r="A1355" s="3" t="s">
        <v>2713</v>
      </c>
      <c r="B1355" s="3" t="s">
        <v>2676</v>
      </c>
      <c r="C1355" s="4">
        <v>104711.28</v>
      </c>
      <c r="D1355" s="4">
        <v>8410.68</v>
      </c>
      <c r="E1355" s="4">
        <v>96300.6</v>
      </c>
      <c r="F1355" s="21">
        <v>2010</v>
      </c>
    </row>
    <row r="1356" spans="1:6">
      <c r="A1356" s="3" t="s">
        <v>2714</v>
      </c>
      <c r="B1356" s="3" t="s">
        <v>2676</v>
      </c>
      <c r="C1356" s="4">
        <v>204026.28</v>
      </c>
      <c r="D1356" s="4">
        <v>16387.919999999998</v>
      </c>
      <c r="E1356" s="4">
        <v>187638.36</v>
      </c>
      <c r="F1356" s="21">
        <v>2010</v>
      </c>
    </row>
    <row r="1357" spans="1:6">
      <c r="A1357" s="3" t="s">
        <v>2715</v>
      </c>
      <c r="B1357" s="3" t="s">
        <v>2676</v>
      </c>
      <c r="C1357" s="4">
        <v>204026.28</v>
      </c>
      <c r="D1357" s="4">
        <v>16387.919999999998</v>
      </c>
      <c r="E1357" s="4">
        <v>187638.36</v>
      </c>
      <c r="F1357" s="21">
        <v>2010</v>
      </c>
    </row>
    <row r="1358" spans="1:6">
      <c r="A1358" s="3" t="s">
        <v>2716</v>
      </c>
      <c r="B1358" s="3" t="s">
        <v>2676</v>
      </c>
      <c r="C1358" s="4">
        <v>204026.28</v>
      </c>
      <c r="D1358" s="4">
        <v>16387.919999999998</v>
      </c>
      <c r="E1358" s="4">
        <v>187638.36</v>
      </c>
      <c r="F1358" s="21">
        <v>2010</v>
      </c>
    </row>
    <row r="1359" spans="1:6">
      <c r="A1359" s="3" t="s">
        <v>2717</v>
      </c>
      <c r="B1359" s="3" t="s">
        <v>2676</v>
      </c>
      <c r="C1359" s="4">
        <v>32923.199999999997</v>
      </c>
      <c r="D1359" s="4">
        <v>2644.47</v>
      </c>
      <c r="E1359" s="4">
        <v>30278.73</v>
      </c>
      <c r="F1359" s="21">
        <v>2010</v>
      </c>
    </row>
    <row r="1360" spans="1:6">
      <c r="A1360" s="3" t="s">
        <v>2718</v>
      </c>
      <c r="B1360" s="3" t="s">
        <v>2676</v>
      </c>
      <c r="C1360" s="4">
        <v>32923.199999999997</v>
      </c>
      <c r="D1360" s="4">
        <v>2644.47</v>
      </c>
      <c r="E1360" s="4">
        <v>30278.73</v>
      </c>
      <c r="F1360" s="21">
        <v>2010</v>
      </c>
    </row>
    <row r="1361" spans="1:6">
      <c r="A1361" s="3" t="s">
        <v>2719</v>
      </c>
      <c r="B1361" s="3" t="s">
        <v>2676</v>
      </c>
      <c r="C1361" s="4">
        <v>32923.199999999997</v>
      </c>
      <c r="D1361" s="4">
        <v>2644.47</v>
      </c>
      <c r="E1361" s="4">
        <v>30278.73</v>
      </c>
      <c r="F1361" s="21">
        <v>2010</v>
      </c>
    </row>
    <row r="1362" spans="1:6">
      <c r="A1362" s="3" t="s">
        <v>2720</v>
      </c>
      <c r="B1362" s="3" t="s">
        <v>2676</v>
      </c>
      <c r="C1362" s="4">
        <v>32923.199999999997</v>
      </c>
      <c r="D1362" s="4">
        <v>2644.47</v>
      </c>
      <c r="E1362" s="4">
        <v>30278.73</v>
      </c>
      <c r="F1362" s="21">
        <v>2010</v>
      </c>
    </row>
    <row r="1363" spans="1:6">
      <c r="A1363" s="3" t="s">
        <v>2721</v>
      </c>
      <c r="B1363" s="3" t="s">
        <v>356</v>
      </c>
      <c r="C1363" s="4">
        <v>76201.440000000002</v>
      </c>
      <c r="D1363" s="4">
        <v>6120.7</v>
      </c>
      <c r="E1363" s="4">
        <v>70080.740000000005</v>
      </c>
      <c r="F1363" s="21">
        <v>2010</v>
      </c>
    </row>
    <row r="1364" spans="1:6">
      <c r="A1364" s="3" t="s">
        <v>2722</v>
      </c>
      <c r="B1364" s="3" t="s">
        <v>356</v>
      </c>
      <c r="C1364" s="4">
        <v>76201.440000000002</v>
      </c>
      <c r="D1364" s="4">
        <v>6120.7</v>
      </c>
      <c r="E1364" s="4">
        <v>70080.740000000005</v>
      </c>
      <c r="F1364" s="21">
        <v>2010</v>
      </c>
    </row>
    <row r="1365" spans="1:6">
      <c r="A1365" s="3" t="s">
        <v>2723</v>
      </c>
      <c r="B1365" s="3" t="s">
        <v>356</v>
      </c>
      <c r="C1365" s="4">
        <v>15657.84</v>
      </c>
      <c r="D1365" s="4">
        <v>1257.68</v>
      </c>
      <c r="E1365" s="4">
        <v>14400.16</v>
      </c>
      <c r="F1365" s="21">
        <v>2010</v>
      </c>
    </row>
    <row r="1366" spans="1:6">
      <c r="A1366" s="3" t="s">
        <v>2724</v>
      </c>
      <c r="B1366" s="3" t="s">
        <v>356</v>
      </c>
      <c r="C1366" s="4">
        <v>9155.2800000000007</v>
      </c>
      <c r="D1366" s="4">
        <v>735.38</v>
      </c>
      <c r="E1366" s="4">
        <v>8419.9</v>
      </c>
      <c r="F1366" s="21">
        <v>2010</v>
      </c>
    </row>
    <row r="1367" spans="1:6">
      <c r="A1367" s="3" t="s">
        <v>2725</v>
      </c>
      <c r="B1367" s="3" t="s">
        <v>356</v>
      </c>
      <c r="C1367" s="4">
        <v>9155.2800000000007</v>
      </c>
      <c r="D1367" s="4">
        <v>735.38</v>
      </c>
      <c r="E1367" s="4">
        <v>8419.9</v>
      </c>
      <c r="F1367" s="21">
        <v>2010</v>
      </c>
    </row>
    <row r="1368" spans="1:6">
      <c r="A1368" s="3" t="s">
        <v>2726</v>
      </c>
      <c r="B1368" s="3" t="s">
        <v>356</v>
      </c>
      <c r="C1368" s="4">
        <v>9155.2800000000007</v>
      </c>
      <c r="D1368" s="4">
        <v>735.38</v>
      </c>
      <c r="E1368" s="4">
        <v>8419.9</v>
      </c>
      <c r="F1368" s="21">
        <v>2010</v>
      </c>
    </row>
    <row r="1369" spans="1:6">
      <c r="A1369" s="3" t="s">
        <v>2727</v>
      </c>
      <c r="B1369" s="3" t="s">
        <v>356</v>
      </c>
      <c r="C1369" s="4">
        <v>9155.2800000000007</v>
      </c>
      <c r="D1369" s="4">
        <v>735.38</v>
      </c>
      <c r="E1369" s="4">
        <v>8419.9</v>
      </c>
      <c r="F1369" s="21">
        <v>2010</v>
      </c>
    </row>
    <row r="1370" spans="1:6">
      <c r="A1370" s="3" t="s">
        <v>2728</v>
      </c>
      <c r="B1370" s="3" t="s">
        <v>356</v>
      </c>
      <c r="C1370" s="4">
        <v>18337.2</v>
      </c>
      <c r="D1370" s="4">
        <v>1472.89</v>
      </c>
      <c r="E1370" s="4">
        <v>16864.310000000001</v>
      </c>
      <c r="F1370" s="21">
        <v>2010</v>
      </c>
    </row>
    <row r="1371" spans="1:6">
      <c r="A1371" s="3" t="s">
        <v>2729</v>
      </c>
      <c r="B1371" s="3" t="s">
        <v>356</v>
      </c>
      <c r="C1371" s="4">
        <v>18337.2</v>
      </c>
      <c r="D1371" s="4">
        <v>1472.89</v>
      </c>
      <c r="E1371" s="4">
        <v>16864.310000000001</v>
      </c>
      <c r="F1371" s="21">
        <v>2010</v>
      </c>
    </row>
    <row r="1372" spans="1:6">
      <c r="A1372" s="3" t="s">
        <v>2730</v>
      </c>
      <c r="B1372" s="3" t="s">
        <v>356</v>
      </c>
      <c r="C1372" s="4">
        <v>13659.72</v>
      </c>
      <c r="D1372" s="4">
        <v>1097.18</v>
      </c>
      <c r="E1372" s="4">
        <v>12562.54</v>
      </c>
      <c r="F1372" s="21">
        <v>2010</v>
      </c>
    </row>
    <row r="1373" spans="1:6">
      <c r="A1373" s="3" t="s">
        <v>2731</v>
      </c>
      <c r="B1373" s="3" t="s">
        <v>356</v>
      </c>
      <c r="C1373" s="4">
        <v>13659.72</v>
      </c>
      <c r="D1373" s="4">
        <v>1097.18</v>
      </c>
      <c r="E1373" s="4">
        <v>12562.54</v>
      </c>
      <c r="F1373" s="21">
        <v>2010</v>
      </c>
    </row>
    <row r="1374" spans="1:6">
      <c r="A1374" s="3" t="s">
        <v>2732</v>
      </c>
      <c r="B1374" s="3" t="s">
        <v>356</v>
      </c>
      <c r="C1374" s="4">
        <v>13659.72</v>
      </c>
      <c r="D1374" s="4">
        <v>1097.18</v>
      </c>
      <c r="E1374" s="4">
        <v>12562.54</v>
      </c>
      <c r="F1374" s="21">
        <v>2010</v>
      </c>
    </row>
    <row r="1375" spans="1:6">
      <c r="A1375" s="3" t="s">
        <v>2733</v>
      </c>
      <c r="B1375" s="3" t="s">
        <v>2676</v>
      </c>
      <c r="C1375" s="4">
        <v>30866.76</v>
      </c>
      <c r="D1375" s="4">
        <v>2479.3000000000002</v>
      </c>
      <c r="E1375" s="4">
        <v>28387.46</v>
      </c>
      <c r="F1375" s="21">
        <v>2010</v>
      </c>
    </row>
    <row r="1376" spans="1:6">
      <c r="A1376" s="3" t="s">
        <v>2734</v>
      </c>
      <c r="B1376" s="3" t="s">
        <v>2676</v>
      </c>
      <c r="C1376" s="4">
        <v>30866.76</v>
      </c>
      <c r="D1376" s="4">
        <v>2479.3000000000002</v>
      </c>
      <c r="E1376" s="4">
        <v>28387.46</v>
      </c>
      <c r="F1376" s="21">
        <v>2010</v>
      </c>
    </row>
    <row r="1377" spans="1:6">
      <c r="A1377" s="3" t="s">
        <v>2735</v>
      </c>
      <c r="B1377" s="3" t="s">
        <v>2676</v>
      </c>
      <c r="C1377" s="4">
        <v>30866.76</v>
      </c>
      <c r="D1377" s="4">
        <v>2479.3000000000002</v>
      </c>
      <c r="E1377" s="4">
        <v>28387.46</v>
      </c>
      <c r="F1377" s="21">
        <v>2010</v>
      </c>
    </row>
    <row r="1378" spans="1:6">
      <c r="A1378" s="3" t="s">
        <v>2736</v>
      </c>
      <c r="B1378" s="3" t="s">
        <v>356</v>
      </c>
      <c r="C1378" s="4">
        <v>5074.2</v>
      </c>
      <c r="D1378" s="4">
        <v>407.57</v>
      </c>
      <c r="E1378" s="4">
        <v>4666.63</v>
      </c>
      <c r="F1378" s="21">
        <v>2010</v>
      </c>
    </row>
    <row r="1379" spans="1:6">
      <c r="A1379" s="3" t="s">
        <v>2737</v>
      </c>
      <c r="B1379" s="3" t="s">
        <v>356</v>
      </c>
      <c r="C1379" s="4">
        <v>5074.2</v>
      </c>
      <c r="D1379" s="4">
        <v>407.57</v>
      </c>
      <c r="E1379" s="4">
        <v>4666.63</v>
      </c>
      <c r="F1379" s="21">
        <v>2010</v>
      </c>
    </row>
    <row r="1380" spans="1:6">
      <c r="A1380" s="3" t="s">
        <v>2738</v>
      </c>
      <c r="B1380" s="3" t="s">
        <v>356</v>
      </c>
      <c r="C1380" s="4">
        <v>6833.16</v>
      </c>
      <c r="D1380" s="4">
        <v>548.86</v>
      </c>
      <c r="E1380" s="4">
        <v>6284.3</v>
      </c>
      <c r="F1380" s="21">
        <v>2010</v>
      </c>
    </row>
    <row r="1381" spans="1:6">
      <c r="A1381" s="3" t="s">
        <v>2739</v>
      </c>
      <c r="B1381" s="3" t="s">
        <v>356</v>
      </c>
      <c r="C1381" s="4">
        <v>6833.16</v>
      </c>
      <c r="D1381" s="4">
        <v>548.86</v>
      </c>
      <c r="E1381" s="4">
        <v>6284.3</v>
      </c>
      <c r="F1381" s="21">
        <v>2010</v>
      </c>
    </row>
    <row r="1382" spans="1:6">
      <c r="A1382" s="3" t="s">
        <v>2740</v>
      </c>
      <c r="B1382" s="3" t="s">
        <v>356</v>
      </c>
      <c r="C1382" s="4">
        <v>6833.16</v>
      </c>
      <c r="D1382" s="4">
        <v>548.86</v>
      </c>
      <c r="E1382" s="4">
        <v>6284.3</v>
      </c>
      <c r="F1382" s="21">
        <v>2010</v>
      </c>
    </row>
    <row r="1383" spans="1:6">
      <c r="A1383" s="3" t="s">
        <v>2741</v>
      </c>
      <c r="B1383" s="3" t="s">
        <v>356</v>
      </c>
      <c r="C1383" s="4">
        <v>18274.439999999999</v>
      </c>
      <c r="D1383" s="4">
        <v>1467.85</v>
      </c>
      <c r="E1383" s="4">
        <v>16806.59</v>
      </c>
      <c r="F1383" s="21">
        <v>2010</v>
      </c>
    </row>
    <row r="1384" spans="1:6">
      <c r="A1384" s="3" t="s">
        <v>2742</v>
      </c>
      <c r="B1384" s="3" t="s">
        <v>356</v>
      </c>
      <c r="C1384" s="4">
        <v>18274.439999999999</v>
      </c>
      <c r="D1384" s="4">
        <v>1467.85</v>
      </c>
      <c r="E1384" s="4">
        <v>16806.59</v>
      </c>
      <c r="F1384" s="21">
        <v>2010</v>
      </c>
    </row>
    <row r="1385" spans="1:6">
      <c r="A1385" s="3" t="s">
        <v>2743</v>
      </c>
      <c r="B1385" s="3" t="s">
        <v>356</v>
      </c>
      <c r="C1385" s="4">
        <v>20204.88</v>
      </c>
      <c r="D1385" s="4">
        <v>1622.91</v>
      </c>
      <c r="E1385" s="4">
        <v>18581.97</v>
      </c>
      <c r="F1385" s="21">
        <v>2010</v>
      </c>
    </row>
    <row r="1386" spans="1:6">
      <c r="A1386" s="3" t="s">
        <v>2744</v>
      </c>
      <c r="B1386" s="3" t="s">
        <v>356</v>
      </c>
      <c r="C1386" s="4">
        <v>20204.88</v>
      </c>
      <c r="D1386" s="4">
        <v>1622.91</v>
      </c>
      <c r="E1386" s="4">
        <v>18581.97</v>
      </c>
      <c r="F1386" s="21">
        <v>2010</v>
      </c>
    </row>
    <row r="1387" spans="1:6">
      <c r="A1387" s="3" t="s">
        <v>2745</v>
      </c>
      <c r="B1387" s="3" t="s">
        <v>356</v>
      </c>
      <c r="C1387" s="4">
        <v>20204.88</v>
      </c>
      <c r="D1387" s="4">
        <v>1622.91</v>
      </c>
      <c r="E1387" s="4">
        <v>18581.97</v>
      </c>
      <c r="F1387" s="21">
        <v>2010</v>
      </c>
    </row>
    <row r="1388" spans="1:6">
      <c r="A1388" s="3" t="s">
        <v>2746</v>
      </c>
      <c r="B1388" s="3" t="s">
        <v>356</v>
      </c>
      <c r="C1388" s="4">
        <v>20204.88</v>
      </c>
      <c r="D1388" s="4">
        <v>1622.91</v>
      </c>
      <c r="E1388" s="4">
        <v>18581.97</v>
      </c>
      <c r="F1388" s="21">
        <v>2010</v>
      </c>
    </row>
    <row r="1389" spans="1:6">
      <c r="A1389" s="3" t="s">
        <v>2747</v>
      </c>
      <c r="B1389" s="3" t="s">
        <v>356</v>
      </c>
      <c r="C1389" s="4">
        <v>20204.88</v>
      </c>
      <c r="D1389" s="4">
        <v>1622.91</v>
      </c>
      <c r="E1389" s="4">
        <v>18581.97</v>
      </c>
      <c r="F1389" s="21">
        <v>2010</v>
      </c>
    </row>
    <row r="1390" spans="1:6">
      <c r="A1390" s="3" t="s">
        <v>2748</v>
      </c>
      <c r="B1390" s="3" t="s">
        <v>356</v>
      </c>
      <c r="C1390" s="4">
        <v>20204.88</v>
      </c>
      <c r="D1390" s="4">
        <v>1622.91</v>
      </c>
      <c r="E1390" s="4">
        <v>18581.97</v>
      </c>
      <c r="F1390" s="21">
        <v>2010</v>
      </c>
    </row>
    <row r="1391" spans="1:6">
      <c r="A1391" s="3" t="s">
        <v>2749</v>
      </c>
      <c r="B1391" s="3" t="s">
        <v>356</v>
      </c>
      <c r="C1391" s="4">
        <v>20296.919999999998</v>
      </c>
      <c r="D1391" s="4">
        <v>1630.31</v>
      </c>
      <c r="E1391" s="4">
        <v>18666.61</v>
      </c>
      <c r="F1391" s="21">
        <v>2010</v>
      </c>
    </row>
    <row r="1392" spans="1:6">
      <c r="A1392" s="3" t="s">
        <v>2750</v>
      </c>
      <c r="B1392" s="3" t="s">
        <v>356</v>
      </c>
      <c r="C1392" s="4">
        <v>20296.919999999998</v>
      </c>
      <c r="D1392" s="4">
        <v>1630.31</v>
      </c>
      <c r="E1392" s="4">
        <v>18666.61</v>
      </c>
      <c r="F1392" s="21">
        <v>2010</v>
      </c>
    </row>
    <row r="1393" spans="1:6">
      <c r="A1393" s="3" t="s">
        <v>2751</v>
      </c>
      <c r="B1393" s="3" t="s">
        <v>356</v>
      </c>
      <c r="C1393" s="4">
        <v>17781</v>
      </c>
      <c r="D1393" s="4">
        <v>1428.22</v>
      </c>
      <c r="E1393" s="4">
        <v>16352.78</v>
      </c>
      <c r="F1393" s="21">
        <v>2010</v>
      </c>
    </row>
    <row r="1394" spans="1:6">
      <c r="A1394" s="3" t="s">
        <v>2752</v>
      </c>
      <c r="B1394" s="3" t="s">
        <v>2676</v>
      </c>
      <c r="C1394" s="4">
        <v>100072.2</v>
      </c>
      <c r="D1394" s="4">
        <v>8038.06</v>
      </c>
      <c r="E1394" s="4">
        <v>92034.14</v>
      </c>
      <c r="F1394" s="21">
        <v>2010</v>
      </c>
    </row>
    <row r="1395" spans="1:6">
      <c r="A1395" s="3" t="s">
        <v>2753</v>
      </c>
      <c r="B1395" s="3" t="s">
        <v>356</v>
      </c>
      <c r="C1395" s="4">
        <v>8879.8799999999992</v>
      </c>
      <c r="D1395" s="4">
        <v>713.25</v>
      </c>
      <c r="E1395" s="4">
        <v>8166.63</v>
      </c>
      <c r="F1395" s="21">
        <v>2010</v>
      </c>
    </row>
    <row r="1396" spans="1:6">
      <c r="A1396" s="3" t="s">
        <v>2754</v>
      </c>
      <c r="B1396" s="3" t="s">
        <v>2676</v>
      </c>
      <c r="C1396" s="4">
        <v>73563</v>
      </c>
      <c r="D1396" s="4">
        <v>5908.77</v>
      </c>
      <c r="E1396" s="4">
        <v>67654.23</v>
      </c>
      <c r="F1396" s="21">
        <v>2010</v>
      </c>
    </row>
    <row r="1397" spans="1:6">
      <c r="A1397" s="3" t="s">
        <v>2755</v>
      </c>
      <c r="B1397" s="3" t="s">
        <v>2676</v>
      </c>
      <c r="C1397" s="4">
        <v>73563</v>
      </c>
      <c r="D1397" s="4">
        <v>5908.77</v>
      </c>
      <c r="E1397" s="4">
        <v>67654.23</v>
      </c>
      <c r="F1397" s="21">
        <v>2010</v>
      </c>
    </row>
    <row r="1398" spans="1:6">
      <c r="A1398" s="3" t="s">
        <v>2756</v>
      </c>
      <c r="B1398" s="3" t="s">
        <v>356</v>
      </c>
      <c r="C1398" s="4">
        <v>4648.8</v>
      </c>
      <c r="D1398" s="4">
        <v>373.41</v>
      </c>
      <c r="E1398" s="4">
        <v>4275.3900000000003</v>
      </c>
      <c r="F1398" s="21">
        <v>2010</v>
      </c>
    </row>
    <row r="1399" spans="1:6">
      <c r="A1399" s="3" t="s">
        <v>2757</v>
      </c>
      <c r="B1399" s="3" t="s">
        <v>356</v>
      </c>
      <c r="C1399" s="4">
        <v>4648.8</v>
      </c>
      <c r="D1399" s="4">
        <v>373.41</v>
      </c>
      <c r="E1399" s="4">
        <v>4275.3900000000003</v>
      </c>
      <c r="F1399" s="21">
        <v>2010</v>
      </c>
    </row>
    <row r="1400" spans="1:6">
      <c r="A1400" s="3" t="s">
        <v>2758</v>
      </c>
      <c r="B1400" s="3" t="s">
        <v>356</v>
      </c>
      <c r="C1400" s="4">
        <v>4648.8</v>
      </c>
      <c r="D1400" s="4">
        <v>373.41</v>
      </c>
      <c r="E1400" s="4">
        <v>4275.3900000000003</v>
      </c>
      <c r="F1400" s="21">
        <v>2010</v>
      </c>
    </row>
    <row r="1401" spans="1:6">
      <c r="A1401" s="3" t="s">
        <v>2759</v>
      </c>
      <c r="B1401" s="3" t="s">
        <v>2676</v>
      </c>
      <c r="C1401" s="4">
        <v>29022.959999999999</v>
      </c>
      <c r="D1401" s="4">
        <v>2331.1999999999998</v>
      </c>
      <c r="E1401" s="4">
        <v>26691.759999999998</v>
      </c>
      <c r="F1401" s="21">
        <v>2010</v>
      </c>
    </row>
    <row r="1402" spans="1:6">
      <c r="A1402" s="3" t="s">
        <v>2760</v>
      </c>
      <c r="B1402" s="3" t="s">
        <v>2676</v>
      </c>
      <c r="C1402" s="4">
        <v>29022.959999999999</v>
      </c>
      <c r="D1402" s="4">
        <v>2331.1999999999998</v>
      </c>
      <c r="E1402" s="4">
        <v>26691.759999999998</v>
      </c>
      <c r="F1402" s="21">
        <v>2010</v>
      </c>
    </row>
    <row r="1403" spans="1:6">
      <c r="A1403" s="3" t="s">
        <v>2761</v>
      </c>
      <c r="B1403" s="3" t="s">
        <v>2676</v>
      </c>
      <c r="C1403" s="4">
        <v>29022.959999999999</v>
      </c>
      <c r="D1403" s="4">
        <v>2331.1999999999998</v>
      </c>
      <c r="E1403" s="4">
        <v>26691.759999999998</v>
      </c>
      <c r="F1403" s="21">
        <v>2010</v>
      </c>
    </row>
    <row r="1404" spans="1:6">
      <c r="A1404" s="3" t="s">
        <v>2762</v>
      </c>
      <c r="B1404" s="3" t="s">
        <v>2676</v>
      </c>
      <c r="C1404" s="4">
        <v>29022.959999999999</v>
      </c>
      <c r="D1404" s="4">
        <v>2331.1999999999998</v>
      </c>
      <c r="E1404" s="4">
        <v>26691.759999999998</v>
      </c>
      <c r="F1404" s="21">
        <v>2010</v>
      </c>
    </row>
    <row r="1405" spans="1:6">
      <c r="A1405" s="3" t="s">
        <v>2763</v>
      </c>
      <c r="B1405" s="3" t="s">
        <v>2676</v>
      </c>
      <c r="C1405" s="4">
        <v>29022.959999999999</v>
      </c>
      <c r="D1405" s="4">
        <v>2331.1999999999998</v>
      </c>
      <c r="E1405" s="4">
        <v>26691.759999999998</v>
      </c>
      <c r="F1405" s="21">
        <v>2010</v>
      </c>
    </row>
    <row r="1406" spans="1:6">
      <c r="A1406" s="3" t="s">
        <v>2764</v>
      </c>
      <c r="B1406" s="3" t="s">
        <v>2676</v>
      </c>
      <c r="C1406" s="4">
        <v>29022.959999999999</v>
      </c>
      <c r="D1406" s="4">
        <v>2331.1999999999998</v>
      </c>
      <c r="E1406" s="4">
        <v>26691.759999999998</v>
      </c>
      <c r="F1406" s="21">
        <v>2010</v>
      </c>
    </row>
    <row r="1407" spans="1:6">
      <c r="A1407" s="3" t="s">
        <v>2765</v>
      </c>
      <c r="B1407" s="3" t="s">
        <v>2676</v>
      </c>
      <c r="C1407" s="4">
        <v>50905.56</v>
      </c>
      <c r="D1407" s="4">
        <v>4088.86</v>
      </c>
      <c r="E1407" s="4">
        <v>46816.7</v>
      </c>
      <c r="F1407" s="21">
        <v>2010</v>
      </c>
    </row>
    <row r="1408" spans="1:6">
      <c r="A1408" s="3" t="s">
        <v>2766</v>
      </c>
      <c r="B1408" s="3" t="s">
        <v>2676</v>
      </c>
      <c r="C1408" s="4">
        <v>53946.239999999998</v>
      </c>
      <c r="D1408" s="4">
        <v>4333.1000000000004</v>
      </c>
      <c r="E1408" s="4">
        <v>49613.14</v>
      </c>
      <c r="F1408" s="21">
        <v>2010</v>
      </c>
    </row>
    <row r="1409" spans="1:6">
      <c r="A1409" s="3" t="s">
        <v>2767</v>
      </c>
      <c r="B1409" s="3" t="s">
        <v>2676</v>
      </c>
      <c r="C1409" s="4">
        <v>53946.239999999998</v>
      </c>
      <c r="D1409" s="4">
        <v>4333.1000000000004</v>
      </c>
      <c r="E1409" s="4">
        <v>49613.14</v>
      </c>
      <c r="F1409" s="21">
        <v>2010</v>
      </c>
    </row>
    <row r="1410" spans="1:6">
      <c r="A1410" s="3" t="s">
        <v>2768</v>
      </c>
      <c r="B1410" s="3" t="s">
        <v>356</v>
      </c>
      <c r="C1410" s="4">
        <v>12262.68</v>
      </c>
      <c r="D1410" s="4">
        <v>984.97</v>
      </c>
      <c r="E1410" s="4">
        <v>11277.71</v>
      </c>
      <c r="F1410" s="21">
        <v>2010</v>
      </c>
    </row>
    <row r="1411" spans="1:6">
      <c r="A1411" s="3" t="s">
        <v>2769</v>
      </c>
      <c r="B1411" s="3" t="s">
        <v>2676</v>
      </c>
      <c r="C1411" s="4">
        <v>50895.6</v>
      </c>
      <c r="D1411" s="4">
        <v>4088.07</v>
      </c>
      <c r="E1411" s="4">
        <v>46807.53</v>
      </c>
      <c r="F1411" s="21">
        <v>2010</v>
      </c>
    </row>
    <row r="1412" spans="1:6">
      <c r="A1412" s="3" t="s">
        <v>2770</v>
      </c>
      <c r="B1412" s="3" t="s">
        <v>2676</v>
      </c>
      <c r="C1412" s="4">
        <v>50895.6</v>
      </c>
      <c r="D1412" s="4">
        <v>4088.07</v>
      </c>
      <c r="E1412" s="4">
        <v>46807.53</v>
      </c>
      <c r="F1412" s="21">
        <v>2010</v>
      </c>
    </row>
    <row r="1413" spans="1:6">
      <c r="A1413" s="3" t="s">
        <v>2771</v>
      </c>
      <c r="B1413" s="3" t="s">
        <v>2676</v>
      </c>
      <c r="C1413" s="4">
        <v>50895.6</v>
      </c>
      <c r="D1413" s="4">
        <v>4088.07</v>
      </c>
      <c r="E1413" s="4">
        <v>46807.53</v>
      </c>
      <c r="F1413" s="21">
        <v>2010</v>
      </c>
    </row>
    <row r="1414" spans="1:6">
      <c r="A1414" s="3" t="s">
        <v>2772</v>
      </c>
      <c r="B1414" s="3" t="s">
        <v>2676</v>
      </c>
      <c r="C1414" s="4">
        <v>61222.2</v>
      </c>
      <c r="D1414" s="4">
        <v>4917.5200000000004</v>
      </c>
      <c r="E1414" s="4">
        <v>56304.68</v>
      </c>
      <c r="F1414" s="21">
        <v>2010</v>
      </c>
    </row>
    <row r="1415" spans="1:6">
      <c r="A1415" s="3" t="s">
        <v>2773</v>
      </c>
      <c r="B1415" s="3" t="s">
        <v>2676</v>
      </c>
      <c r="C1415" s="4">
        <v>61222.2</v>
      </c>
      <c r="D1415" s="4">
        <v>4917.5200000000004</v>
      </c>
      <c r="E1415" s="4">
        <v>56304.68</v>
      </c>
      <c r="F1415" s="21">
        <v>2010</v>
      </c>
    </row>
    <row r="1416" spans="1:6">
      <c r="A1416" s="3" t="s">
        <v>2774</v>
      </c>
      <c r="B1416" s="3" t="s">
        <v>2676</v>
      </c>
      <c r="C1416" s="4">
        <v>49306.68</v>
      </c>
      <c r="D1416" s="4">
        <v>3960.44</v>
      </c>
      <c r="E1416" s="4">
        <v>45346.239999999998</v>
      </c>
      <c r="F1416" s="21">
        <v>2010</v>
      </c>
    </row>
    <row r="1417" spans="1:6">
      <c r="A1417" s="3" t="s">
        <v>2775</v>
      </c>
      <c r="B1417" s="3" t="s">
        <v>2676</v>
      </c>
      <c r="C1417" s="4">
        <v>49306.68</v>
      </c>
      <c r="D1417" s="4">
        <v>3960.44</v>
      </c>
      <c r="E1417" s="4">
        <v>45346.239999999998</v>
      </c>
      <c r="F1417" s="21">
        <v>2010</v>
      </c>
    </row>
    <row r="1418" spans="1:6">
      <c r="A1418" s="3" t="s">
        <v>2776</v>
      </c>
      <c r="B1418" s="3" t="s">
        <v>2676</v>
      </c>
      <c r="C1418" s="4">
        <v>49306.68</v>
      </c>
      <c r="D1418" s="4">
        <v>3960.44</v>
      </c>
      <c r="E1418" s="4">
        <v>45346.239999999998</v>
      </c>
      <c r="F1418" s="21">
        <v>2010</v>
      </c>
    </row>
    <row r="1419" spans="1:6">
      <c r="A1419" s="3" t="s">
        <v>2777</v>
      </c>
      <c r="B1419" s="3" t="s">
        <v>2676</v>
      </c>
      <c r="C1419" s="4">
        <v>31284.6</v>
      </c>
      <c r="D1419" s="4">
        <v>2512.86</v>
      </c>
      <c r="E1419" s="4">
        <v>28771.74</v>
      </c>
      <c r="F1419" s="21">
        <v>2010</v>
      </c>
    </row>
    <row r="1420" spans="1:6">
      <c r="A1420" s="3" t="s">
        <v>2778</v>
      </c>
      <c r="B1420" s="3" t="s">
        <v>2676</v>
      </c>
      <c r="C1420" s="4">
        <v>31284.6</v>
      </c>
      <c r="D1420" s="4">
        <v>2512.86</v>
      </c>
      <c r="E1420" s="4">
        <v>28771.74</v>
      </c>
      <c r="F1420" s="21">
        <v>2010</v>
      </c>
    </row>
    <row r="1421" spans="1:6">
      <c r="A1421" s="3" t="s">
        <v>2779</v>
      </c>
      <c r="B1421" s="3" t="s">
        <v>2676</v>
      </c>
      <c r="C1421" s="4">
        <v>31284.6</v>
      </c>
      <c r="D1421" s="4">
        <v>2512.86</v>
      </c>
      <c r="E1421" s="4">
        <v>28771.74</v>
      </c>
      <c r="F1421" s="21">
        <v>2010</v>
      </c>
    </row>
    <row r="1422" spans="1:6">
      <c r="A1422" s="3" t="s">
        <v>2780</v>
      </c>
      <c r="B1422" s="3" t="s">
        <v>356</v>
      </c>
      <c r="C1422" s="4">
        <v>10558.56</v>
      </c>
      <c r="D1422" s="4">
        <v>848.09</v>
      </c>
      <c r="E1422" s="4">
        <v>9710.4699999999993</v>
      </c>
      <c r="F1422" s="21">
        <v>2010</v>
      </c>
    </row>
    <row r="1423" spans="1:6">
      <c r="A1423" s="3" t="s">
        <v>2781</v>
      </c>
      <c r="B1423" s="3" t="s">
        <v>356</v>
      </c>
      <c r="C1423" s="4">
        <v>10558.56</v>
      </c>
      <c r="D1423" s="4">
        <v>848.09</v>
      </c>
      <c r="E1423" s="4">
        <v>9710.4699999999993</v>
      </c>
      <c r="F1423" s="21">
        <v>2010</v>
      </c>
    </row>
    <row r="1424" spans="1:6">
      <c r="A1424" s="3" t="s">
        <v>2782</v>
      </c>
      <c r="B1424" s="3" t="s">
        <v>356</v>
      </c>
      <c r="C1424" s="4">
        <v>10558.56</v>
      </c>
      <c r="D1424" s="4">
        <v>848.09</v>
      </c>
      <c r="E1424" s="4">
        <v>9710.4699999999993</v>
      </c>
      <c r="F1424" s="21">
        <v>2010</v>
      </c>
    </row>
    <row r="1425" spans="1:6">
      <c r="A1425" s="3" t="s">
        <v>2783</v>
      </c>
      <c r="B1425" s="3" t="s">
        <v>356</v>
      </c>
      <c r="C1425" s="4">
        <v>10558.56</v>
      </c>
      <c r="D1425" s="4">
        <v>848.09</v>
      </c>
      <c r="E1425" s="4">
        <v>9710.4699999999993</v>
      </c>
      <c r="F1425" s="21">
        <v>2010</v>
      </c>
    </row>
    <row r="1426" spans="1:6">
      <c r="A1426" s="3" t="s">
        <v>2784</v>
      </c>
      <c r="B1426" s="3" t="s">
        <v>356</v>
      </c>
      <c r="C1426" s="4">
        <v>10558.56</v>
      </c>
      <c r="D1426" s="4">
        <v>848.09</v>
      </c>
      <c r="E1426" s="4">
        <v>9710.4699999999993</v>
      </c>
      <c r="F1426" s="21">
        <v>2010</v>
      </c>
    </row>
    <row r="1427" spans="1:6">
      <c r="A1427" s="3" t="s">
        <v>2785</v>
      </c>
      <c r="B1427" s="3" t="s">
        <v>356</v>
      </c>
      <c r="C1427" s="4">
        <v>9241.56</v>
      </c>
      <c r="D1427" s="4">
        <v>742.3</v>
      </c>
      <c r="E1427" s="4">
        <v>8499.26</v>
      </c>
      <c r="F1427" s="21">
        <v>2010</v>
      </c>
    </row>
    <row r="1428" spans="1:6">
      <c r="A1428" s="3" t="s">
        <v>2786</v>
      </c>
      <c r="B1428" s="3" t="s">
        <v>356</v>
      </c>
      <c r="C1428" s="4">
        <v>9241.56</v>
      </c>
      <c r="D1428" s="4">
        <v>742.3</v>
      </c>
      <c r="E1428" s="4">
        <v>8499.26</v>
      </c>
      <c r="F1428" s="21">
        <v>2010</v>
      </c>
    </row>
    <row r="1429" spans="1:6">
      <c r="A1429" s="3" t="s">
        <v>2787</v>
      </c>
      <c r="B1429" s="3" t="s">
        <v>356</v>
      </c>
      <c r="C1429" s="4">
        <v>9241.56</v>
      </c>
      <c r="D1429" s="4">
        <v>742.3</v>
      </c>
      <c r="E1429" s="4">
        <v>8499.26</v>
      </c>
      <c r="F1429" s="21">
        <v>2010</v>
      </c>
    </row>
    <row r="1430" spans="1:6">
      <c r="A1430" s="3" t="s">
        <v>2788</v>
      </c>
      <c r="B1430" s="3" t="s">
        <v>356</v>
      </c>
      <c r="C1430" s="4">
        <v>66662.039999999994</v>
      </c>
      <c r="D1430" s="4">
        <v>5354.46</v>
      </c>
      <c r="E1430" s="4">
        <v>61307.58</v>
      </c>
      <c r="F1430" s="21">
        <v>2010</v>
      </c>
    </row>
    <row r="1431" spans="1:6">
      <c r="A1431" s="3" t="s">
        <v>2789</v>
      </c>
      <c r="B1431" s="3" t="s">
        <v>356</v>
      </c>
      <c r="C1431" s="4">
        <v>66662.039999999994</v>
      </c>
      <c r="D1431" s="4">
        <v>5354.46</v>
      </c>
      <c r="E1431" s="4">
        <v>61307.58</v>
      </c>
      <c r="F1431" s="21">
        <v>2010</v>
      </c>
    </row>
    <row r="1432" spans="1:6">
      <c r="A1432" s="3" t="s">
        <v>2790</v>
      </c>
      <c r="B1432" s="3" t="s">
        <v>356</v>
      </c>
      <c r="C1432" s="4">
        <v>7393.2</v>
      </c>
      <c r="D1432" s="4">
        <v>593.84</v>
      </c>
      <c r="E1432" s="4">
        <v>6799.36</v>
      </c>
      <c r="F1432" s="21">
        <v>2010</v>
      </c>
    </row>
    <row r="1433" spans="1:6">
      <c r="A1433" s="3" t="s">
        <v>2791</v>
      </c>
      <c r="B1433" s="3" t="s">
        <v>2676</v>
      </c>
      <c r="C1433" s="4">
        <v>48744.6</v>
      </c>
      <c r="D1433" s="4">
        <v>3915.3</v>
      </c>
      <c r="E1433" s="4">
        <v>44829.3</v>
      </c>
      <c r="F1433" s="21">
        <v>2010</v>
      </c>
    </row>
    <row r="1434" spans="1:6">
      <c r="A1434" s="3" t="s">
        <v>2792</v>
      </c>
      <c r="B1434" s="3" t="s">
        <v>356</v>
      </c>
      <c r="C1434" s="4">
        <v>19107.96</v>
      </c>
      <c r="D1434" s="4">
        <v>1534.8</v>
      </c>
      <c r="E1434" s="4">
        <v>17573.16</v>
      </c>
      <c r="F1434" s="21">
        <v>2010</v>
      </c>
    </row>
    <row r="1435" spans="1:6">
      <c r="A1435" s="3" t="s">
        <v>2793</v>
      </c>
      <c r="B1435" s="3" t="s">
        <v>2676</v>
      </c>
      <c r="C1435" s="4">
        <v>46224</v>
      </c>
      <c r="D1435" s="4">
        <v>3712.83</v>
      </c>
      <c r="E1435" s="4">
        <v>42511.17</v>
      </c>
      <c r="F1435" s="21">
        <v>2010</v>
      </c>
    </row>
    <row r="1436" spans="1:6">
      <c r="A1436" s="3" t="s">
        <v>2794</v>
      </c>
      <c r="B1436" s="3" t="s">
        <v>2676</v>
      </c>
      <c r="C1436" s="4">
        <v>46224</v>
      </c>
      <c r="D1436" s="4">
        <v>3712.83</v>
      </c>
      <c r="E1436" s="4">
        <v>42511.17</v>
      </c>
      <c r="F1436" s="21">
        <v>2010</v>
      </c>
    </row>
    <row r="1437" spans="1:6">
      <c r="A1437" s="3" t="s">
        <v>2795</v>
      </c>
      <c r="B1437" s="3" t="s">
        <v>2676</v>
      </c>
      <c r="C1437" s="4">
        <v>46224</v>
      </c>
      <c r="D1437" s="4">
        <v>3712.83</v>
      </c>
      <c r="E1437" s="4">
        <v>42511.17</v>
      </c>
      <c r="F1437" s="21">
        <v>2010</v>
      </c>
    </row>
    <row r="1438" spans="1:6">
      <c r="A1438" s="3" t="s">
        <v>2796</v>
      </c>
      <c r="B1438" s="3" t="s">
        <v>2676</v>
      </c>
      <c r="C1438" s="4">
        <v>254730.23999999999</v>
      </c>
      <c r="D1438" s="4">
        <v>20460.59</v>
      </c>
      <c r="E1438" s="4">
        <v>234269.65</v>
      </c>
      <c r="F1438" s="21">
        <v>2010</v>
      </c>
    </row>
    <row r="1439" spans="1:6">
      <c r="A1439" s="3" t="s">
        <v>2797</v>
      </c>
      <c r="B1439" s="3" t="s">
        <v>2676</v>
      </c>
      <c r="C1439" s="4">
        <v>254730.23999999999</v>
      </c>
      <c r="D1439" s="4">
        <v>20460.59</v>
      </c>
      <c r="E1439" s="4">
        <v>234269.65</v>
      </c>
      <c r="F1439" s="21">
        <v>2010</v>
      </c>
    </row>
    <row r="1440" spans="1:6">
      <c r="A1440" s="3" t="s">
        <v>2798</v>
      </c>
      <c r="B1440" s="3" t="s">
        <v>2676</v>
      </c>
      <c r="C1440" s="4">
        <v>70232.039999999994</v>
      </c>
      <c r="D1440" s="4">
        <v>5641.22</v>
      </c>
      <c r="E1440" s="4">
        <v>64590.82</v>
      </c>
      <c r="F1440" s="21">
        <v>2010</v>
      </c>
    </row>
    <row r="1441" spans="1:6">
      <c r="A1441" s="3" t="s">
        <v>2799</v>
      </c>
      <c r="B1441" s="3" t="s">
        <v>2676</v>
      </c>
      <c r="C1441" s="4">
        <v>49912.08</v>
      </c>
      <c r="D1441" s="4">
        <v>4009.06</v>
      </c>
      <c r="E1441" s="4">
        <v>45903.02</v>
      </c>
      <c r="F1441" s="21">
        <v>2010</v>
      </c>
    </row>
    <row r="1442" spans="1:6">
      <c r="A1442" s="3" t="s">
        <v>2800</v>
      </c>
      <c r="B1442" s="3" t="s">
        <v>2676</v>
      </c>
      <c r="C1442" s="4">
        <v>49912.08</v>
      </c>
      <c r="D1442" s="4">
        <v>4009.06</v>
      </c>
      <c r="E1442" s="4">
        <v>45903.02</v>
      </c>
      <c r="F1442" s="21">
        <v>2010</v>
      </c>
    </row>
    <row r="1443" spans="1:6">
      <c r="A1443" s="3" t="s">
        <v>2801</v>
      </c>
      <c r="B1443" s="3" t="s">
        <v>2676</v>
      </c>
      <c r="C1443" s="4">
        <v>49912.08</v>
      </c>
      <c r="D1443" s="4">
        <v>4009.06</v>
      </c>
      <c r="E1443" s="4">
        <v>45903.02</v>
      </c>
      <c r="F1443" s="21">
        <v>2010</v>
      </c>
    </row>
    <row r="1444" spans="1:6">
      <c r="A1444" s="3" t="s">
        <v>2802</v>
      </c>
      <c r="B1444" s="3" t="s">
        <v>356</v>
      </c>
      <c r="C1444" s="4">
        <v>11718.72</v>
      </c>
      <c r="D1444" s="4">
        <v>941.27</v>
      </c>
      <c r="E1444" s="4">
        <v>10777.45</v>
      </c>
      <c r="F1444" s="21">
        <v>2010</v>
      </c>
    </row>
    <row r="1445" spans="1:6">
      <c r="A1445" s="3" t="s">
        <v>2803</v>
      </c>
      <c r="B1445" s="3" t="s">
        <v>356</v>
      </c>
      <c r="C1445" s="4">
        <v>11718.72</v>
      </c>
      <c r="D1445" s="4">
        <v>941.27</v>
      </c>
      <c r="E1445" s="4">
        <v>10777.45</v>
      </c>
      <c r="F1445" s="21">
        <v>2010</v>
      </c>
    </row>
    <row r="1446" spans="1:6">
      <c r="A1446" s="3" t="s">
        <v>2804</v>
      </c>
      <c r="B1446" s="3" t="s">
        <v>356</v>
      </c>
      <c r="C1446" s="4">
        <v>4648.8</v>
      </c>
      <c r="D1446" s="4">
        <v>373.41</v>
      </c>
      <c r="E1446" s="4">
        <v>4275.3900000000003</v>
      </c>
      <c r="F1446" s="21">
        <v>2010</v>
      </c>
    </row>
    <row r="1447" spans="1:6">
      <c r="A1447" s="3" t="s">
        <v>2805</v>
      </c>
      <c r="B1447" s="3" t="s">
        <v>356</v>
      </c>
      <c r="C1447" s="4">
        <v>4648.8</v>
      </c>
      <c r="D1447" s="4">
        <v>373.41</v>
      </c>
      <c r="E1447" s="4">
        <v>4275.3900000000003</v>
      </c>
      <c r="F1447" s="21">
        <v>2010</v>
      </c>
    </row>
    <row r="1448" spans="1:6">
      <c r="A1448" s="3" t="s">
        <v>2806</v>
      </c>
      <c r="B1448" s="3" t="s">
        <v>356</v>
      </c>
      <c r="C1448" s="4">
        <v>4648.8</v>
      </c>
      <c r="D1448" s="4">
        <v>373.41</v>
      </c>
      <c r="E1448" s="4">
        <v>4275.3900000000003</v>
      </c>
      <c r="F1448" s="21">
        <v>2010</v>
      </c>
    </row>
    <row r="1449" spans="1:6">
      <c r="A1449" s="3" t="s">
        <v>2807</v>
      </c>
      <c r="B1449" s="3" t="s">
        <v>356</v>
      </c>
      <c r="C1449" s="4">
        <v>99144.960000000006</v>
      </c>
      <c r="D1449" s="4">
        <v>7963.58</v>
      </c>
      <c r="E1449" s="4">
        <v>91181.38</v>
      </c>
      <c r="F1449" s="21">
        <v>2010</v>
      </c>
    </row>
    <row r="1450" spans="1:6">
      <c r="A1450" s="3" t="s">
        <v>2808</v>
      </c>
      <c r="B1450" s="3" t="s">
        <v>356</v>
      </c>
      <c r="C1450" s="4">
        <v>21496.44</v>
      </c>
      <c r="D1450" s="4">
        <v>1726.65</v>
      </c>
      <c r="E1450" s="4">
        <v>19769.79</v>
      </c>
      <c r="F1450" s="21">
        <v>2010</v>
      </c>
    </row>
    <row r="1451" spans="1:6">
      <c r="A1451" s="3" t="s">
        <v>2809</v>
      </c>
      <c r="B1451" s="3" t="s">
        <v>356</v>
      </c>
      <c r="C1451" s="4">
        <v>11075.4</v>
      </c>
      <c r="D1451" s="4">
        <v>889.6</v>
      </c>
      <c r="E1451" s="4">
        <v>10185.799999999999</v>
      </c>
      <c r="F1451" s="21">
        <v>2010</v>
      </c>
    </row>
    <row r="1452" spans="1:6">
      <c r="A1452" s="3" t="s">
        <v>2810</v>
      </c>
      <c r="B1452" s="3" t="s">
        <v>356</v>
      </c>
      <c r="C1452" s="4">
        <v>11075.4</v>
      </c>
      <c r="D1452" s="4">
        <v>889.6</v>
      </c>
      <c r="E1452" s="4">
        <v>10185.799999999999</v>
      </c>
      <c r="F1452" s="21">
        <v>2010</v>
      </c>
    </row>
    <row r="1453" spans="1:6">
      <c r="A1453" s="3" t="s">
        <v>2811</v>
      </c>
      <c r="B1453" s="3" t="s">
        <v>2676</v>
      </c>
      <c r="C1453" s="4">
        <v>159988.92000000001</v>
      </c>
      <c r="D1453" s="4">
        <v>12850.73</v>
      </c>
      <c r="E1453" s="4">
        <v>147138.19</v>
      </c>
      <c r="F1453" s="21">
        <v>2010</v>
      </c>
    </row>
    <row r="1454" spans="1:6">
      <c r="A1454" s="3" t="s">
        <v>2812</v>
      </c>
      <c r="B1454" s="3" t="s">
        <v>356</v>
      </c>
      <c r="C1454" s="4">
        <v>6395.64</v>
      </c>
      <c r="D1454" s="4">
        <v>513.72</v>
      </c>
      <c r="E1454" s="4">
        <v>5881.92</v>
      </c>
      <c r="F1454" s="21">
        <v>2010</v>
      </c>
    </row>
    <row r="1455" spans="1:6">
      <c r="A1455" s="3" t="s">
        <v>2813</v>
      </c>
      <c r="B1455" s="3" t="s">
        <v>356</v>
      </c>
      <c r="C1455" s="4">
        <v>6395.64</v>
      </c>
      <c r="D1455" s="4">
        <v>513.72</v>
      </c>
      <c r="E1455" s="4">
        <v>5881.92</v>
      </c>
      <c r="F1455" s="21">
        <v>2010</v>
      </c>
    </row>
    <row r="1456" spans="1:6">
      <c r="A1456" s="3" t="s">
        <v>2814</v>
      </c>
      <c r="B1456" s="3" t="s">
        <v>356</v>
      </c>
      <c r="C1456" s="4">
        <v>16707.240000000002</v>
      </c>
      <c r="D1456" s="4">
        <v>1341.96</v>
      </c>
      <c r="E1456" s="4">
        <v>15365.28</v>
      </c>
      <c r="F1456" s="21">
        <v>2010</v>
      </c>
    </row>
    <row r="1457" spans="1:6">
      <c r="A1457" s="3" t="s">
        <v>2815</v>
      </c>
      <c r="B1457" s="3" t="s">
        <v>356</v>
      </c>
      <c r="C1457" s="4">
        <v>16707.240000000002</v>
      </c>
      <c r="D1457" s="4">
        <v>1341.96</v>
      </c>
      <c r="E1457" s="4">
        <v>15365.28</v>
      </c>
      <c r="F1457" s="21">
        <v>2010</v>
      </c>
    </row>
    <row r="1458" spans="1:6">
      <c r="A1458" s="3" t="s">
        <v>2816</v>
      </c>
      <c r="B1458" s="3" t="s">
        <v>356</v>
      </c>
      <c r="C1458" s="4">
        <v>6342.84</v>
      </c>
      <c r="D1458" s="4">
        <v>509.47</v>
      </c>
      <c r="E1458" s="4">
        <v>5833.37</v>
      </c>
      <c r="F1458" s="21">
        <v>2010</v>
      </c>
    </row>
    <row r="1459" spans="1:6">
      <c r="A1459" s="3" t="s">
        <v>2817</v>
      </c>
      <c r="B1459" s="3" t="s">
        <v>356</v>
      </c>
      <c r="C1459" s="4">
        <v>12474.12</v>
      </c>
      <c r="D1459" s="4">
        <v>1001.96</v>
      </c>
      <c r="E1459" s="4">
        <v>11472.16</v>
      </c>
      <c r="F1459" s="21">
        <v>2010</v>
      </c>
    </row>
    <row r="1460" spans="1:6">
      <c r="A1460" s="3" t="s">
        <v>2818</v>
      </c>
      <c r="B1460" s="3" t="s">
        <v>356</v>
      </c>
      <c r="C1460" s="4">
        <v>84088.44</v>
      </c>
      <c r="D1460" s="4">
        <v>6754.2</v>
      </c>
      <c r="E1460" s="4">
        <v>77334.240000000005</v>
      </c>
      <c r="F1460" s="21">
        <v>2010</v>
      </c>
    </row>
    <row r="1461" spans="1:6">
      <c r="A1461" s="3" t="s">
        <v>2819</v>
      </c>
      <c r="B1461" s="3" t="s">
        <v>356</v>
      </c>
      <c r="C1461" s="4">
        <v>7961.64</v>
      </c>
      <c r="D1461" s="4">
        <v>639.5</v>
      </c>
      <c r="E1461" s="4">
        <v>7322.14</v>
      </c>
      <c r="F1461" s="21">
        <v>2010</v>
      </c>
    </row>
    <row r="1462" spans="1:6">
      <c r="A1462" s="3" t="s">
        <v>2820</v>
      </c>
      <c r="B1462" s="3" t="s">
        <v>356</v>
      </c>
      <c r="C1462" s="4">
        <v>12826.56</v>
      </c>
      <c r="D1462" s="4">
        <v>1030.26</v>
      </c>
      <c r="E1462" s="4">
        <v>11796.3</v>
      </c>
      <c r="F1462" s="21">
        <v>2010</v>
      </c>
    </row>
    <row r="1463" spans="1:6">
      <c r="A1463" s="3" t="s">
        <v>2821</v>
      </c>
      <c r="B1463" s="3" t="s">
        <v>356</v>
      </c>
      <c r="C1463" s="4">
        <v>12826.56</v>
      </c>
      <c r="D1463" s="4">
        <v>1030.26</v>
      </c>
      <c r="E1463" s="4">
        <v>11796.3</v>
      </c>
      <c r="F1463" s="21">
        <v>2010</v>
      </c>
    </row>
    <row r="1464" spans="1:6">
      <c r="A1464" s="3" t="s">
        <v>2822</v>
      </c>
      <c r="B1464" s="3" t="s">
        <v>356</v>
      </c>
      <c r="C1464" s="4">
        <v>12826.56</v>
      </c>
      <c r="D1464" s="4">
        <v>1030.26</v>
      </c>
      <c r="E1464" s="4">
        <v>11796.3</v>
      </c>
      <c r="F1464" s="21">
        <v>2010</v>
      </c>
    </row>
    <row r="1465" spans="1:6">
      <c r="A1465" s="3" t="s">
        <v>2823</v>
      </c>
      <c r="B1465" s="3" t="s">
        <v>2676</v>
      </c>
      <c r="C1465" s="4">
        <v>30786.6</v>
      </c>
      <c r="D1465" s="4">
        <v>2472.86</v>
      </c>
      <c r="E1465" s="4">
        <v>28313.74</v>
      </c>
      <c r="F1465" s="21">
        <v>2010</v>
      </c>
    </row>
    <row r="1466" spans="1:6">
      <c r="A1466" s="3" t="s">
        <v>2824</v>
      </c>
      <c r="B1466" s="3" t="s">
        <v>2676</v>
      </c>
      <c r="C1466" s="4">
        <v>30786.6</v>
      </c>
      <c r="D1466" s="4">
        <v>2472.86</v>
      </c>
      <c r="E1466" s="4">
        <v>28313.74</v>
      </c>
      <c r="F1466" s="21">
        <v>2010</v>
      </c>
    </row>
    <row r="1467" spans="1:6">
      <c r="A1467" s="3" t="s">
        <v>2825</v>
      </c>
      <c r="B1467" s="3" t="s">
        <v>2676</v>
      </c>
      <c r="C1467" s="4">
        <v>30786.6</v>
      </c>
      <c r="D1467" s="4">
        <v>2472.86</v>
      </c>
      <c r="E1467" s="4">
        <v>28313.74</v>
      </c>
      <c r="F1467" s="21">
        <v>2010</v>
      </c>
    </row>
    <row r="1468" spans="1:6">
      <c r="A1468" s="3" t="s">
        <v>2826</v>
      </c>
      <c r="B1468" s="3" t="s">
        <v>356</v>
      </c>
      <c r="C1468" s="4">
        <v>25611.599999999999</v>
      </c>
      <c r="D1468" s="4">
        <v>2057.19</v>
      </c>
      <c r="E1468" s="4">
        <v>23554.41</v>
      </c>
      <c r="F1468" s="21">
        <v>2010</v>
      </c>
    </row>
    <row r="1469" spans="1:6">
      <c r="A1469" s="3" t="s">
        <v>2827</v>
      </c>
      <c r="B1469" s="3" t="s">
        <v>356</v>
      </c>
      <c r="C1469" s="4">
        <v>25611.599999999999</v>
      </c>
      <c r="D1469" s="4">
        <v>2057.19</v>
      </c>
      <c r="E1469" s="4">
        <v>23554.41</v>
      </c>
      <c r="F1469" s="21">
        <v>2010</v>
      </c>
    </row>
    <row r="1470" spans="1:6">
      <c r="A1470" s="3" t="s">
        <v>2828</v>
      </c>
      <c r="B1470" s="3" t="s">
        <v>2676</v>
      </c>
      <c r="C1470" s="4">
        <v>26288.28</v>
      </c>
      <c r="D1470" s="4">
        <v>2111.5500000000002</v>
      </c>
      <c r="E1470" s="4">
        <v>24176.73</v>
      </c>
      <c r="F1470" s="21">
        <v>2010</v>
      </c>
    </row>
    <row r="1471" spans="1:6">
      <c r="A1471" s="3" t="s">
        <v>2829</v>
      </c>
      <c r="B1471" s="3" t="s">
        <v>2676</v>
      </c>
      <c r="C1471" s="4">
        <v>26288.28</v>
      </c>
      <c r="D1471" s="4">
        <v>2111.5500000000002</v>
      </c>
      <c r="E1471" s="4">
        <v>24176.73</v>
      </c>
      <c r="F1471" s="21">
        <v>2010</v>
      </c>
    </row>
    <row r="1472" spans="1:6">
      <c r="A1472" s="3" t="s">
        <v>2830</v>
      </c>
      <c r="B1472" s="3" t="s">
        <v>2676</v>
      </c>
      <c r="C1472" s="4">
        <v>26288.28</v>
      </c>
      <c r="D1472" s="4">
        <v>2111.5500000000002</v>
      </c>
      <c r="E1472" s="4">
        <v>24176.73</v>
      </c>
      <c r="F1472" s="21">
        <v>2010</v>
      </c>
    </row>
    <row r="1473" spans="1:6">
      <c r="A1473" s="3" t="s">
        <v>2831</v>
      </c>
      <c r="B1473" s="3" t="s">
        <v>2676</v>
      </c>
      <c r="C1473" s="4">
        <v>26288.28</v>
      </c>
      <c r="D1473" s="4">
        <v>2111.5500000000002</v>
      </c>
      <c r="E1473" s="4">
        <v>24176.73</v>
      </c>
      <c r="F1473" s="21">
        <v>2010</v>
      </c>
    </row>
    <row r="1474" spans="1:6">
      <c r="A1474" s="3" t="s">
        <v>2832</v>
      </c>
      <c r="B1474" s="3" t="s">
        <v>2676</v>
      </c>
      <c r="C1474" s="4">
        <v>26288.28</v>
      </c>
      <c r="D1474" s="4">
        <v>2111.5500000000002</v>
      </c>
      <c r="E1474" s="4">
        <v>24176.73</v>
      </c>
      <c r="F1474" s="21">
        <v>2010</v>
      </c>
    </row>
    <row r="1475" spans="1:6">
      <c r="A1475" s="3" t="s">
        <v>2833</v>
      </c>
      <c r="B1475" s="3" t="s">
        <v>2676</v>
      </c>
      <c r="C1475" s="4">
        <v>26288.28</v>
      </c>
      <c r="D1475" s="4">
        <v>2111.5500000000002</v>
      </c>
      <c r="E1475" s="4">
        <v>24176.73</v>
      </c>
      <c r="F1475" s="21">
        <v>2010</v>
      </c>
    </row>
    <row r="1476" spans="1:6">
      <c r="A1476" s="3" t="s">
        <v>2834</v>
      </c>
      <c r="B1476" s="3" t="s">
        <v>2676</v>
      </c>
      <c r="C1476" s="4">
        <v>26288.28</v>
      </c>
      <c r="D1476" s="4">
        <v>2111.5500000000002</v>
      </c>
      <c r="E1476" s="4">
        <v>24176.73</v>
      </c>
      <c r="F1476" s="21">
        <v>2010</v>
      </c>
    </row>
    <row r="1477" spans="1:6">
      <c r="A1477" s="3" t="s">
        <v>2835</v>
      </c>
      <c r="B1477" s="3" t="s">
        <v>2676</v>
      </c>
      <c r="C1477" s="4">
        <v>26288.28</v>
      </c>
      <c r="D1477" s="4">
        <v>2111.5500000000002</v>
      </c>
      <c r="E1477" s="4">
        <v>24176.73</v>
      </c>
      <c r="F1477" s="21">
        <v>2010</v>
      </c>
    </row>
    <row r="1478" spans="1:6">
      <c r="A1478" s="3" t="s">
        <v>2836</v>
      </c>
      <c r="B1478" s="3" t="s">
        <v>2676</v>
      </c>
      <c r="C1478" s="4">
        <v>26288.28</v>
      </c>
      <c r="D1478" s="4">
        <v>2111.5500000000002</v>
      </c>
      <c r="E1478" s="4">
        <v>24176.73</v>
      </c>
      <c r="F1478" s="21">
        <v>2010</v>
      </c>
    </row>
    <row r="1479" spans="1:6">
      <c r="A1479" s="3" t="s">
        <v>2837</v>
      </c>
      <c r="B1479" s="3" t="s">
        <v>2676</v>
      </c>
      <c r="C1479" s="4">
        <v>26288.28</v>
      </c>
      <c r="D1479" s="4">
        <v>2111.5500000000002</v>
      </c>
      <c r="E1479" s="4">
        <v>24176.73</v>
      </c>
      <c r="F1479" s="21">
        <v>2010</v>
      </c>
    </row>
    <row r="1480" spans="1:6">
      <c r="A1480" s="3" t="s">
        <v>2838</v>
      </c>
      <c r="B1480" s="3" t="s">
        <v>2676</v>
      </c>
      <c r="C1480" s="4">
        <v>26288.28</v>
      </c>
      <c r="D1480" s="4">
        <v>2111.5500000000002</v>
      </c>
      <c r="E1480" s="4">
        <v>24176.73</v>
      </c>
      <c r="F1480" s="21">
        <v>2010</v>
      </c>
    </row>
    <row r="1481" spans="1:6">
      <c r="A1481" s="3" t="s">
        <v>2839</v>
      </c>
      <c r="B1481" s="3" t="s">
        <v>2676</v>
      </c>
      <c r="C1481" s="4">
        <v>26288.28</v>
      </c>
      <c r="D1481" s="4">
        <v>2111.5500000000002</v>
      </c>
      <c r="E1481" s="4">
        <v>24176.73</v>
      </c>
      <c r="F1481" s="21">
        <v>2010</v>
      </c>
    </row>
    <row r="1482" spans="1:6">
      <c r="A1482" s="3" t="s">
        <v>2840</v>
      </c>
      <c r="B1482" s="3" t="s">
        <v>2676</v>
      </c>
      <c r="C1482" s="4">
        <v>50036.160000000003</v>
      </c>
      <c r="D1482" s="4">
        <v>4019.03</v>
      </c>
      <c r="E1482" s="4">
        <v>46017.13</v>
      </c>
      <c r="F1482" s="21">
        <v>2010</v>
      </c>
    </row>
    <row r="1483" spans="1:6">
      <c r="A1483" s="3" t="s">
        <v>2841</v>
      </c>
      <c r="B1483" s="3" t="s">
        <v>2676</v>
      </c>
      <c r="C1483" s="4">
        <v>50036.160000000003</v>
      </c>
      <c r="D1483" s="4">
        <v>4019.03</v>
      </c>
      <c r="E1483" s="4">
        <v>46017.13</v>
      </c>
      <c r="F1483" s="21">
        <v>2010</v>
      </c>
    </row>
    <row r="1484" spans="1:6">
      <c r="A1484" s="3" t="s">
        <v>2842</v>
      </c>
      <c r="B1484" s="3" t="s">
        <v>356</v>
      </c>
      <c r="C1484" s="4">
        <v>3096.24</v>
      </c>
      <c r="D1484" s="4">
        <v>248.69</v>
      </c>
      <c r="E1484" s="4">
        <v>2847.55</v>
      </c>
      <c r="F1484" s="21">
        <v>2010</v>
      </c>
    </row>
    <row r="1485" spans="1:6">
      <c r="A1485" s="3" t="s">
        <v>2843</v>
      </c>
      <c r="B1485" s="3" t="s">
        <v>356</v>
      </c>
      <c r="C1485" s="4">
        <v>3096.24</v>
      </c>
      <c r="D1485" s="4">
        <v>248.69</v>
      </c>
      <c r="E1485" s="4">
        <v>2847.55</v>
      </c>
      <c r="F1485" s="21">
        <v>2010</v>
      </c>
    </row>
    <row r="1486" spans="1:6">
      <c r="A1486" s="3" t="s">
        <v>2844</v>
      </c>
      <c r="B1486" s="3" t="s">
        <v>356</v>
      </c>
      <c r="C1486" s="4">
        <v>3096.24</v>
      </c>
      <c r="D1486" s="4">
        <v>248.69</v>
      </c>
      <c r="E1486" s="4">
        <v>2847.55</v>
      </c>
      <c r="F1486" s="21">
        <v>2010</v>
      </c>
    </row>
    <row r="1487" spans="1:6">
      <c r="A1487" s="3" t="s">
        <v>2845</v>
      </c>
      <c r="B1487" s="3" t="s">
        <v>356</v>
      </c>
      <c r="C1487" s="4">
        <v>3096.24</v>
      </c>
      <c r="D1487" s="4">
        <v>248.69</v>
      </c>
      <c r="E1487" s="4">
        <v>2847.55</v>
      </c>
      <c r="F1487" s="21">
        <v>2010</v>
      </c>
    </row>
    <row r="1488" spans="1:6">
      <c r="A1488" s="3" t="s">
        <v>2846</v>
      </c>
      <c r="B1488" s="3" t="s">
        <v>356</v>
      </c>
      <c r="C1488" s="4">
        <v>3096.24</v>
      </c>
      <c r="D1488" s="4">
        <v>248.69</v>
      </c>
      <c r="E1488" s="4">
        <v>2847.55</v>
      </c>
      <c r="F1488" s="21">
        <v>2010</v>
      </c>
    </row>
    <row r="1489" spans="1:6">
      <c r="A1489" s="3" t="s">
        <v>2847</v>
      </c>
      <c r="B1489" s="3" t="s">
        <v>356</v>
      </c>
      <c r="C1489" s="4">
        <v>3096.24</v>
      </c>
      <c r="D1489" s="4">
        <v>248.69</v>
      </c>
      <c r="E1489" s="4">
        <v>2847.55</v>
      </c>
      <c r="F1489" s="21">
        <v>2010</v>
      </c>
    </row>
    <row r="1490" spans="1:6">
      <c r="A1490" s="3" t="s">
        <v>2848</v>
      </c>
      <c r="B1490" s="3" t="s">
        <v>356</v>
      </c>
      <c r="C1490" s="4">
        <v>11291.52</v>
      </c>
      <c r="D1490" s="4">
        <v>906.96</v>
      </c>
      <c r="E1490" s="4">
        <v>10384.56</v>
      </c>
      <c r="F1490" s="21">
        <v>2010</v>
      </c>
    </row>
    <row r="1491" spans="1:6">
      <c r="A1491" s="3" t="s">
        <v>2849</v>
      </c>
      <c r="B1491" s="3" t="s">
        <v>356</v>
      </c>
      <c r="C1491" s="4">
        <v>11291.52</v>
      </c>
      <c r="D1491" s="4">
        <v>906.96</v>
      </c>
      <c r="E1491" s="4">
        <v>10384.56</v>
      </c>
      <c r="F1491" s="21">
        <v>2010</v>
      </c>
    </row>
    <row r="1492" spans="1:6">
      <c r="A1492" s="3" t="s">
        <v>2850</v>
      </c>
      <c r="B1492" s="3" t="s">
        <v>356</v>
      </c>
      <c r="C1492" s="4">
        <v>11291.52</v>
      </c>
      <c r="D1492" s="4">
        <v>906.96</v>
      </c>
      <c r="E1492" s="4">
        <v>10384.56</v>
      </c>
      <c r="F1492" s="21">
        <v>2010</v>
      </c>
    </row>
    <row r="1493" spans="1:6">
      <c r="A1493" s="3" t="s">
        <v>2851</v>
      </c>
      <c r="B1493" s="3" t="s">
        <v>2676</v>
      </c>
      <c r="C1493" s="4">
        <v>150252.96</v>
      </c>
      <c r="D1493" s="4">
        <v>12068.71</v>
      </c>
      <c r="E1493" s="4">
        <v>138184.25</v>
      </c>
      <c r="F1493" s="21">
        <v>2010</v>
      </c>
    </row>
    <row r="1494" spans="1:6">
      <c r="A1494" s="3" t="s">
        <v>2852</v>
      </c>
      <c r="B1494" s="3" t="s">
        <v>356</v>
      </c>
      <c r="C1494" s="4">
        <v>9002.64</v>
      </c>
      <c r="D1494" s="4">
        <v>723.12</v>
      </c>
      <c r="E1494" s="4">
        <v>8279.52</v>
      </c>
      <c r="F1494" s="21">
        <v>2010</v>
      </c>
    </row>
    <row r="1495" spans="1:6">
      <c r="A1495" s="3" t="s">
        <v>2853</v>
      </c>
      <c r="B1495" s="3" t="s">
        <v>356</v>
      </c>
      <c r="C1495" s="4">
        <v>9002.64</v>
      </c>
      <c r="D1495" s="4">
        <v>723.12</v>
      </c>
      <c r="E1495" s="4">
        <v>8279.52</v>
      </c>
      <c r="F1495" s="21">
        <v>2010</v>
      </c>
    </row>
    <row r="1496" spans="1:6">
      <c r="A1496" s="3" t="s">
        <v>2854</v>
      </c>
      <c r="B1496" s="3" t="s">
        <v>2676</v>
      </c>
      <c r="C1496" s="4">
        <v>52355.64</v>
      </c>
      <c r="D1496" s="4">
        <v>4205.34</v>
      </c>
      <c r="E1496" s="4">
        <v>48150.3</v>
      </c>
      <c r="F1496" s="21">
        <v>2010</v>
      </c>
    </row>
    <row r="1497" spans="1:6">
      <c r="A1497" s="3" t="s">
        <v>2855</v>
      </c>
      <c r="B1497" s="3" t="s">
        <v>2676</v>
      </c>
      <c r="C1497" s="4">
        <v>52355.64</v>
      </c>
      <c r="D1497" s="4">
        <v>4205.34</v>
      </c>
      <c r="E1497" s="4">
        <v>48150.3</v>
      </c>
      <c r="F1497" s="21">
        <v>2010</v>
      </c>
    </row>
    <row r="1498" spans="1:6">
      <c r="A1498" s="3" t="s">
        <v>2856</v>
      </c>
      <c r="B1498" s="3" t="s">
        <v>356</v>
      </c>
      <c r="C1498" s="4">
        <v>9765.6</v>
      </c>
      <c r="D1498" s="4">
        <v>784.4</v>
      </c>
      <c r="E1498" s="4">
        <v>8981.2000000000007</v>
      </c>
      <c r="F1498" s="21">
        <v>2010</v>
      </c>
    </row>
    <row r="1499" spans="1:6">
      <c r="A1499" s="3" t="s">
        <v>2857</v>
      </c>
      <c r="B1499" s="3" t="s">
        <v>356</v>
      </c>
      <c r="C1499" s="4">
        <v>9765.6</v>
      </c>
      <c r="D1499" s="4">
        <v>784.4</v>
      </c>
      <c r="E1499" s="4">
        <v>8981.2000000000007</v>
      </c>
      <c r="F1499" s="21">
        <v>2010</v>
      </c>
    </row>
    <row r="1500" spans="1:6">
      <c r="A1500" s="3" t="s">
        <v>2858</v>
      </c>
      <c r="B1500" s="3" t="s">
        <v>356</v>
      </c>
      <c r="C1500" s="4">
        <v>9765.6</v>
      </c>
      <c r="D1500" s="4">
        <v>784.4</v>
      </c>
      <c r="E1500" s="4">
        <v>8981.2000000000007</v>
      </c>
      <c r="F1500" s="21">
        <v>2010</v>
      </c>
    </row>
    <row r="1501" spans="1:6">
      <c r="A1501" s="3" t="s">
        <v>2859</v>
      </c>
      <c r="B1501" s="3" t="s">
        <v>356</v>
      </c>
      <c r="C1501" s="4">
        <v>9765.6</v>
      </c>
      <c r="D1501" s="4">
        <v>784.4</v>
      </c>
      <c r="E1501" s="4">
        <v>8981.2000000000007</v>
      </c>
      <c r="F1501" s="21">
        <v>2010</v>
      </c>
    </row>
    <row r="1502" spans="1:6">
      <c r="A1502" s="3" t="s">
        <v>2860</v>
      </c>
      <c r="B1502" s="3" t="s">
        <v>356</v>
      </c>
      <c r="C1502" s="4">
        <v>9765.6</v>
      </c>
      <c r="D1502" s="4">
        <v>784.4</v>
      </c>
      <c r="E1502" s="4">
        <v>8981.2000000000007</v>
      </c>
      <c r="F1502" s="21">
        <v>2010</v>
      </c>
    </row>
    <row r="1503" spans="1:6">
      <c r="A1503" s="3" t="s">
        <v>2861</v>
      </c>
      <c r="B1503" s="3" t="s">
        <v>2676</v>
      </c>
      <c r="C1503" s="4">
        <v>36261</v>
      </c>
      <c r="D1503" s="4">
        <v>2912.58</v>
      </c>
      <c r="E1503" s="4">
        <v>33348.42</v>
      </c>
      <c r="F1503" s="21">
        <v>2010</v>
      </c>
    </row>
    <row r="1504" spans="1:6">
      <c r="A1504" s="3" t="s">
        <v>2862</v>
      </c>
      <c r="B1504" s="3" t="s">
        <v>2676</v>
      </c>
      <c r="C1504" s="4">
        <v>36261</v>
      </c>
      <c r="D1504" s="4">
        <v>2912.58</v>
      </c>
      <c r="E1504" s="4">
        <v>33348.42</v>
      </c>
      <c r="F1504" s="21">
        <v>2010</v>
      </c>
    </row>
    <row r="1505" spans="1:6">
      <c r="A1505" s="3" t="s">
        <v>2863</v>
      </c>
      <c r="B1505" s="3" t="s">
        <v>2676</v>
      </c>
      <c r="C1505" s="4">
        <v>36261</v>
      </c>
      <c r="D1505" s="4">
        <v>2912.58</v>
      </c>
      <c r="E1505" s="4">
        <v>33348.42</v>
      </c>
      <c r="F1505" s="21">
        <v>2010</v>
      </c>
    </row>
    <row r="1506" spans="1:6">
      <c r="A1506" s="3" t="s">
        <v>2864</v>
      </c>
      <c r="B1506" s="3" t="s">
        <v>2676</v>
      </c>
      <c r="C1506" s="4">
        <v>36261</v>
      </c>
      <c r="D1506" s="4">
        <v>2912.58</v>
      </c>
      <c r="E1506" s="4">
        <v>33348.42</v>
      </c>
      <c r="F1506" s="21">
        <v>2010</v>
      </c>
    </row>
    <row r="1507" spans="1:6">
      <c r="A1507" s="3" t="s">
        <v>2865</v>
      </c>
      <c r="B1507" s="3" t="s">
        <v>2676</v>
      </c>
      <c r="C1507" s="4">
        <v>36261</v>
      </c>
      <c r="D1507" s="4">
        <v>2912.58</v>
      </c>
      <c r="E1507" s="4">
        <v>33348.42</v>
      </c>
      <c r="F1507" s="21">
        <v>2010</v>
      </c>
    </row>
    <row r="1508" spans="1:6">
      <c r="A1508" s="3" t="s">
        <v>2866</v>
      </c>
      <c r="B1508" s="3" t="s">
        <v>356</v>
      </c>
      <c r="C1508" s="4">
        <v>6082.56</v>
      </c>
      <c r="D1508" s="4">
        <v>488.56</v>
      </c>
      <c r="E1508" s="4">
        <v>5594</v>
      </c>
      <c r="F1508" s="21">
        <v>2010</v>
      </c>
    </row>
    <row r="1509" spans="1:6">
      <c r="A1509" s="3" t="s">
        <v>2867</v>
      </c>
      <c r="B1509" s="3" t="s">
        <v>356</v>
      </c>
      <c r="C1509" s="4">
        <v>6082.56</v>
      </c>
      <c r="D1509" s="4">
        <v>488.56</v>
      </c>
      <c r="E1509" s="4">
        <v>5594</v>
      </c>
      <c r="F1509" s="21">
        <v>2010</v>
      </c>
    </row>
    <row r="1510" spans="1:6">
      <c r="A1510" s="3" t="s">
        <v>2868</v>
      </c>
      <c r="B1510" s="3" t="s">
        <v>356</v>
      </c>
      <c r="C1510" s="4">
        <v>6082.56</v>
      </c>
      <c r="D1510" s="4">
        <v>488.56</v>
      </c>
      <c r="E1510" s="4">
        <v>5594</v>
      </c>
      <c r="F1510" s="21">
        <v>2010</v>
      </c>
    </row>
    <row r="1511" spans="1:6">
      <c r="A1511" s="3" t="s">
        <v>2869</v>
      </c>
      <c r="B1511" s="3" t="s">
        <v>356</v>
      </c>
      <c r="C1511" s="4">
        <v>9598.68</v>
      </c>
      <c r="D1511" s="4">
        <v>770.99</v>
      </c>
      <c r="E1511" s="4">
        <v>8827.69</v>
      </c>
      <c r="F1511" s="21">
        <v>2010</v>
      </c>
    </row>
    <row r="1512" spans="1:6">
      <c r="A1512" s="3" t="s">
        <v>2870</v>
      </c>
      <c r="B1512" s="3" t="s">
        <v>2676</v>
      </c>
      <c r="C1512" s="4">
        <v>49487.88</v>
      </c>
      <c r="D1512" s="4">
        <v>3974.99</v>
      </c>
      <c r="E1512" s="4">
        <v>45512.89</v>
      </c>
      <c r="F1512" s="21">
        <v>2010</v>
      </c>
    </row>
    <row r="1513" spans="1:6">
      <c r="A1513" s="3" t="s">
        <v>2871</v>
      </c>
      <c r="B1513" s="3" t="s">
        <v>2676</v>
      </c>
      <c r="C1513" s="4">
        <v>49487.88</v>
      </c>
      <c r="D1513" s="4">
        <v>3974.99</v>
      </c>
      <c r="E1513" s="4">
        <v>45512.89</v>
      </c>
      <c r="F1513" s="21">
        <v>2010</v>
      </c>
    </row>
    <row r="1514" spans="1:6">
      <c r="A1514" s="3" t="s">
        <v>2872</v>
      </c>
      <c r="B1514" s="3" t="s">
        <v>2676</v>
      </c>
      <c r="C1514" s="4">
        <v>49487.88</v>
      </c>
      <c r="D1514" s="4">
        <v>3974.99</v>
      </c>
      <c r="E1514" s="4">
        <v>45512.89</v>
      </c>
      <c r="F1514" s="21">
        <v>2010</v>
      </c>
    </row>
    <row r="1515" spans="1:6">
      <c r="A1515" s="3" t="s">
        <v>2873</v>
      </c>
      <c r="B1515" s="3" t="s">
        <v>2676</v>
      </c>
      <c r="C1515" s="4">
        <v>49487.88</v>
      </c>
      <c r="D1515" s="4">
        <v>3974.99</v>
      </c>
      <c r="E1515" s="4">
        <v>45512.89</v>
      </c>
      <c r="F1515" s="21">
        <v>2010</v>
      </c>
    </row>
    <row r="1516" spans="1:6">
      <c r="A1516" s="3" t="s">
        <v>2874</v>
      </c>
      <c r="B1516" s="3" t="s">
        <v>2676</v>
      </c>
      <c r="C1516" s="4">
        <v>49487.88</v>
      </c>
      <c r="D1516" s="4">
        <v>3974.99</v>
      </c>
      <c r="E1516" s="4">
        <v>45512.89</v>
      </c>
      <c r="F1516" s="21">
        <v>2010</v>
      </c>
    </row>
    <row r="1517" spans="1:6">
      <c r="A1517" s="3" t="s">
        <v>2875</v>
      </c>
      <c r="B1517" s="3" t="s">
        <v>2676</v>
      </c>
      <c r="C1517" s="4">
        <v>49487.88</v>
      </c>
      <c r="D1517" s="4">
        <v>3974.99</v>
      </c>
      <c r="E1517" s="4">
        <v>45512.89</v>
      </c>
      <c r="F1517" s="21">
        <v>2010</v>
      </c>
    </row>
    <row r="1518" spans="1:6">
      <c r="A1518" s="3" t="s">
        <v>2876</v>
      </c>
      <c r="B1518" s="3" t="s">
        <v>356</v>
      </c>
      <c r="C1518" s="4">
        <v>14596.32</v>
      </c>
      <c r="D1518" s="4">
        <v>1172.4100000000001</v>
      </c>
      <c r="E1518" s="4">
        <v>13423.91</v>
      </c>
      <c r="F1518" s="21">
        <v>2010</v>
      </c>
    </row>
    <row r="1519" spans="1:6">
      <c r="A1519" s="3" t="s">
        <v>2877</v>
      </c>
      <c r="B1519" s="3" t="s">
        <v>356</v>
      </c>
      <c r="C1519" s="4">
        <v>12257.88</v>
      </c>
      <c r="D1519" s="4">
        <v>984.58</v>
      </c>
      <c r="E1519" s="4">
        <v>11273.3</v>
      </c>
      <c r="F1519" s="21">
        <v>2010</v>
      </c>
    </row>
    <row r="1520" spans="1:6">
      <c r="A1520" s="3" t="s">
        <v>2878</v>
      </c>
      <c r="B1520" s="3" t="s">
        <v>356</v>
      </c>
      <c r="C1520" s="4">
        <v>12257.88</v>
      </c>
      <c r="D1520" s="4">
        <v>984.58</v>
      </c>
      <c r="E1520" s="4">
        <v>11273.3</v>
      </c>
      <c r="F1520" s="21">
        <v>2010</v>
      </c>
    </row>
    <row r="1521" spans="1:6">
      <c r="A1521" s="3" t="s">
        <v>2879</v>
      </c>
      <c r="B1521" s="3" t="s">
        <v>356</v>
      </c>
      <c r="C1521" s="4">
        <v>12257.88</v>
      </c>
      <c r="D1521" s="4">
        <v>984.58</v>
      </c>
      <c r="E1521" s="4">
        <v>11273.3</v>
      </c>
      <c r="F1521" s="21">
        <v>2010</v>
      </c>
    </row>
    <row r="1522" spans="1:6">
      <c r="A1522" s="3" t="s">
        <v>2880</v>
      </c>
      <c r="B1522" s="3" t="s">
        <v>356</v>
      </c>
      <c r="C1522" s="4">
        <v>12257.88</v>
      </c>
      <c r="D1522" s="4">
        <v>984.58</v>
      </c>
      <c r="E1522" s="4">
        <v>11273.3</v>
      </c>
      <c r="F1522" s="21">
        <v>2010</v>
      </c>
    </row>
    <row r="1523" spans="1:6">
      <c r="A1523" s="3" t="s">
        <v>2881</v>
      </c>
      <c r="B1523" s="3" t="s">
        <v>356</v>
      </c>
      <c r="C1523" s="4">
        <v>12257.88</v>
      </c>
      <c r="D1523" s="4">
        <v>984.58</v>
      </c>
      <c r="E1523" s="4">
        <v>11273.3</v>
      </c>
      <c r="F1523" s="21">
        <v>2010</v>
      </c>
    </row>
    <row r="1524" spans="1:6">
      <c r="A1524" s="3" t="s">
        <v>2882</v>
      </c>
      <c r="B1524" s="3" t="s">
        <v>356</v>
      </c>
      <c r="C1524" s="4">
        <v>12257.88</v>
      </c>
      <c r="D1524" s="4">
        <v>984.58</v>
      </c>
      <c r="E1524" s="4">
        <v>11273.3</v>
      </c>
      <c r="F1524" s="21">
        <v>2010</v>
      </c>
    </row>
    <row r="1525" spans="1:6">
      <c r="A1525" s="3" t="s">
        <v>2883</v>
      </c>
      <c r="B1525" s="3" t="s">
        <v>2676</v>
      </c>
      <c r="C1525" s="4">
        <v>92114.880000000005</v>
      </c>
      <c r="D1525" s="4">
        <v>7398.9</v>
      </c>
      <c r="E1525" s="4">
        <v>84715.98</v>
      </c>
      <c r="F1525" s="21">
        <v>2010</v>
      </c>
    </row>
    <row r="1526" spans="1:6">
      <c r="A1526" s="3" t="s">
        <v>2884</v>
      </c>
      <c r="B1526" s="3" t="s">
        <v>2676</v>
      </c>
      <c r="C1526" s="4">
        <v>57893.279999999999</v>
      </c>
      <c r="D1526" s="4">
        <v>4650.1400000000003</v>
      </c>
      <c r="E1526" s="4">
        <v>53243.14</v>
      </c>
      <c r="F1526" s="21">
        <v>2010</v>
      </c>
    </row>
    <row r="1527" spans="1:6">
      <c r="A1527" s="3" t="s">
        <v>2885</v>
      </c>
      <c r="B1527" s="3" t="s">
        <v>2676</v>
      </c>
      <c r="C1527" s="4">
        <v>57893.279999999999</v>
      </c>
      <c r="D1527" s="4">
        <v>4650.1400000000003</v>
      </c>
      <c r="E1527" s="4">
        <v>53243.14</v>
      </c>
      <c r="F1527" s="21">
        <v>2010</v>
      </c>
    </row>
    <row r="1528" spans="1:6">
      <c r="A1528" s="3" t="s">
        <v>2886</v>
      </c>
      <c r="B1528" s="3" t="s">
        <v>2676</v>
      </c>
      <c r="C1528" s="4">
        <v>57893.279999999999</v>
      </c>
      <c r="D1528" s="4">
        <v>4650.1400000000003</v>
      </c>
      <c r="E1528" s="4">
        <v>53243.14</v>
      </c>
      <c r="F1528" s="21">
        <v>2010</v>
      </c>
    </row>
    <row r="1529" spans="1:6">
      <c r="A1529" s="3" t="s">
        <v>2887</v>
      </c>
      <c r="B1529" s="3" t="s">
        <v>2676</v>
      </c>
      <c r="C1529" s="4">
        <v>57893.279999999999</v>
      </c>
      <c r="D1529" s="4">
        <v>4650.1400000000003</v>
      </c>
      <c r="E1529" s="4">
        <v>53243.14</v>
      </c>
      <c r="F1529" s="21">
        <v>2010</v>
      </c>
    </row>
    <row r="1530" spans="1:6">
      <c r="A1530" s="3" t="s">
        <v>2888</v>
      </c>
      <c r="B1530" s="3" t="s">
        <v>2676</v>
      </c>
      <c r="C1530" s="4">
        <v>57893.279999999999</v>
      </c>
      <c r="D1530" s="4">
        <v>4650.1400000000003</v>
      </c>
      <c r="E1530" s="4">
        <v>53243.14</v>
      </c>
      <c r="F1530" s="21">
        <v>2010</v>
      </c>
    </row>
    <row r="1531" spans="1:6">
      <c r="A1531" s="3" t="s">
        <v>2889</v>
      </c>
      <c r="B1531" s="3" t="s">
        <v>356</v>
      </c>
      <c r="C1531" s="4">
        <v>17496.72</v>
      </c>
      <c r="D1531" s="4">
        <v>1405.38</v>
      </c>
      <c r="E1531" s="4">
        <v>16091.34</v>
      </c>
      <c r="F1531" s="21">
        <v>2010</v>
      </c>
    </row>
    <row r="1532" spans="1:6">
      <c r="A1532" s="3" t="s">
        <v>2890</v>
      </c>
      <c r="B1532" s="3" t="s">
        <v>356</v>
      </c>
      <c r="C1532" s="4">
        <v>17496.72</v>
      </c>
      <c r="D1532" s="4">
        <v>1405.38</v>
      </c>
      <c r="E1532" s="4">
        <v>16091.34</v>
      </c>
      <c r="F1532" s="21">
        <v>2010</v>
      </c>
    </row>
    <row r="1533" spans="1:6">
      <c r="A1533" s="3" t="s">
        <v>2891</v>
      </c>
      <c r="B1533" s="3" t="s">
        <v>356</v>
      </c>
      <c r="C1533" s="4">
        <v>17496.72</v>
      </c>
      <c r="D1533" s="4">
        <v>1405.38</v>
      </c>
      <c r="E1533" s="4">
        <v>16091.34</v>
      </c>
      <c r="F1533" s="21">
        <v>2010</v>
      </c>
    </row>
    <row r="1534" spans="1:6">
      <c r="A1534" s="3" t="s">
        <v>2892</v>
      </c>
      <c r="B1534" s="3" t="s">
        <v>2676</v>
      </c>
      <c r="C1534" s="4">
        <v>138535.79999999999</v>
      </c>
      <c r="D1534" s="4">
        <v>11127.55</v>
      </c>
      <c r="E1534" s="4">
        <v>127408.25</v>
      </c>
      <c r="F1534" s="21">
        <v>2010</v>
      </c>
    </row>
    <row r="1535" spans="1:6">
      <c r="A1535" s="3" t="s">
        <v>2893</v>
      </c>
      <c r="B1535" s="3" t="s">
        <v>2676</v>
      </c>
      <c r="C1535" s="4">
        <v>158543.04000000001</v>
      </c>
      <c r="D1535" s="4">
        <v>12734.58</v>
      </c>
      <c r="E1535" s="4">
        <v>145808.46</v>
      </c>
      <c r="F1535" s="21">
        <v>2010</v>
      </c>
    </row>
    <row r="1536" spans="1:6">
      <c r="A1536" s="3" t="s">
        <v>2894</v>
      </c>
      <c r="B1536" s="3" t="s">
        <v>2676</v>
      </c>
      <c r="C1536" s="4">
        <v>158543.04000000001</v>
      </c>
      <c r="D1536" s="4">
        <v>12734.58</v>
      </c>
      <c r="E1536" s="4">
        <v>145808.46</v>
      </c>
      <c r="F1536" s="21">
        <v>2010</v>
      </c>
    </row>
    <row r="1537" spans="1:6">
      <c r="A1537" s="3" t="s">
        <v>2895</v>
      </c>
      <c r="B1537" s="3" t="s">
        <v>2676</v>
      </c>
      <c r="C1537" s="4">
        <v>20119.8</v>
      </c>
      <c r="D1537" s="4">
        <v>1616.08</v>
      </c>
      <c r="E1537" s="4">
        <v>18503.72</v>
      </c>
      <c r="F1537" s="21">
        <v>2010</v>
      </c>
    </row>
    <row r="1538" spans="1:6">
      <c r="A1538" s="3" t="s">
        <v>2896</v>
      </c>
      <c r="B1538" s="3" t="s">
        <v>2676</v>
      </c>
      <c r="C1538" s="4">
        <v>39339.599999999999</v>
      </c>
      <c r="D1538" s="4">
        <v>3159.86</v>
      </c>
      <c r="E1538" s="4">
        <v>36179.74</v>
      </c>
      <c r="F1538" s="21">
        <v>2010</v>
      </c>
    </row>
    <row r="1539" spans="1:6">
      <c r="A1539" s="3" t="s">
        <v>2897</v>
      </c>
      <c r="B1539" s="3" t="s">
        <v>2676</v>
      </c>
      <c r="C1539" s="4">
        <v>39339.599999999999</v>
      </c>
      <c r="D1539" s="4">
        <v>3159.86</v>
      </c>
      <c r="E1539" s="4">
        <v>36179.74</v>
      </c>
      <c r="F1539" s="21">
        <v>2010</v>
      </c>
    </row>
    <row r="1540" spans="1:6">
      <c r="A1540" s="3" t="s">
        <v>2898</v>
      </c>
      <c r="B1540" s="3" t="s">
        <v>2676</v>
      </c>
      <c r="C1540" s="4">
        <v>39339.599999999999</v>
      </c>
      <c r="D1540" s="4">
        <v>3159.86</v>
      </c>
      <c r="E1540" s="4">
        <v>36179.74</v>
      </c>
      <c r="F1540" s="21">
        <v>2010</v>
      </c>
    </row>
    <row r="1541" spans="1:6">
      <c r="A1541" s="3" t="s">
        <v>2899</v>
      </c>
      <c r="B1541" s="3" t="s">
        <v>356</v>
      </c>
      <c r="C1541" s="4">
        <v>5040.84</v>
      </c>
      <c r="D1541" s="4">
        <v>404.89</v>
      </c>
      <c r="E1541" s="4">
        <v>4635.95</v>
      </c>
      <c r="F1541" s="21">
        <v>2010</v>
      </c>
    </row>
    <row r="1542" spans="1:6">
      <c r="A1542" s="3" t="s">
        <v>2900</v>
      </c>
      <c r="B1542" s="3" t="s">
        <v>356</v>
      </c>
      <c r="C1542" s="4">
        <v>5040.84</v>
      </c>
      <c r="D1542" s="4">
        <v>404.89</v>
      </c>
      <c r="E1542" s="4">
        <v>4635.95</v>
      </c>
      <c r="F1542" s="21">
        <v>2010</v>
      </c>
    </row>
    <row r="1543" spans="1:6">
      <c r="A1543" s="3" t="s">
        <v>2901</v>
      </c>
      <c r="B1543" s="3" t="s">
        <v>356</v>
      </c>
      <c r="C1543" s="4">
        <v>5040.84</v>
      </c>
      <c r="D1543" s="4">
        <v>404.89</v>
      </c>
      <c r="E1543" s="4">
        <v>4635.95</v>
      </c>
      <c r="F1543" s="21">
        <v>2010</v>
      </c>
    </row>
    <row r="1544" spans="1:6">
      <c r="A1544" s="3" t="s">
        <v>2902</v>
      </c>
      <c r="B1544" s="3" t="s">
        <v>356</v>
      </c>
      <c r="C1544" s="4">
        <v>10983.12</v>
      </c>
      <c r="D1544" s="4">
        <v>882.2</v>
      </c>
      <c r="E1544" s="4">
        <v>10100.92</v>
      </c>
      <c r="F1544" s="21">
        <v>2010</v>
      </c>
    </row>
    <row r="1545" spans="1:6">
      <c r="A1545" s="3" t="s">
        <v>2903</v>
      </c>
      <c r="B1545" s="3" t="s">
        <v>356</v>
      </c>
      <c r="C1545" s="4">
        <v>10983.12</v>
      </c>
      <c r="D1545" s="4">
        <v>882.2</v>
      </c>
      <c r="E1545" s="4">
        <v>10100.92</v>
      </c>
      <c r="F1545" s="21">
        <v>2010</v>
      </c>
    </row>
    <row r="1546" spans="1:6">
      <c r="A1546" s="3" t="s">
        <v>2904</v>
      </c>
      <c r="B1546" s="3" t="s">
        <v>356</v>
      </c>
      <c r="C1546" s="4">
        <v>10983.12</v>
      </c>
      <c r="D1546" s="4">
        <v>882.2</v>
      </c>
      <c r="E1546" s="4">
        <v>10100.92</v>
      </c>
      <c r="F1546" s="21">
        <v>2010</v>
      </c>
    </row>
    <row r="1547" spans="1:6">
      <c r="A1547" s="3" t="s">
        <v>2905</v>
      </c>
      <c r="B1547" s="3" t="s">
        <v>356</v>
      </c>
      <c r="C1547" s="4">
        <v>10983.12</v>
      </c>
      <c r="D1547" s="4">
        <v>882.2</v>
      </c>
      <c r="E1547" s="4">
        <v>10100.92</v>
      </c>
      <c r="F1547" s="21">
        <v>2010</v>
      </c>
    </row>
    <row r="1548" spans="1:6">
      <c r="A1548" s="3" t="s">
        <v>2906</v>
      </c>
      <c r="B1548" s="3" t="s">
        <v>356</v>
      </c>
      <c r="C1548" s="4">
        <v>7126.8</v>
      </c>
      <c r="D1548" s="4">
        <v>572.44000000000005</v>
      </c>
      <c r="E1548" s="4">
        <v>6554.36</v>
      </c>
      <c r="F1548" s="21">
        <v>2010</v>
      </c>
    </row>
    <row r="1549" spans="1:6">
      <c r="A1549" s="3" t="s">
        <v>2907</v>
      </c>
      <c r="B1549" s="3" t="s">
        <v>356</v>
      </c>
      <c r="C1549" s="4">
        <v>7126.8</v>
      </c>
      <c r="D1549" s="4">
        <v>572.44000000000005</v>
      </c>
      <c r="E1549" s="4">
        <v>6554.36</v>
      </c>
      <c r="F1549" s="21">
        <v>2010</v>
      </c>
    </row>
    <row r="1550" spans="1:6">
      <c r="A1550" s="3" t="s">
        <v>2908</v>
      </c>
      <c r="B1550" s="3" t="s">
        <v>356</v>
      </c>
      <c r="C1550" s="4">
        <v>7126.8</v>
      </c>
      <c r="D1550" s="4">
        <v>572.44000000000005</v>
      </c>
      <c r="E1550" s="4">
        <v>6554.36</v>
      </c>
      <c r="F1550" s="21">
        <v>2010</v>
      </c>
    </row>
    <row r="1551" spans="1:6">
      <c r="A1551" s="3" t="s">
        <v>2909</v>
      </c>
      <c r="B1551" s="3" t="s">
        <v>356</v>
      </c>
      <c r="C1551" s="4">
        <v>7126.8</v>
      </c>
      <c r="D1551" s="4">
        <v>572.44000000000005</v>
      </c>
      <c r="E1551" s="4">
        <v>6554.36</v>
      </c>
      <c r="F1551" s="21">
        <v>2010</v>
      </c>
    </row>
    <row r="1552" spans="1:6">
      <c r="A1552" s="3" t="s">
        <v>2910</v>
      </c>
      <c r="B1552" s="3" t="s">
        <v>356</v>
      </c>
      <c r="C1552" s="4">
        <v>7126.8</v>
      </c>
      <c r="D1552" s="4">
        <v>572.44000000000005</v>
      </c>
      <c r="E1552" s="4">
        <v>6554.36</v>
      </c>
      <c r="F1552" s="21">
        <v>2010</v>
      </c>
    </row>
    <row r="1553" spans="1:6">
      <c r="A1553" s="3" t="s">
        <v>2911</v>
      </c>
      <c r="B1553" s="3" t="s">
        <v>356</v>
      </c>
      <c r="C1553" s="4">
        <v>7126.8</v>
      </c>
      <c r="D1553" s="4">
        <v>572.44000000000005</v>
      </c>
      <c r="E1553" s="4">
        <v>6554.36</v>
      </c>
      <c r="F1553" s="21">
        <v>2010</v>
      </c>
    </row>
    <row r="1554" spans="1:6">
      <c r="A1554" s="3" t="s">
        <v>2912</v>
      </c>
      <c r="B1554" s="3" t="s">
        <v>356</v>
      </c>
      <c r="C1554" s="4">
        <v>7126.8</v>
      </c>
      <c r="D1554" s="4">
        <v>572.44000000000005</v>
      </c>
      <c r="E1554" s="4">
        <v>6554.36</v>
      </c>
      <c r="F1554" s="21">
        <v>2010</v>
      </c>
    </row>
    <row r="1555" spans="1:6">
      <c r="A1555" s="3" t="s">
        <v>2913</v>
      </c>
      <c r="B1555" s="3" t="s">
        <v>356</v>
      </c>
      <c r="C1555" s="4">
        <v>7126.8</v>
      </c>
      <c r="D1555" s="4">
        <v>572.44000000000005</v>
      </c>
      <c r="E1555" s="4">
        <v>6554.36</v>
      </c>
      <c r="F1555" s="21">
        <v>2010</v>
      </c>
    </row>
    <row r="1556" spans="1:6">
      <c r="A1556" s="3" t="s">
        <v>2914</v>
      </c>
      <c r="B1556" s="3" t="s">
        <v>356</v>
      </c>
      <c r="C1556" s="4">
        <v>7126.8</v>
      </c>
      <c r="D1556" s="4">
        <v>572.44000000000005</v>
      </c>
      <c r="E1556" s="4">
        <v>6554.36</v>
      </c>
      <c r="F1556" s="21">
        <v>2010</v>
      </c>
    </row>
    <row r="1557" spans="1:6">
      <c r="A1557" s="3" t="s">
        <v>2915</v>
      </c>
      <c r="B1557" s="3" t="s">
        <v>356</v>
      </c>
      <c r="C1557" s="4">
        <v>7126.8</v>
      </c>
      <c r="D1557" s="4">
        <v>572.44000000000005</v>
      </c>
      <c r="E1557" s="4">
        <v>6554.36</v>
      </c>
      <c r="F1557" s="21">
        <v>2010</v>
      </c>
    </row>
    <row r="1558" spans="1:6">
      <c r="A1558" s="3" t="s">
        <v>2916</v>
      </c>
      <c r="B1558" s="3" t="s">
        <v>356</v>
      </c>
      <c r="C1558" s="4">
        <v>7126.8</v>
      </c>
      <c r="D1558" s="4">
        <v>572.44000000000005</v>
      </c>
      <c r="E1558" s="4">
        <v>6554.36</v>
      </c>
      <c r="F1558" s="21">
        <v>2010</v>
      </c>
    </row>
    <row r="1559" spans="1:6">
      <c r="A1559" s="3" t="s">
        <v>2917</v>
      </c>
      <c r="B1559" s="3" t="s">
        <v>356</v>
      </c>
      <c r="C1559" s="4">
        <v>7126.8</v>
      </c>
      <c r="D1559" s="4">
        <v>572.44000000000005</v>
      </c>
      <c r="E1559" s="4">
        <v>6554.36</v>
      </c>
      <c r="F1559" s="21">
        <v>2010</v>
      </c>
    </row>
    <row r="1560" spans="1:6">
      <c r="A1560" s="3" t="s">
        <v>2918</v>
      </c>
      <c r="B1560" s="3" t="s">
        <v>2676</v>
      </c>
      <c r="C1560" s="4">
        <v>41798.28</v>
      </c>
      <c r="D1560" s="4">
        <v>3357.35</v>
      </c>
      <c r="E1560" s="4">
        <v>38440.93</v>
      </c>
      <c r="F1560" s="21">
        <v>2010</v>
      </c>
    </row>
    <row r="1561" spans="1:6">
      <c r="A1561" s="3" t="s">
        <v>2919</v>
      </c>
      <c r="B1561" s="3" t="s">
        <v>2676</v>
      </c>
      <c r="C1561" s="4">
        <v>41798.28</v>
      </c>
      <c r="D1561" s="4">
        <v>3357.35</v>
      </c>
      <c r="E1561" s="4">
        <v>38440.93</v>
      </c>
      <c r="F1561" s="21">
        <v>2010</v>
      </c>
    </row>
    <row r="1562" spans="1:6">
      <c r="A1562" s="3" t="s">
        <v>2920</v>
      </c>
      <c r="B1562" s="3" t="s">
        <v>2676</v>
      </c>
      <c r="C1562" s="4">
        <v>41798.28</v>
      </c>
      <c r="D1562" s="4">
        <v>3357.35</v>
      </c>
      <c r="E1562" s="4">
        <v>38440.93</v>
      </c>
      <c r="F1562" s="21">
        <v>2010</v>
      </c>
    </row>
    <row r="1563" spans="1:6">
      <c r="A1563" s="3" t="s">
        <v>2921</v>
      </c>
      <c r="B1563" s="3" t="s">
        <v>2676</v>
      </c>
      <c r="C1563" s="4">
        <v>45759</v>
      </c>
      <c r="D1563" s="4">
        <v>3675.48</v>
      </c>
      <c r="E1563" s="4">
        <v>42083.519999999997</v>
      </c>
      <c r="F1563" s="21">
        <v>2010</v>
      </c>
    </row>
    <row r="1564" spans="1:6">
      <c r="A1564" s="3" t="s">
        <v>2922</v>
      </c>
      <c r="B1564" s="3" t="s">
        <v>2676</v>
      </c>
      <c r="C1564" s="4">
        <v>45759</v>
      </c>
      <c r="D1564" s="4">
        <v>3675.48</v>
      </c>
      <c r="E1564" s="4">
        <v>42083.519999999997</v>
      </c>
      <c r="F1564" s="21">
        <v>2010</v>
      </c>
    </row>
    <row r="1565" spans="1:6">
      <c r="A1565" s="3" t="s">
        <v>2923</v>
      </c>
      <c r="B1565" s="3" t="s">
        <v>2676</v>
      </c>
      <c r="C1565" s="4">
        <v>45759</v>
      </c>
      <c r="D1565" s="4">
        <v>3675.48</v>
      </c>
      <c r="E1565" s="4">
        <v>42083.519999999997</v>
      </c>
      <c r="F1565" s="21">
        <v>2010</v>
      </c>
    </row>
    <row r="1566" spans="1:6">
      <c r="A1566" s="3" t="s">
        <v>2924</v>
      </c>
      <c r="B1566" s="3" t="s">
        <v>2676</v>
      </c>
      <c r="C1566" s="4">
        <v>45759</v>
      </c>
      <c r="D1566" s="4">
        <v>3675.48</v>
      </c>
      <c r="E1566" s="4">
        <v>42083.519999999997</v>
      </c>
      <c r="F1566" s="21">
        <v>2010</v>
      </c>
    </row>
    <row r="1567" spans="1:6">
      <c r="A1567" s="3" t="s">
        <v>2925</v>
      </c>
      <c r="B1567" s="3" t="s">
        <v>356</v>
      </c>
      <c r="C1567" s="4">
        <v>13732.92</v>
      </c>
      <c r="D1567" s="4">
        <v>1103.07</v>
      </c>
      <c r="E1567" s="4">
        <v>12629.85</v>
      </c>
      <c r="F1567" s="21">
        <v>2010</v>
      </c>
    </row>
    <row r="1568" spans="1:6">
      <c r="A1568" s="3" t="s">
        <v>2926</v>
      </c>
      <c r="B1568" s="3" t="s">
        <v>2676</v>
      </c>
      <c r="C1568" s="4">
        <v>116838.6</v>
      </c>
      <c r="D1568" s="4">
        <v>9384.7800000000007</v>
      </c>
      <c r="E1568" s="4">
        <v>107453.82</v>
      </c>
      <c r="F1568" s="21">
        <v>2010</v>
      </c>
    </row>
    <row r="1569" spans="1:6">
      <c r="A1569" s="3" t="s">
        <v>2927</v>
      </c>
      <c r="B1569" s="3" t="s">
        <v>356</v>
      </c>
      <c r="C1569" s="4">
        <v>17843.759999999998</v>
      </c>
      <c r="D1569" s="4">
        <v>1433.26</v>
      </c>
      <c r="E1569" s="4">
        <v>16410.5</v>
      </c>
      <c r="F1569" s="21">
        <v>2010</v>
      </c>
    </row>
    <row r="1570" spans="1:6">
      <c r="A1570" s="3" t="s">
        <v>2928</v>
      </c>
      <c r="B1570" s="3" t="s">
        <v>356</v>
      </c>
      <c r="C1570" s="4">
        <v>17843.759999999998</v>
      </c>
      <c r="D1570" s="4">
        <v>1433.26</v>
      </c>
      <c r="E1570" s="4">
        <v>16410.5</v>
      </c>
      <c r="F1570" s="21">
        <v>2010</v>
      </c>
    </row>
    <row r="1571" spans="1:6">
      <c r="A1571" s="3" t="s">
        <v>2929</v>
      </c>
      <c r="B1571" s="3" t="s">
        <v>356</v>
      </c>
      <c r="C1571" s="4">
        <v>17843.759999999998</v>
      </c>
      <c r="D1571" s="4">
        <v>1433.26</v>
      </c>
      <c r="E1571" s="4">
        <v>16410.5</v>
      </c>
      <c r="F1571" s="21">
        <v>2010</v>
      </c>
    </row>
    <row r="1572" spans="1:6">
      <c r="A1572" s="3" t="s">
        <v>2930</v>
      </c>
      <c r="B1572" s="3" t="s">
        <v>356</v>
      </c>
      <c r="C1572" s="4">
        <v>17843.759999999998</v>
      </c>
      <c r="D1572" s="4">
        <v>1433.26</v>
      </c>
      <c r="E1572" s="4">
        <v>16410.5</v>
      </c>
      <c r="F1572" s="21">
        <v>2010</v>
      </c>
    </row>
    <row r="1573" spans="1:6">
      <c r="A1573" s="3" t="s">
        <v>2931</v>
      </c>
      <c r="B1573" s="3" t="s">
        <v>356</v>
      </c>
      <c r="C1573" s="4">
        <v>17843.759999999998</v>
      </c>
      <c r="D1573" s="4">
        <v>1433.26</v>
      </c>
      <c r="E1573" s="4">
        <v>16410.5</v>
      </c>
      <c r="F1573" s="21">
        <v>2010</v>
      </c>
    </row>
    <row r="1574" spans="1:6">
      <c r="A1574" s="3" t="s">
        <v>2932</v>
      </c>
      <c r="B1574" s="3" t="s">
        <v>356</v>
      </c>
      <c r="C1574" s="4">
        <v>17843.759999999998</v>
      </c>
      <c r="D1574" s="4">
        <v>1433.26</v>
      </c>
      <c r="E1574" s="4">
        <v>16410.5</v>
      </c>
      <c r="F1574" s="21">
        <v>2010</v>
      </c>
    </row>
    <row r="1575" spans="1:6">
      <c r="A1575" s="3" t="s">
        <v>2933</v>
      </c>
      <c r="B1575" s="3" t="s">
        <v>356</v>
      </c>
      <c r="C1575" s="4">
        <v>5096.88</v>
      </c>
      <c r="D1575" s="4">
        <v>409.39</v>
      </c>
      <c r="E1575" s="4">
        <v>4687.49</v>
      </c>
      <c r="F1575" s="21">
        <v>2010</v>
      </c>
    </row>
    <row r="1576" spans="1:6">
      <c r="A1576" s="3" t="s">
        <v>2934</v>
      </c>
      <c r="B1576" s="3" t="s">
        <v>356</v>
      </c>
      <c r="C1576" s="4">
        <v>5096.88</v>
      </c>
      <c r="D1576" s="4">
        <v>409.39</v>
      </c>
      <c r="E1576" s="4">
        <v>4687.49</v>
      </c>
      <c r="F1576" s="21">
        <v>2010</v>
      </c>
    </row>
    <row r="1577" spans="1:6">
      <c r="A1577" s="3" t="s">
        <v>2935</v>
      </c>
      <c r="B1577" s="3" t="s">
        <v>356</v>
      </c>
      <c r="C1577" s="4">
        <v>5096.88</v>
      </c>
      <c r="D1577" s="4">
        <v>409.39</v>
      </c>
      <c r="E1577" s="4">
        <v>4687.49</v>
      </c>
      <c r="F1577" s="21">
        <v>2010</v>
      </c>
    </row>
    <row r="1578" spans="1:6">
      <c r="A1578" s="3" t="s">
        <v>2936</v>
      </c>
      <c r="B1578" s="3" t="s">
        <v>2676</v>
      </c>
      <c r="C1578" s="4">
        <v>67448.759999999995</v>
      </c>
      <c r="D1578" s="4">
        <v>5417.66</v>
      </c>
      <c r="E1578" s="4">
        <v>62031.1</v>
      </c>
      <c r="F1578" s="21">
        <v>2010</v>
      </c>
    </row>
    <row r="1579" spans="1:6">
      <c r="A1579" s="3" t="s">
        <v>2937</v>
      </c>
      <c r="B1579" s="3" t="s">
        <v>356</v>
      </c>
      <c r="C1579" s="4">
        <v>4704.84</v>
      </c>
      <c r="D1579" s="4">
        <v>377.9</v>
      </c>
      <c r="E1579" s="4">
        <v>4326.9399999999996</v>
      </c>
      <c r="F1579" s="21">
        <v>2010</v>
      </c>
    </row>
    <row r="1580" spans="1:6">
      <c r="A1580" s="3" t="s">
        <v>2938</v>
      </c>
      <c r="B1580" s="3" t="s">
        <v>356</v>
      </c>
      <c r="C1580" s="4">
        <v>12817.44</v>
      </c>
      <c r="D1580" s="4">
        <v>1029.53</v>
      </c>
      <c r="E1580" s="4">
        <v>11787.91</v>
      </c>
      <c r="F1580" s="21">
        <v>2010</v>
      </c>
    </row>
    <row r="1581" spans="1:6">
      <c r="A1581" s="3" t="s">
        <v>2939</v>
      </c>
      <c r="B1581" s="3" t="s">
        <v>356</v>
      </c>
      <c r="C1581" s="4">
        <v>12817.44</v>
      </c>
      <c r="D1581" s="4">
        <v>1029.53</v>
      </c>
      <c r="E1581" s="4">
        <v>11787.91</v>
      </c>
      <c r="F1581" s="21">
        <v>2010</v>
      </c>
    </row>
    <row r="1582" spans="1:6">
      <c r="A1582" s="3" t="s">
        <v>2940</v>
      </c>
      <c r="B1582" s="3" t="s">
        <v>356</v>
      </c>
      <c r="C1582" s="4">
        <v>12817.44</v>
      </c>
      <c r="D1582" s="4">
        <v>1029.53</v>
      </c>
      <c r="E1582" s="4">
        <v>11787.91</v>
      </c>
      <c r="F1582" s="21">
        <v>2010</v>
      </c>
    </row>
    <row r="1583" spans="1:6">
      <c r="A1583" s="3" t="s">
        <v>2941</v>
      </c>
      <c r="B1583" s="3" t="s">
        <v>2676</v>
      </c>
      <c r="C1583" s="4">
        <v>64700.04</v>
      </c>
      <c r="D1583" s="4">
        <v>5196.87</v>
      </c>
      <c r="E1583" s="4">
        <v>59503.17</v>
      </c>
      <c r="F1583" s="21">
        <v>2010</v>
      </c>
    </row>
    <row r="1584" spans="1:6">
      <c r="A1584" s="3" t="s">
        <v>2942</v>
      </c>
      <c r="B1584" s="3" t="s">
        <v>2676</v>
      </c>
      <c r="C1584" s="4">
        <v>64700.04</v>
      </c>
      <c r="D1584" s="4">
        <v>5196.87</v>
      </c>
      <c r="E1584" s="4">
        <v>59503.17</v>
      </c>
      <c r="F1584" s="21">
        <v>2010</v>
      </c>
    </row>
    <row r="1585" spans="1:6">
      <c r="A1585" s="3" t="s">
        <v>2943</v>
      </c>
      <c r="B1585" s="3" t="s">
        <v>2676</v>
      </c>
      <c r="C1585" s="4">
        <v>33047.160000000003</v>
      </c>
      <c r="D1585" s="4">
        <v>2654.43</v>
      </c>
      <c r="E1585" s="4">
        <v>30392.73</v>
      </c>
      <c r="F1585" s="21">
        <v>2010</v>
      </c>
    </row>
    <row r="1586" spans="1:6">
      <c r="A1586" s="3" t="s">
        <v>2944</v>
      </c>
      <c r="B1586" s="3" t="s">
        <v>2676</v>
      </c>
      <c r="C1586" s="4">
        <v>33047.160000000003</v>
      </c>
      <c r="D1586" s="4">
        <v>2654.43</v>
      </c>
      <c r="E1586" s="4">
        <v>30392.73</v>
      </c>
      <c r="F1586" s="21">
        <v>2010</v>
      </c>
    </row>
    <row r="1587" spans="1:6">
      <c r="A1587" s="3" t="s">
        <v>2945</v>
      </c>
      <c r="B1587" s="3" t="s">
        <v>2676</v>
      </c>
      <c r="C1587" s="4">
        <v>33047.160000000003</v>
      </c>
      <c r="D1587" s="4">
        <v>2654.43</v>
      </c>
      <c r="E1587" s="4">
        <v>30392.73</v>
      </c>
      <c r="F1587" s="21">
        <v>2010</v>
      </c>
    </row>
    <row r="1588" spans="1:6">
      <c r="A1588" s="3" t="s">
        <v>721</v>
      </c>
      <c r="B1588" s="3" t="s">
        <v>1989</v>
      </c>
      <c r="C1588" s="4">
        <v>29700</v>
      </c>
      <c r="D1588" s="4">
        <v>0</v>
      </c>
      <c r="E1588" s="4">
        <v>29700</v>
      </c>
      <c r="F1588" s="5">
        <v>40482</v>
      </c>
    </row>
    <row r="1589" spans="1:6">
      <c r="A1589" s="3" t="s">
        <v>722</v>
      </c>
      <c r="B1589" s="3" t="s">
        <v>1989</v>
      </c>
      <c r="C1589" s="4">
        <v>29700</v>
      </c>
      <c r="D1589" s="4">
        <v>0</v>
      </c>
      <c r="E1589" s="4">
        <v>29700</v>
      </c>
      <c r="F1589" s="5">
        <v>40482</v>
      </c>
    </row>
    <row r="1590" spans="1:6">
      <c r="A1590" s="3" t="s">
        <v>723</v>
      </c>
      <c r="B1590" s="3" t="s">
        <v>1989</v>
      </c>
      <c r="C1590" s="4">
        <v>29700</v>
      </c>
      <c r="D1590" s="4">
        <v>0</v>
      </c>
      <c r="E1590" s="4">
        <v>29700</v>
      </c>
      <c r="F1590" s="5">
        <v>40482</v>
      </c>
    </row>
    <row r="1591" spans="1:6">
      <c r="A1591" s="3" t="s">
        <v>724</v>
      </c>
      <c r="B1591" s="3" t="s">
        <v>1989</v>
      </c>
      <c r="C1591" s="4">
        <v>29700</v>
      </c>
      <c r="D1591" s="4">
        <v>0</v>
      </c>
      <c r="E1591" s="4">
        <v>29700</v>
      </c>
      <c r="F1591" s="5">
        <v>40482</v>
      </c>
    </row>
    <row r="1592" spans="1:6">
      <c r="A1592" s="3" t="s">
        <v>725</v>
      </c>
      <c r="B1592" s="3" t="s">
        <v>1989</v>
      </c>
      <c r="C1592" s="4">
        <v>27000</v>
      </c>
      <c r="D1592" s="4">
        <v>0</v>
      </c>
      <c r="E1592" s="4">
        <v>27000</v>
      </c>
      <c r="F1592" s="5">
        <v>40482</v>
      </c>
    </row>
    <row r="1593" spans="1:6">
      <c r="A1593" s="3" t="s">
        <v>726</v>
      </c>
      <c r="B1593" s="3" t="s">
        <v>1989</v>
      </c>
      <c r="C1593" s="4">
        <v>27000</v>
      </c>
      <c r="D1593" s="4">
        <v>0</v>
      </c>
      <c r="E1593" s="4">
        <v>27000</v>
      </c>
      <c r="F1593" s="5">
        <v>40482</v>
      </c>
    </row>
    <row r="1594" spans="1:6">
      <c r="A1594" s="3" t="s">
        <v>727</v>
      </c>
      <c r="B1594" s="3" t="s">
        <v>1989</v>
      </c>
      <c r="C1594" s="4">
        <v>21600</v>
      </c>
      <c r="D1594" s="4">
        <v>0</v>
      </c>
      <c r="E1594" s="4">
        <v>21600</v>
      </c>
      <c r="F1594" s="5">
        <v>40482</v>
      </c>
    </row>
    <row r="1595" spans="1:6">
      <c r="A1595" s="3" t="s">
        <v>728</v>
      </c>
      <c r="B1595" s="3" t="s">
        <v>1989</v>
      </c>
      <c r="C1595" s="4">
        <v>21600</v>
      </c>
      <c r="D1595" s="4">
        <v>0</v>
      </c>
      <c r="E1595" s="4">
        <v>21600</v>
      </c>
      <c r="F1595" s="5">
        <v>40482</v>
      </c>
    </row>
    <row r="1596" spans="1:6">
      <c r="A1596" s="3" t="s">
        <v>729</v>
      </c>
      <c r="B1596" s="3" t="s">
        <v>1989</v>
      </c>
      <c r="C1596" s="4">
        <v>21600</v>
      </c>
      <c r="D1596" s="4">
        <v>0</v>
      </c>
      <c r="E1596" s="4">
        <v>21600</v>
      </c>
      <c r="F1596" s="5">
        <v>40482</v>
      </c>
    </row>
    <row r="1597" spans="1:6">
      <c r="A1597" s="3" t="s">
        <v>730</v>
      </c>
      <c r="B1597" s="3" t="s">
        <v>1989</v>
      </c>
      <c r="C1597" s="4">
        <v>21600</v>
      </c>
      <c r="D1597" s="4">
        <v>0</v>
      </c>
      <c r="E1597" s="4">
        <v>21600</v>
      </c>
      <c r="F1597" s="5">
        <v>40482</v>
      </c>
    </row>
    <row r="1598" spans="1:6">
      <c r="A1598" s="3" t="s">
        <v>731</v>
      </c>
      <c r="B1598" s="3" t="s">
        <v>2302</v>
      </c>
      <c r="C1598" s="4">
        <v>165.6</v>
      </c>
      <c r="D1598" s="4">
        <v>0</v>
      </c>
      <c r="E1598" s="4">
        <v>165.6</v>
      </c>
      <c r="F1598" s="5">
        <v>35431</v>
      </c>
    </row>
    <row r="1599" spans="1:6">
      <c r="A1599" s="3" t="s">
        <v>741</v>
      </c>
      <c r="B1599" s="3" t="s">
        <v>2303</v>
      </c>
      <c r="C1599" s="4">
        <v>64.8</v>
      </c>
      <c r="D1599" s="4">
        <v>0</v>
      </c>
      <c r="E1599" s="4">
        <v>64.8</v>
      </c>
      <c r="F1599" s="5">
        <v>35431</v>
      </c>
    </row>
    <row r="1600" spans="1:6">
      <c r="A1600" s="3" t="s">
        <v>743</v>
      </c>
      <c r="B1600" s="3" t="s">
        <v>2304</v>
      </c>
      <c r="C1600" s="4">
        <v>65.099999999999994</v>
      </c>
      <c r="D1600" s="4">
        <v>0</v>
      </c>
      <c r="E1600" s="4">
        <v>65.099999999999994</v>
      </c>
      <c r="F1600" s="5">
        <v>35431</v>
      </c>
    </row>
    <row r="1601" spans="1:6">
      <c r="A1601" s="3" t="s">
        <v>744</v>
      </c>
      <c r="B1601" s="3" t="s">
        <v>2305</v>
      </c>
      <c r="C1601" s="4">
        <v>87.4</v>
      </c>
      <c r="D1601" s="4">
        <v>0</v>
      </c>
      <c r="E1601" s="4">
        <v>87.4</v>
      </c>
      <c r="F1601" s="5">
        <v>35431</v>
      </c>
    </row>
    <row r="1602" spans="1:6">
      <c r="A1602" s="3" t="s">
        <v>745</v>
      </c>
      <c r="B1602" s="3" t="s">
        <v>2306</v>
      </c>
      <c r="C1602" s="4">
        <v>55.2</v>
      </c>
      <c r="D1602" s="4">
        <v>0</v>
      </c>
      <c r="E1602" s="4">
        <v>55.2</v>
      </c>
      <c r="F1602" s="5">
        <v>35431</v>
      </c>
    </row>
    <row r="1603" spans="1:6">
      <c r="A1603" s="3" t="s">
        <v>732</v>
      </c>
      <c r="B1603" s="3" t="s">
        <v>2307</v>
      </c>
      <c r="C1603" s="4">
        <v>62</v>
      </c>
      <c r="D1603" s="4">
        <v>0</v>
      </c>
      <c r="E1603" s="4">
        <v>62</v>
      </c>
      <c r="F1603" s="5">
        <v>35431</v>
      </c>
    </row>
    <row r="1604" spans="1:6">
      <c r="A1604" s="3" t="s">
        <v>733</v>
      </c>
      <c r="B1604" s="3" t="s">
        <v>2308</v>
      </c>
      <c r="C1604" s="4">
        <v>75.900000000000006</v>
      </c>
      <c r="D1604" s="4">
        <v>0</v>
      </c>
      <c r="E1604" s="4">
        <v>75.900000000000006</v>
      </c>
      <c r="F1604" s="5">
        <v>35431</v>
      </c>
    </row>
    <row r="1605" spans="1:6">
      <c r="A1605" s="3" t="s">
        <v>734</v>
      </c>
      <c r="B1605" s="3" t="s">
        <v>2309</v>
      </c>
      <c r="C1605" s="4">
        <v>243</v>
      </c>
      <c r="D1605" s="4">
        <v>0</v>
      </c>
      <c r="E1605" s="4">
        <v>243</v>
      </c>
      <c r="F1605" s="5">
        <v>35431</v>
      </c>
    </row>
    <row r="1606" spans="1:6">
      <c r="A1606" s="3" t="s">
        <v>735</v>
      </c>
      <c r="B1606" s="3" t="s">
        <v>2310</v>
      </c>
      <c r="C1606" s="4">
        <v>37.799999999999997</v>
      </c>
      <c r="D1606" s="4">
        <v>0</v>
      </c>
      <c r="E1606" s="4">
        <v>37.799999999999997</v>
      </c>
      <c r="F1606" s="5">
        <v>35431</v>
      </c>
    </row>
    <row r="1607" spans="1:6">
      <c r="A1607" s="3" t="s">
        <v>736</v>
      </c>
      <c r="B1607" s="3" t="s">
        <v>2311</v>
      </c>
      <c r="C1607" s="4">
        <v>154</v>
      </c>
      <c r="D1607" s="4">
        <v>0</v>
      </c>
      <c r="E1607" s="4">
        <v>154</v>
      </c>
      <c r="F1607" s="5">
        <v>35431</v>
      </c>
    </row>
    <row r="1608" spans="1:6">
      <c r="A1608" s="3" t="s">
        <v>737</v>
      </c>
      <c r="B1608" s="3" t="s">
        <v>2312</v>
      </c>
      <c r="C1608" s="4">
        <v>179.4</v>
      </c>
      <c r="D1608" s="4">
        <v>0</v>
      </c>
      <c r="E1608" s="4">
        <v>179.4</v>
      </c>
      <c r="F1608" s="5">
        <v>35431</v>
      </c>
    </row>
    <row r="1609" spans="1:6">
      <c r="A1609" s="3" t="s">
        <v>738</v>
      </c>
      <c r="B1609" s="3" t="s">
        <v>2313</v>
      </c>
      <c r="C1609" s="4">
        <v>136.80000000000001</v>
      </c>
      <c r="D1609" s="4">
        <v>0</v>
      </c>
      <c r="E1609" s="4">
        <v>136.80000000000001</v>
      </c>
      <c r="F1609" s="5">
        <v>35431</v>
      </c>
    </row>
    <row r="1610" spans="1:6">
      <c r="A1610" s="3" t="s">
        <v>739</v>
      </c>
      <c r="B1610" s="3" t="s">
        <v>2314</v>
      </c>
      <c r="C1610" s="4">
        <v>18.399999999999999</v>
      </c>
      <c r="D1610" s="4">
        <v>0</v>
      </c>
      <c r="E1610" s="4">
        <v>18.399999999999999</v>
      </c>
      <c r="F1610" s="5">
        <v>35431</v>
      </c>
    </row>
    <row r="1611" spans="1:6">
      <c r="A1611" s="3" t="s">
        <v>740</v>
      </c>
      <c r="B1611" s="3" t="s">
        <v>2315</v>
      </c>
      <c r="C1611" s="4">
        <v>89.7</v>
      </c>
      <c r="D1611" s="4">
        <v>0</v>
      </c>
      <c r="E1611" s="4">
        <v>89.7</v>
      </c>
      <c r="F1611" s="5">
        <v>35431</v>
      </c>
    </row>
    <row r="1612" spans="1:6">
      <c r="A1612" s="3" t="s">
        <v>742</v>
      </c>
      <c r="B1612" s="3" t="s">
        <v>2316</v>
      </c>
      <c r="C1612" s="4">
        <v>289.8</v>
      </c>
      <c r="D1612" s="4">
        <v>0</v>
      </c>
      <c r="E1612" s="4">
        <v>289.8</v>
      </c>
      <c r="F1612" s="5">
        <v>35431</v>
      </c>
    </row>
    <row r="1613" spans="1:6">
      <c r="A1613" s="3" t="s">
        <v>746</v>
      </c>
      <c r="B1613" s="3" t="s">
        <v>1990</v>
      </c>
      <c r="C1613" s="4">
        <v>123.2</v>
      </c>
      <c r="D1613" s="4">
        <v>0</v>
      </c>
      <c r="E1613" s="4">
        <v>123.2</v>
      </c>
      <c r="F1613" s="5">
        <v>35431</v>
      </c>
    </row>
    <row r="1614" spans="1:6">
      <c r="A1614" s="3" t="s">
        <v>747</v>
      </c>
      <c r="B1614" s="3" t="s">
        <v>1991</v>
      </c>
      <c r="C1614" s="4">
        <v>92.4</v>
      </c>
      <c r="D1614" s="4">
        <v>0</v>
      </c>
      <c r="E1614" s="4">
        <v>92.4</v>
      </c>
      <c r="F1614" s="5">
        <v>35431</v>
      </c>
    </row>
    <row r="1615" spans="1:6">
      <c r="A1615" s="3" t="s">
        <v>748</v>
      </c>
      <c r="B1615" s="3" t="s">
        <v>1992</v>
      </c>
      <c r="C1615" s="4">
        <v>31</v>
      </c>
      <c r="D1615" s="4">
        <v>0</v>
      </c>
      <c r="E1615" s="4">
        <v>31</v>
      </c>
      <c r="F1615" s="5">
        <v>35431</v>
      </c>
    </row>
    <row r="1616" spans="1:6">
      <c r="A1616" s="3" t="s">
        <v>749</v>
      </c>
      <c r="B1616" s="3" t="s">
        <v>1989</v>
      </c>
      <c r="C1616" s="4">
        <v>27000</v>
      </c>
      <c r="D1616" s="4">
        <v>0</v>
      </c>
      <c r="E1616" s="4">
        <v>27000</v>
      </c>
      <c r="F1616" s="5">
        <v>40482</v>
      </c>
    </row>
    <row r="1617" spans="1:6">
      <c r="A1617" s="3" t="s">
        <v>750</v>
      </c>
      <c r="B1617" s="3" t="s">
        <v>1989</v>
      </c>
      <c r="C1617" s="4">
        <v>27000</v>
      </c>
      <c r="D1617" s="4">
        <v>0</v>
      </c>
      <c r="E1617" s="4">
        <v>27000</v>
      </c>
      <c r="F1617" s="5">
        <v>40482</v>
      </c>
    </row>
    <row r="1618" spans="1:6">
      <c r="A1618" s="3" t="s">
        <v>751</v>
      </c>
      <c r="B1618" s="3" t="s">
        <v>2317</v>
      </c>
      <c r="C1618" s="4">
        <v>29260</v>
      </c>
      <c r="D1618" s="4">
        <v>0</v>
      </c>
      <c r="E1618" s="4">
        <v>29260</v>
      </c>
      <c r="F1618" s="5">
        <v>37467</v>
      </c>
    </row>
    <row r="1619" spans="1:6">
      <c r="A1619" s="3" t="s">
        <v>752</v>
      </c>
      <c r="B1619" s="3" t="s">
        <v>2318</v>
      </c>
      <c r="C1619" s="4">
        <v>50541</v>
      </c>
      <c r="D1619" s="4">
        <v>0</v>
      </c>
      <c r="E1619" s="4">
        <v>50541</v>
      </c>
      <c r="F1619" s="5">
        <v>37467</v>
      </c>
    </row>
    <row r="1620" spans="1:6">
      <c r="A1620" s="3" t="s">
        <v>753</v>
      </c>
      <c r="B1620" s="3" t="s">
        <v>2318</v>
      </c>
      <c r="C1620" s="4">
        <v>43890</v>
      </c>
      <c r="D1620" s="4">
        <v>0</v>
      </c>
      <c r="E1620" s="4">
        <v>43890</v>
      </c>
      <c r="F1620" s="5">
        <v>37467</v>
      </c>
    </row>
    <row r="1621" spans="1:6">
      <c r="A1621" s="3" t="s">
        <v>754</v>
      </c>
      <c r="B1621" s="3" t="s">
        <v>2318</v>
      </c>
      <c r="C1621" s="4">
        <v>33249</v>
      </c>
      <c r="D1621" s="4">
        <v>0</v>
      </c>
      <c r="E1621" s="4">
        <v>33249</v>
      </c>
      <c r="F1621" s="5">
        <v>37467</v>
      </c>
    </row>
    <row r="1622" spans="1:6">
      <c r="A1622" s="3" t="s">
        <v>755</v>
      </c>
      <c r="B1622" s="3" t="s">
        <v>2318</v>
      </c>
      <c r="C1622" s="4">
        <v>50541</v>
      </c>
      <c r="D1622" s="4">
        <v>0</v>
      </c>
      <c r="E1622" s="4">
        <v>50541</v>
      </c>
      <c r="F1622" s="5">
        <v>37467</v>
      </c>
    </row>
    <row r="1623" spans="1:6">
      <c r="A1623" s="3" t="s">
        <v>756</v>
      </c>
      <c r="B1623" s="3" t="s">
        <v>2318</v>
      </c>
      <c r="C1623" s="4">
        <v>39900</v>
      </c>
      <c r="D1623" s="4">
        <v>0</v>
      </c>
      <c r="E1623" s="4">
        <v>39900</v>
      </c>
      <c r="F1623" s="5">
        <v>37467</v>
      </c>
    </row>
    <row r="1624" spans="1:6">
      <c r="A1624" s="3" t="s">
        <v>757</v>
      </c>
      <c r="B1624" s="3" t="s">
        <v>2318</v>
      </c>
      <c r="C1624" s="4">
        <v>33249</v>
      </c>
      <c r="D1624" s="4">
        <v>0</v>
      </c>
      <c r="E1624" s="4">
        <v>33249</v>
      </c>
      <c r="F1624" s="5">
        <v>37467</v>
      </c>
    </row>
    <row r="1625" spans="1:6">
      <c r="A1625" s="3" t="s">
        <v>758</v>
      </c>
      <c r="B1625" s="3" t="s">
        <v>2319</v>
      </c>
      <c r="C1625" s="4">
        <v>53200</v>
      </c>
      <c r="D1625" s="4">
        <v>0</v>
      </c>
      <c r="E1625" s="4">
        <v>53200</v>
      </c>
      <c r="F1625" s="5">
        <v>37467</v>
      </c>
    </row>
    <row r="1626" spans="1:6">
      <c r="A1626" s="3" t="s">
        <v>759</v>
      </c>
      <c r="B1626" s="3" t="s">
        <v>2320</v>
      </c>
      <c r="C1626" s="4">
        <v>90885</v>
      </c>
      <c r="D1626" s="4">
        <v>0</v>
      </c>
      <c r="E1626" s="4">
        <v>90885</v>
      </c>
      <c r="F1626" s="5">
        <v>37467</v>
      </c>
    </row>
    <row r="1627" spans="1:6">
      <c r="A1627" s="3" t="s">
        <v>760</v>
      </c>
      <c r="B1627" s="3" t="s">
        <v>2321</v>
      </c>
      <c r="C1627" s="4">
        <v>127239</v>
      </c>
      <c r="D1627" s="4">
        <v>0</v>
      </c>
      <c r="E1627" s="4">
        <v>127239</v>
      </c>
      <c r="F1627" s="5">
        <v>37467</v>
      </c>
    </row>
    <row r="1628" spans="1:6">
      <c r="A1628" s="3" t="s">
        <v>761</v>
      </c>
      <c r="B1628" s="3" t="s">
        <v>2211</v>
      </c>
      <c r="C1628" s="4">
        <v>92.4</v>
      </c>
      <c r="D1628" s="4">
        <v>0</v>
      </c>
      <c r="E1628" s="4">
        <v>92.4</v>
      </c>
      <c r="F1628" s="5">
        <v>35431</v>
      </c>
    </row>
    <row r="1629" spans="1:6">
      <c r="A1629" s="3" t="s">
        <v>762</v>
      </c>
      <c r="B1629" s="3" t="s">
        <v>2212</v>
      </c>
      <c r="C1629" s="4">
        <v>92.4</v>
      </c>
      <c r="D1629" s="4">
        <v>0</v>
      </c>
      <c r="E1629" s="4">
        <v>92.4</v>
      </c>
      <c r="F1629" s="5">
        <v>35431</v>
      </c>
    </row>
    <row r="1630" spans="1:6">
      <c r="A1630" s="3" t="s">
        <v>763</v>
      </c>
      <c r="B1630" s="3" t="s">
        <v>2211</v>
      </c>
      <c r="C1630" s="4">
        <v>92.4</v>
      </c>
      <c r="D1630" s="4">
        <v>0</v>
      </c>
      <c r="E1630" s="4">
        <v>92.4</v>
      </c>
      <c r="F1630" s="5">
        <v>35431</v>
      </c>
    </row>
    <row r="1631" spans="1:6">
      <c r="A1631" s="3" t="s">
        <v>764</v>
      </c>
      <c r="B1631" s="3" t="s">
        <v>2211</v>
      </c>
      <c r="C1631" s="4">
        <v>92.4</v>
      </c>
      <c r="D1631" s="4">
        <v>0</v>
      </c>
      <c r="E1631" s="4">
        <v>92.4</v>
      </c>
      <c r="F1631" s="5">
        <v>35431</v>
      </c>
    </row>
    <row r="1632" spans="1:6">
      <c r="A1632" s="3" t="s">
        <v>765</v>
      </c>
      <c r="B1632" s="3" t="s">
        <v>2211</v>
      </c>
      <c r="C1632" s="4">
        <v>92.4</v>
      </c>
      <c r="D1632" s="4">
        <v>0</v>
      </c>
      <c r="E1632" s="4">
        <v>92.4</v>
      </c>
      <c r="F1632" s="5">
        <v>35431</v>
      </c>
    </row>
    <row r="1633" spans="1:6">
      <c r="A1633" s="3" t="s">
        <v>767</v>
      </c>
      <c r="B1633" s="3" t="s">
        <v>163</v>
      </c>
      <c r="C1633" s="4">
        <v>138.6</v>
      </c>
      <c r="D1633" s="4">
        <v>0</v>
      </c>
      <c r="E1633" s="4">
        <v>138.6</v>
      </c>
      <c r="F1633" s="5">
        <v>35431</v>
      </c>
    </row>
    <row r="1634" spans="1:6">
      <c r="A1634" s="3" t="s">
        <v>768</v>
      </c>
      <c r="B1634" s="3" t="s">
        <v>2322</v>
      </c>
      <c r="C1634" s="4">
        <v>138.6</v>
      </c>
      <c r="D1634" s="4">
        <v>0</v>
      </c>
      <c r="E1634" s="4">
        <v>138.6</v>
      </c>
      <c r="F1634" s="5">
        <v>35431</v>
      </c>
    </row>
    <row r="1635" spans="1:6">
      <c r="A1635" s="3" t="s">
        <v>766</v>
      </c>
      <c r="B1635" s="3" t="s">
        <v>2211</v>
      </c>
      <c r="C1635" s="4">
        <v>8470</v>
      </c>
      <c r="D1635" s="4">
        <v>0</v>
      </c>
      <c r="E1635" s="4">
        <v>8470</v>
      </c>
      <c r="F1635" s="5">
        <v>39113</v>
      </c>
    </row>
    <row r="1636" spans="1:6">
      <c r="A1636" s="3" t="s">
        <v>769</v>
      </c>
      <c r="B1636" s="3" t="s">
        <v>1993</v>
      </c>
      <c r="C1636" s="4">
        <v>5724</v>
      </c>
      <c r="D1636" s="4">
        <v>0</v>
      </c>
      <c r="E1636" s="4">
        <v>5724</v>
      </c>
      <c r="F1636" s="5">
        <v>40482</v>
      </c>
    </row>
    <row r="1637" spans="1:6">
      <c r="A1637" s="3" t="s">
        <v>771</v>
      </c>
      <c r="B1637" s="3" t="s">
        <v>1993</v>
      </c>
      <c r="C1637" s="4">
        <v>5724</v>
      </c>
      <c r="D1637" s="4">
        <v>0</v>
      </c>
      <c r="E1637" s="4">
        <v>5724</v>
      </c>
      <c r="F1637" s="5">
        <v>40482</v>
      </c>
    </row>
    <row r="1638" spans="1:6">
      <c r="A1638" s="3" t="s">
        <v>772</v>
      </c>
      <c r="B1638" s="3" t="s">
        <v>1993</v>
      </c>
      <c r="C1638" s="4">
        <v>5724</v>
      </c>
      <c r="D1638" s="4">
        <v>0</v>
      </c>
      <c r="E1638" s="4">
        <v>5724</v>
      </c>
      <c r="F1638" s="5">
        <v>40482</v>
      </c>
    </row>
    <row r="1639" spans="1:6">
      <c r="A1639" s="3" t="s">
        <v>773</v>
      </c>
      <c r="B1639" s="3" t="s">
        <v>1993</v>
      </c>
      <c r="C1639" s="4">
        <v>5724</v>
      </c>
      <c r="D1639" s="4">
        <v>0</v>
      </c>
      <c r="E1639" s="4">
        <v>5724</v>
      </c>
      <c r="F1639" s="5">
        <v>40482</v>
      </c>
    </row>
    <row r="1640" spans="1:6">
      <c r="A1640" s="3" t="s">
        <v>774</v>
      </c>
      <c r="B1640" s="3" t="s">
        <v>1993</v>
      </c>
      <c r="C1640" s="4">
        <v>5724</v>
      </c>
      <c r="D1640" s="4">
        <v>0</v>
      </c>
      <c r="E1640" s="4">
        <v>5724</v>
      </c>
      <c r="F1640" s="5">
        <v>40482</v>
      </c>
    </row>
    <row r="1641" spans="1:6">
      <c r="A1641" s="3" t="s">
        <v>775</v>
      </c>
      <c r="B1641" s="3" t="s">
        <v>1993</v>
      </c>
      <c r="C1641" s="4">
        <v>5724</v>
      </c>
      <c r="D1641" s="4">
        <v>0</v>
      </c>
      <c r="E1641" s="4">
        <v>5724</v>
      </c>
      <c r="F1641" s="5">
        <v>40482</v>
      </c>
    </row>
    <row r="1642" spans="1:6">
      <c r="A1642" s="3" t="s">
        <v>776</v>
      </c>
      <c r="B1642" s="3" t="s">
        <v>1993</v>
      </c>
      <c r="C1642" s="4">
        <v>5724</v>
      </c>
      <c r="D1642" s="4">
        <v>0</v>
      </c>
      <c r="E1642" s="4">
        <v>5724</v>
      </c>
      <c r="F1642" s="5">
        <v>40482</v>
      </c>
    </row>
    <row r="1643" spans="1:6">
      <c r="A1643" s="3" t="s">
        <v>777</v>
      </c>
      <c r="B1643" s="3" t="s">
        <v>1993</v>
      </c>
      <c r="C1643" s="4">
        <v>5724</v>
      </c>
      <c r="D1643" s="4">
        <v>0</v>
      </c>
      <c r="E1643" s="4">
        <v>5724</v>
      </c>
      <c r="F1643" s="5">
        <v>40482</v>
      </c>
    </row>
    <row r="1644" spans="1:6">
      <c r="A1644" s="3" t="s">
        <v>778</v>
      </c>
      <c r="B1644" s="3" t="s">
        <v>1993</v>
      </c>
      <c r="C1644" s="4">
        <v>5724</v>
      </c>
      <c r="D1644" s="4">
        <v>0</v>
      </c>
      <c r="E1644" s="4">
        <v>5724</v>
      </c>
      <c r="F1644" s="5">
        <v>40482</v>
      </c>
    </row>
    <row r="1645" spans="1:6">
      <c r="A1645" s="3" t="s">
        <v>779</v>
      </c>
      <c r="B1645" s="3" t="s">
        <v>1993</v>
      </c>
      <c r="C1645" s="4">
        <v>5724</v>
      </c>
      <c r="D1645" s="4">
        <v>0</v>
      </c>
      <c r="E1645" s="4">
        <v>5724</v>
      </c>
      <c r="F1645" s="5">
        <v>40482</v>
      </c>
    </row>
    <row r="1646" spans="1:6">
      <c r="A1646" s="3" t="s">
        <v>780</v>
      </c>
      <c r="B1646" s="3" t="s">
        <v>1993</v>
      </c>
      <c r="C1646" s="4">
        <v>5724</v>
      </c>
      <c r="D1646" s="4">
        <v>0</v>
      </c>
      <c r="E1646" s="4">
        <v>5724</v>
      </c>
      <c r="F1646" s="5">
        <v>40482</v>
      </c>
    </row>
    <row r="1647" spans="1:6">
      <c r="A1647" s="3" t="s">
        <v>781</v>
      </c>
      <c r="B1647" s="3" t="s">
        <v>1993</v>
      </c>
      <c r="C1647" s="4">
        <v>5724</v>
      </c>
      <c r="D1647" s="4">
        <v>0</v>
      </c>
      <c r="E1647" s="4">
        <v>5724</v>
      </c>
      <c r="F1647" s="5">
        <v>40482</v>
      </c>
    </row>
    <row r="1648" spans="1:6">
      <c r="A1648" s="3" t="s">
        <v>782</v>
      </c>
      <c r="B1648" s="3" t="s">
        <v>1993</v>
      </c>
      <c r="C1648" s="4">
        <v>5724</v>
      </c>
      <c r="D1648" s="4">
        <v>0</v>
      </c>
      <c r="E1648" s="4">
        <v>5724</v>
      </c>
      <c r="F1648" s="5">
        <v>40482</v>
      </c>
    </row>
    <row r="1649" spans="1:6">
      <c r="A1649" s="3" t="s">
        <v>783</v>
      </c>
      <c r="B1649" s="3" t="s">
        <v>1993</v>
      </c>
      <c r="C1649" s="4">
        <v>5724</v>
      </c>
      <c r="D1649" s="4">
        <v>0</v>
      </c>
      <c r="E1649" s="4">
        <v>5724</v>
      </c>
      <c r="F1649" s="5">
        <v>40482</v>
      </c>
    </row>
    <row r="1650" spans="1:6">
      <c r="A1650" s="3" t="s">
        <v>784</v>
      </c>
      <c r="B1650" s="3" t="s">
        <v>1993</v>
      </c>
      <c r="C1650" s="4">
        <v>5724</v>
      </c>
      <c r="D1650" s="4">
        <v>0</v>
      </c>
      <c r="E1650" s="4">
        <v>5724</v>
      </c>
      <c r="F1650" s="5">
        <v>40482</v>
      </c>
    </row>
    <row r="1651" spans="1:6">
      <c r="A1651" s="3" t="s">
        <v>785</v>
      </c>
      <c r="B1651" s="3" t="s">
        <v>786</v>
      </c>
      <c r="C1651" s="4">
        <v>26100</v>
      </c>
      <c r="D1651" s="4">
        <v>0</v>
      </c>
      <c r="E1651" s="4">
        <v>26100</v>
      </c>
      <c r="F1651" s="5">
        <v>37925</v>
      </c>
    </row>
    <row r="1652" spans="1:6">
      <c r="A1652" s="3" t="s">
        <v>787</v>
      </c>
      <c r="B1652" s="3" t="s">
        <v>786</v>
      </c>
      <c r="C1652" s="4">
        <v>26100</v>
      </c>
      <c r="D1652" s="4">
        <v>0</v>
      </c>
      <c r="E1652" s="4">
        <v>26100</v>
      </c>
      <c r="F1652" s="5">
        <v>37925</v>
      </c>
    </row>
    <row r="1653" spans="1:6">
      <c r="A1653" s="3" t="s">
        <v>788</v>
      </c>
      <c r="B1653" s="3" t="s">
        <v>786</v>
      </c>
      <c r="C1653" s="4">
        <v>26100</v>
      </c>
      <c r="D1653" s="4">
        <v>0</v>
      </c>
      <c r="E1653" s="4">
        <v>26100</v>
      </c>
      <c r="F1653" s="5">
        <v>37925</v>
      </c>
    </row>
    <row r="1654" spans="1:6">
      <c r="A1654" s="3" t="s">
        <v>789</v>
      </c>
      <c r="B1654" s="3" t="s">
        <v>1994</v>
      </c>
      <c r="C1654" s="4">
        <v>349800</v>
      </c>
      <c r="D1654" s="4">
        <v>0</v>
      </c>
      <c r="E1654" s="4">
        <v>349800</v>
      </c>
      <c r="F1654" s="5">
        <v>39113</v>
      </c>
    </row>
    <row r="1655" spans="1:6">
      <c r="A1655" s="3" t="s">
        <v>790</v>
      </c>
      <c r="B1655" s="3" t="s">
        <v>1995</v>
      </c>
      <c r="C1655" s="4">
        <v>480000.04</v>
      </c>
      <c r="D1655" s="4">
        <v>0</v>
      </c>
      <c r="E1655" s="4">
        <v>480000.04</v>
      </c>
      <c r="F1655" s="5">
        <v>39113</v>
      </c>
    </row>
    <row r="1656" spans="1:6">
      <c r="A1656" s="3" t="s">
        <v>791</v>
      </c>
      <c r="B1656" s="3" t="s">
        <v>792</v>
      </c>
      <c r="C1656" s="4">
        <v>16500</v>
      </c>
      <c r="D1656" s="4">
        <v>0</v>
      </c>
      <c r="E1656" s="4">
        <v>16500</v>
      </c>
      <c r="F1656" s="5">
        <v>40482</v>
      </c>
    </row>
    <row r="1657" spans="1:6">
      <c r="A1657" s="3" t="s">
        <v>793</v>
      </c>
      <c r="B1657" s="3" t="s">
        <v>792</v>
      </c>
      <c r="C1657" s="4">
        <v>16500</v>
      </c>
      <c r="D1657" s="4">
        <v>0</v>
      </c>
      <c r="E1657" s="4">
        <v>16500</v>
      </c>
      <c r="F1657" s="5">
        <v>40482</v>
      </c>
    </row>
    <row r="1658" spans="1:6">
      <c r="A1658" s="3" t="s">
        <v>794</v>
      </c>
      <c r="B1658" s="3" t="s">
        <v>792</v>
      </c>
      <c r="C1658" s="4">
        <v>16500</v>
      </c>
      <c r="D1658" s="4">
        <v>0</v>
      </c>
      <c r="E1658" s="4">
        <v>16500</v>
      </c>
      <c r="F1658" s="5">
        <v>40482</v>
      </c>
    </row>
    <row r="1659" spans="1:6">
      <c r="A1659" s="3" t="s">
        <v>795</v>
      </c>
      <c r="B1659" s="3" t="s">
        <v>792</v>
      </c>
      <c r="C1659" s="4">
        <v>16500</v>
      </c>
      <c r="D1659" s="4">
        <v>0</v>
      </c>
      <c r="E1659" s="4">
        <v>16500</v>
      </c>
      <c r="F1659" s="5">
        <v>40482</v>
      </c>
    </row>
    <row r="1660" spans="1:6">
      <c r="A1660" s="3" t="s">
        <v>796</v>
      </c>
      <c r="B1660" s="3" t="s">
        <v>1996</v>
      </c>
      <c r="C1660" s="4">
        <v>22500</v>
      </c>
      <c r="D1660" s="4">
        <v>0</v>
      </c>
      <c r="E1660" s="4">
        <v>22500</v>
      </c>
      <c r="F1660" s="5">
        <v>40482</v>
      </c>
    </row>
    <row r="1661" spans="1:6">
      <c r="A1661" s="3" t="s">
        <v>797</v>
      </c>
      <c r="B1661" s="3" t="s">
        <v>1996</v>
      </c>
      <c r="C1661" s="4">
        <v>22500</v>
      </c>
      <c r="D1661" s="4">
        <v>0</v>
      </c>
      <c r="E1661" s="4">
        <v>22500</v>
      </c>
      <c r="F1661" s="5">
        <v>40482</v>
      </c>
    </row>
    <row r="1662" spans="1:6">
      <c r="A1662" s="3" t="s">
        <v>798</v>
      </c>
      <c r="B1662" s="3" t="s">
        <v>1996</v>
      </c>
      <c r="C1662" s="4">
        <v>22500</v>
      </c>
      <c r="D1662" s="4">
        <v>0</v>
      </c>
      <c r="E1662" s="4">
        <v>22500</v>
      </c>
      <c r="F1662" s="5">
        <v>40482</v>
      </c>
    </row>
    <row r="1663" spans="1:6">
      <c r="A1663" s="3" t="s">
        <v>799</v>
      </c>
      <c r="B1663" s="3" t="s">
        <v>1996</v>
      </c>
      <c r="C1663" s="4">
        <v>22500</v>
      </c>
      <c r="D1663" s="4">
        <v>0</v>
      </c>
      <c r="E1663" s="4">
        <v>22500</v>
      </c>
      <c r="F1663" s="5">
        <v>40482</v>
      </c>
    </row>
    <row r="1664" spans="1:6">
      <c r="A1664" s="3" t="s">
        <v>800</v>
      </c>
      <c r="B1664" s="3" t="s">
        <v>2091</v>
      </c>
      <c r="C1664" s="4">
        <v>1848</v>
      </c>
      <c r="D1664" s="4">
        <v>0</v>
      </c>
      <c r="E1664" s="4">
        <v>1848</v>
      </c>
      <c r="F1664" s="5">
        <v>35431</v>
      </c>
    </row>
    <row r="1665" spans="1:6">
      <c r="A1665" s="3" t="s">
        <v>801</v>
      </c>
      <c r="B1665" s="3" t="s">
        <v>2092</v>
      </c>
      <c r="C1665" s="4">
        <v>569.79999999999995</v>
      </c>
      <c r="D1665" s="4">
        <v>0</v>
      </c>
      <c r="E1665" s="4">
        <v>569.79999999999995</v>
      </c>
      <c r="F1665" s="5">
        <v>35431</v>
      </c>
    </row>
    <row r="1666" spans="1:6">
      <c r="A1666" s="3" t="s">
        <v>802</v>
      </c>
      <c r="B1666" s="3" t="s">
        <v>2093</v>
      </c>
      <c r="C1666" s="4">
        <v>1709.4</v>
      </c>
      <c r="D1666" s="4">
        <v>0</v>
      </c>
      <c r="E1666" s="4">
        <v>1709.4</v>
      </c>
      <c r="F1666" s="5">
        <v>35431</v>
      </c>
    </row>
    <row r="1667" spans="1:6">
      <c r="A1667" s="3" t="s">
        <v>803</v>
      </c>
      <c r="B1667" s="3" t="s">
        <v>2323</v>
      </c>
      <c r="C1667" s="4">
        <v>4620</v>
      </c>
      <c r="D1667" s="4">
        <v>0</v>
      </c>
      <c r="E1667" s="4">
        <v>4620</v>
      </c>
      <c r="F1667" s="5">
        <v>35431</v>
      </c>
    </row>
    <row r="1668" spans="1:6">
      <c r="A1668" s="3" t="s">
        <v>804</v>
      </c>
      <c r="B1668" s="3" t="s">
        <v>2324</v>
      </c>
      <c r="C1668" s="4">
        <v>1540</v>
      </c>
      <c r="D1668" s="4">
        <v>0</v>
      </c>
      <c r="E1668" s="4">
        <v>1540</v>
      </c>
      <c r="F1668" s="5">
        <v>35431</v>
      </c>
    </row>
    <row r="1669" spans="1:6">
      <c r="A1669" s="3" t="s">
        <v>805</v>
      </c>
      <c r="B1669" s="3" t="s">
        <v>2324</v>
      </c>
      <c r="C1669" s="4">
        <v>1540</v>
      </c>
      <c r="D1669" s="4">
        <v>0</v>
      </c>
      <c r="E1669" s="4">
        <v>1540</v>
      </c>
      <c r="F1669" s="5">
        <v>35431</v>
      </c>
    </row>
    <row r="1670" spans="1:6">
      <c r="A1670" s="3" t="s">
        <v>806</v>
      </c>
      <c r="B1670" s="3" t="s">
        <v>2325</v>
      </c>
      <c r="C1670" s="4">
        <v>2464</v>
      </c>
      <c r="D1670" s="4">
        <v>0</v>
      </c>
      <c r="E1670" s="4">
        <v>2464</v>
      </c>
      <c r="F1670" s="5">
        <v>35431</v>
      </c>
    </row>
    <row r="1671" spans="1:6">
      <c r="A1671" s="3" t="s">
        <v>807</v>
      </c>
      <c r="B1671" s="3" t="s">
        <v>2326</v>
      </c>
      <c r="C1671" s="4">
        <v>462</v>
      </c>
      <c r="D1671" s="4">
        <v>0</v>
      </c>
      <c r="E1671" s="4">
        <v>462</v>
      </c>
      <c r="F1671" s="5">
        <v>35431</v>
      </c>
    </row>
    <row r="1672" spans="1:6">
      <c r="A1672" s="3" t="s">
        <v>808</v>
      </c>
      <c r="B1672" s="3" t="s">
        <v>2327</v>
      </c>
      <c r="C1672" s="4">
        <v>770</v>
      </c>
      <c r="D1672" s="4">
        <v>0</v>
      </c>
      <c r="E1672" s="4">
        <v>770</v>
      </c>
      <c r="F1672" s="5">
        <v>35431</v>
      </c>
    </row>
    <row r="1673" spans="1:6">
      <c r="A1673" s="3" t="s">
        <v>809</v>
      </c>
      <c r="B1673" s="3" t="s">
        <v>2328</v>
      </c>
      <c r="C1673" s="4">
        <v>1047.2</v>
      </c>
      <c r="D1673" s="4">
        <v>0</v>
      </c>
      <c r="E1673" s="4">
        <v>1047.2</v>
      </c>
      <c r="F1673" s="5">
        <v>35431</v>
      </c>
    </row>
    <row r="1674" spans="1:6">
      <c r="A1674" s="3" t="s">
        <v>810</v>
      </c>
      <c r="B1674" s="3" t="s">
        <v>2328</v>
      </c>
      <c r="C1674" s="4">
        <v>739.2</v>
      </c>
      <c r="D1674" s="4">
        <v>0</v>
      </c>
      <c r="E1674" s="4">
        <v>739.2</v>
      </c>
      <c r="F1674" s="5">
        <v>35431</v>
      </c>
    </row>
    <row r="1675" spans="1:6">
      <c r="A1675" s="3" t="s">
        <v>811</v>
      </c>
      <c r="B1675" s="3" t="s">
        <v>2329</v>
      </c>
      <c r="C1675" s="4">
        <v>785.4</v>
      </c>
      <c r="D1675" s="4">
        <v>0</v>
      </c>
      <c r="E1675" s="4">
        <v>785.4</v>
      </c>
      <c r="F1675" s="5">
        <v>35431</v>
      </c>
    </row>
    <row r="1676" spans="1:6">
      <c r="A1676" s="3" t="s">
        <v>812</v>
      </c>
      <c r="B1676" s="3" t="s">
        <v>2330</v>
      </c>
      <c r="C1676" s="4">
        <v>1185.8</v>
      </c>
      <c r="D1676" s="4">
        <v>0</v>
      </c>
      <c r="E1676" s="4">
        <v>1185.8</v>
      </c>
      <c r="F1676" s="5">
        <v>35431</v>
      </c>
    </row>
    <row r="1677" spans="1:6">
      <c r="A1677" s="3" t="s">
        <v>813</v>
      </c>
      <c r="B1677" s="3" t="s">
        <v>2331</v>
      </c>
      <c r="C1677" s="4">
        <v>1925</v>
      </c>
      <c r="D1677" s="4">
        <v>0</v>
      </c>
      <c r="E1677" s="4">
        <v>1925</v>
      </c>
      <c r="F1677" s="5">
        <v>35431</v>
      </c>
    </row>
    <row r="1678" spans="1:6">
      <c r="A1678" s="3" t="s">
        <v>814</v>
      </c>
      <c r="B1678" s="3" t="s">
        <v>2332</v>
      </c>
      <c r="C1678" s="4">
        <v>770</v>
      </c>
      <c r="D1678" s="4">
        <v>0</v>
      </c>
      <c r="E1678" s="4">
        <v>770</v>
      </c>
      <c r="F1678" s="5">
        <v>35431</v>
      </c>
    </row>
    <row r="1679" spans="1:6">
      <c r="A1679" s="3" t="s">
        <v>815</v>
      </c>
      <c r="B1679" s="3" t="s">
        <v>2094</v>
      </c>
      <c r="C1679" s="4">
        <v>28140</v>
      </c>
      <c r="D1679" s="4">
        <v>0</v>
      </c>
      <c r="E1679" s="4">
        <v>28140</v>
      </c>
      <c r="F1679" s="5">
        <v>40482</v>
      </c>
    </row>
    <row r="1680" spans="1:6">
      <c r="A1680" s="3" t="s">
        <v>816</v>
      </c>
      <c r="B1680" s="3" t="s">
        <v>2094</v>
      </c>
      <c r="C1680" s="4">
        <v>28140</v>
      </c>
      <c r="D1680" s="4">
        <v>0</v>
      </c>
      <c r="E1680" s="4">
        <v>28140</v>
      </c>
      <c r="F1680" s="5">
        <v>40482</v>
      </c>
    </row>
    <row r="1681" spans="1:6">
      <c r="A1681" s="3" t="s">
        <v>817</v>
      </c>
      <c r="B1681" s="3" t="s">
        <v>2254</v>
      </c>
      <c r="C1681" s="4">
        <v>192.5</v>
      </c>
      <c r="D1681" s="4">
        <v>0</v>
      </c>
      <c r="E1681" s="4">
        <v>192.5</v>
      </c>
      <c r="F1681" s="5">
        <v>35431</v>
      </c>
    </row>
    <row r="1682" spans="1:6">
      <c r="A1682" s="3" t="s">
        <v>818</v>
      </c>
      <c r="B1682" s="3" t="s">
        <v>1997</v>
      </c>
      <c r="C1682" s="4">
        <v>415.8</v>
      </c>
      <c r="D1682" s="4">
        <v>0</v>
      </c>
      <c r="E1682" s="4">
        <v>415.8</v>
      </c>
      <c r="F1682" s="5">
        <v>35431</v>
      </c>
    </row>
    <row r="1683" spans="1:6">
      <c r="A1683" s="3" t="s">
        <v>819</v>
      </c>
      <c r="B1683" s="3" t="s">
        <v>1998</v>
      </c>
      <c r="C1683" s="4">
        <v>207.6</v>
      </c>
      <c r="D1683" s="4">
        <v>0</v>
      </c>
      <c r="E1683" s="4">
        <v>207.6</v>
      </c>
      <c r="F1683" s="5">
        <v>35431</v>
      </c>
    </row>
    <row r="1684" spans="1:6">
      <c r="A1684" s="3" t="s">
        <v>820</v>
      </c>
      <c r="B1684" s="3" t="s">
        <v>1999</v>
      </c>
      <c r="C1684" s="4">
        <v>246.4</v>
      </c>
      <c r="D1684" s="4">
        <v>0</v>
      </c>
      <c r="E1684" s="4">
        <v>246.4</v>
      </c>
      <c r="F1684" s="5">
        <v>35431</v>
      </c>
    </row>
    <row r="1685" spans="1:6">
      <c r="A1685" s="3" t="s">
        <v>821</v>
      </c>
      <c r="B1685" s="3" t="s">
        <v>2000</v>
      </c>
      <c r="C1685" s="4">
        <v>1016.4</v>
      </c>
      <c r="D1685" s="4">
        <v>0</v>
      </c>
      <c r="E1685" s="4">
        <v>1016.4</v>
      </c>
      <c r="F1685" s="5">
        <v>35431</v>
      </c>
    </row>
    <row r="1686" spans="1:6">
      <c r="A1686" s="3" t="s">
        <v>822</v>
      </c>
      <c r="B1686" s="3" t="s">
        <v>2001</v>
      </c>
      <c r="C1686" s="4">
        <v>207.6</v>
      </c>
      <c r="D1686" s="4">
        <v>0</v>
      </c>
      <c r="E1686" s="4">
        <v>207.6</v>
      </c>
      <c r="F1686" s="5">
        <v>35431</v>
      </c>
    </row>
    <row r="1687" spans="1:6">
      <c r="A1687" s="3" t="s">
        <v>823</v>
      </c>
      <c r="B1687" s="3" t="s">
        <v>2002</v>
      </c>
      <c r="C1687" s="4">
        <v>84.7</v>
      </c>
      <c r="D1687" s="4">
        <v>0</v>
      </c>
      <c r="E1687" s="4">
        <v>84.7</v>
      </c>
      <c r="F1687" s="5">
        <v>35431</v>
      </c>
    </row>
    <row r="1688" spans="1:6">
      <c r="A1688" s="3" t="s">
        <v>824</v>
      </c>
      <c r="B1688" s="3" t="s">
        <v>2333</v>
      </c>
      <c r="C1688" s="4">
        <v>100.1</v>
      </c>
      <c r="D1688" s="4">
        <v>0</v>
      </c>
      <c r="E1688" s="4">
        <v>100.1</v>
      </c>
      <c r="F1688" s="5">
        <v>35431</v>
      </c>
    </row>
    <row r="1689" spans="1:6">
      <c r="A1689" s="3" t="s">
        <v>825</v>
      </c>
      <c r="B1689" s="3" t="s">
        <v>2095</v>
      </c>
      <c r="C1689" s="4">
        <v>13000</v>
      </c>
      <c r="D1689" s="4">
        <v>0</v>
      </c>
      <c r="E1689" s="4">
        <v>13000</v>
      </c>
      <c r="F1689" s="5">
        <v>39660</v>
      </c>
    </row>
    <row r="1690" spans="1:6">
      <c r="A1690" s="3" t="s">
        <v>826</v>
      </c>
      <c r="B1690" s="3" t="s">
        <v>2095</v>
      </c>
      <c r="C1690" s="4">
        <v>13000</v>
      </c>
      <c r="D1690" s="4">
        <v>0</v>
      </c>
      <c r="E1690" s="4">
        <v>13000</v>
      </c>
      <c r="F1690" s="5">
        <v>39660</v>
      </c>
    </row>
    <row r="1691" spans="1:6">
      <c r="A1691" s="3" t="s">
        <v>827</v>
      </c>
      <c r="B1691" s="3" t="s">
        <v>2095</v>
      </c>
      <c r="C1691" s="4">
        <v>13000</v>
      </c>
      <c r="D1691" s="4">
        <v>0</v>
      </c>
      <c r="E1691" s="4">
        <v>13000</v>
      </c>
      <c r="F1691" s="5">
        <v>39660</v>
      </c>
    </row>
    <row r="1692" spans="1:6">
      <c r="A1692" s="3" t="s">
        <v>828</v>
      </c>
      <c r="B1692" s="3" t="s">
        <v>2095</v>
      </c>
      <c r="C1692" s="4">
        <v>13000</v>
      </c>
      <c r="D1692" s="4">
        <v>0</v>
      </c>
      <c r="E1692" s="4">
        <v>13000</v>
      </c>
      <c r="F1692" s="5">
        <v>39660</v>
      </c>
    </row>
    <row r="1693" spans="1:6">
      <c r="A1693" s="3" t="s">
        <v>829</v>
      </c>
      <c r="B1693" s="3" t="s">
        <v>2095</v>
      </c>
      <c r="C1693" s="4">
        <v>13000</v>
      </c>
      <c r="D1693" s="4">
        <v>0</v>
      </c>
      <c r="E1693" s="4">
        <v>13000</v>
      </c>
      <c r="F1693" s="5">
        <v>39660</v>
      </c>
    </row>
    <row r="1694" spans="1:6">
      <c r="A1694" s="3" t="s">
        <v>830</v>
      </c>
      <c r="B1694" s="3" t="s">
        <v>2095</v>
      </c>
      <c r="C1694" s="4">
        <v>13000</v>
      </c>
      <c r="D1694" s="4">
        <v>0</v>
      </c>
      <c r="E1694" s="4">
        <v>13000</v>
      </c>
      <c r="F1694" s="5">
        <v>39660</v>
      </c>
    </row>
    <row r="1695" spans="1:6">
      <c r="A1695" s="3" t="s">
        <v>831</v>
      </c>
      <c r="B1695" s="3" t="s">
        <v>2095</v>
      </c>
      <c r="C1695" s="4">
        <v>9600</v>
      </c>
      <c r="D1695" s="4">
        <v>0</v>
      </c>
      <c r="E1695" s="4">
        <v>9600</v>
      </c>
      <c r="F1695" s="5">
        <v>40025</v>
      </c>
    </row>
    <row r="1696" spans="1:6">
      <c r="A1696" s="3" t="s">
        <v>832</v>
      </c>
      <c r="B1696" s="3" t="s">
        <v>2095</v>
      </c>
      <c r="C1696" s="4">
        <v>9600</v>
      </c>
      <c r="D1696" s="4">
        <v>0</v>
      </c>
      <c r="E1696" s="4">
        <v>9600</v>
      </c>
      <c r="F1696" s="5">
        <v>40025</v>
      </c>
    </row>
    <row r="1697" spans="1:6">
      <c r="A1697" s="3" t="s">
        <v>833</v>
      </c>
      <c r="B1697" s="3" t="s">
        <v>2095</v>
      </c>
      <c r="C1697" s="4">
        <v>9600</v>
      </c>
      <c r="D1697" s="4">
        <v>0</v>
      </c>
      <c r="E1697" s="4">
        <v>9600</v>
      </c>
      <c r="F1697" s="5">
        <v>40025</v>
      </c>
    </row>
    <row r="1698" spans="1:6">
      <c r="A1698" s="3" t="s">
        <v>834</v>
      </c>
      <c r="B1698" s="3" t="s">
        <v>2095</v>
      </c>
      <c r="C1698" s="4">
        <v>9600</v>
      </c>
      <c r="D1698" s="4">
        <v>0</v>
      </c>
      <c r="E1698" s="4">
        <v>9600</v>
      </c>
      <c r="F1698" s="5">
        <v>40025</v>
      </c>
    </row>
    <row r="1699" spans="1:6">
      <c r="A1699" s="3" t="s">
        <v>835</v>
      </c>
      <c r="B1699" s="3" t="s">
        <v>2095</v>
      </c>
      <c r="C1699" s="4">
        <v>9600</v>
      </c>
      <c r="D1699" s="4">
        <v>0</v>
      </c>
      <c r="E1699" s="4">
        <v>9600</v>
      </c>
      <c r="F1699" s="5">
        <v>40025</v>
      </c>
    </row>
    <row r="1700" spans="1:6">
      <c r="A1700" s="3" t="s">
        <v>836</v>
      </c>
      <c r="B1700" s="3" t="s">
        <v>2095</v>
      </c>
      <c r="C1700" s="4">
        <v>9600</v>
      </c>
      <c r="D1700" s="4">
        <v>0</v>
      </c>
      <c r="E1700" s="4">
        <v>9600</v>
      </c>
      <c r="F1700" s="5">
        <v>40025</v>
      </c>
    </row>
    <row r="1701" spans="1:6">
      <c r="A1701" s="3" t="s">
        <v>837</v>
      </c>
      <c r="B1701" s="3" t="s">
        <v>2095</v>
      </c>
      <c r="C1701" s="4">
        <v>9600</v>
      </c>
      <c r="D1701" s="4">
        <v>0</v>
      </c>
      <c r="E1701" s="4">
        <v>9600</v>
      </c>
      <c r="F1701" s="5">
        <v>40025</v>
      </c>
    </row>
    <row r="1702" spans="1:6">
      <c r="A1702" s="3" t="s">
        <v>838</v>
      </c>
      <c r="B1702" s="3" t="s">
        <v>2096</v>
      </c>
      <c r="C1702" s="4">
        <v>9600</v>
      </c>
      <c r="D1702" s="4">
        <v>0</v>
      </c>
      <c r="E1702" s="4">
        <v>9600</v>
      </c>
      <c r="F1702" s="5">
        <v>40025</v>
      </c>
    </row>
    <row r="1703" spans="1:6">
      <c r="A1703" s="3" t="s">
        <v>839</v>
      </c>
      <c r="B1703" s="3" t="s">
        <v>2095</v>
      </c>
      <c r="C1703" s="4">
        <v>9600</v>
      </c>
      <c r="D1703" s="4">
        <v>0</v>
      </c>
      <c r="E1703" s="4">
        <v>9600</v>
      </c>
      <c r="F1703" s="5">
        <v>40025</v>
      </c>
    </row>
    <row r="1704" spans="1:6">
      <c r="A1704" s="3" t="s">
        <v>840</v>
      </c>
      <c r="B1704" s="3" t="s">
        <v>2095</v>
      </c>
      <c r="C1704" s="4">
        <v>8000</v>
      </c>
      <c r="D1704" s="4">
        <v>0</v>
      </c>
      <c r="E1704" s="4">
        <v>8000</v>
      </c>
      <c r="F1704" s="5">
        <v>40482</v>
      </c>
    </row>
    <row r="1705" spans="1:6">
      <c r="A1705" s="3" t="s">
        <v>841</v>
      </c>
      <c r="B1705" s="3" t="s">
        <v>2095</v>
      </c>
      <c r="C1705" s="4">
        <v>8000</v>
      </c>
      <c r="D1705" s="4">
        <v>0</v>
      </c>
      <c r="E1705" s="4">
        <v>8000</v>
      </c>
      <c r="F1705" s="5">
        <v>40482</v>
      </c>
    </row>
    <row r="1706" spans="1:6">
      <c r="A1706" s="3" t="s">
        <v>842</v>
      </c>
      <c r="B1706" s="3" t="s">
        <v>2095</v>
      </c>
      <c r="C1706" s="4">
        <v>8000</v>
      </c>
      <c r="D1706" s="4">
        <v>0</v>
      </c>
      <c r="E1706" s="4">
        <v>8000</v>
      </c>
      <c r="F1706" s="5">
        <v>40482</v>
      </c>
    </row>
    <row r="1707" spans="1:6">
      <c r="A1707" s="3" t="s">
        <v>843</v>
      </c>
      <c r="B1707" s="3" t="s">
        <v>2095</v>
      </c>
      <c r="C1707" s="4">
        <v>8000</v>
      </c>
      <c r="D1707" s="4">
        <v>0</v>
      </c>
      <c r="E1707" s="4">
        <v>8000</v>
      </c>
      <c r="F1707" s="5">
        <v>40482</v>
      </c>
    </row>
    <row r="1708" spans="1:6">
      <c r="A1708" s="3" t="s">
        <v>844</v>
      </c>
      <c r="B1708" s="3" t="s">
        <v>2095</v>
      </c>
      <c r="C1708" s="4">
        <v>8000</v>
      </c>
      <c r="D1708" s="4">
        <v>0</v>
      </c>
      <c r="E1708" s="4">
        <v>8000</v>
      </c>
      <c r="F1708" s="5">
        <v>40482</v>
      </c>
    </row>
    <row r="1709" spans="1:6">
      <c r="A1709" s="3" t="s">
        <v>845</v>
      </c>
      <c r="B1709" s="3" t="s">
        <v>2095</v>
      </c>
      <c r="C1709" s="4">
        <v>8000</v>
      </c>
      <c r="D1709" s="4">
        <v>0</v>
      </c>
      <c r="E1709" s="4">
        <v>8000</v>
      </c>
      <c r="F1709" s="5">
        <v>40482</v>
      </c>
    </row>
    <row r="1710" spans="1:6">
      <c r="A1710" s="3" t="s">
        <v>846</v>
      </c>
      <c r="B1710" s="3" t="s">
        <v>2095</v>
      </c>
      <c r="C1710" s="4">
        <v>8000</v>
      </c>
      <c r="D1710" s="4">
        <v>0</v>
      </c>
      <c r="E1710" s="4">
        <v>8000</v>
      </c>
      <c r="F1710" s="5">
        <v>40482</v>
      </c>
    </row>
    <row r="1711" spans="1:6">
      <c r="A1711" s="3" t="s">
        <v>847</v>
      </c>
      <c r="B1711" s="3" t="s">
        <v>2097</v>
      </c>
      <c r="C1711" s="4">
        <v>60000</v>
      </c>
      <c r="D1711" s="4">
        <v>0</v>
      </c>
      <c r="E1711" s="4">
        <v>60000</v>
      </c>
      <c r="F1711" s="5">
        <v>37164</v>
      </c>
    </row>
    <row r="1712" spans="1:6">
      <c r="A1712" s="3" t="s">
        <v>848</v>
      </c>
      <c r="B1712" s="3" t="s">
        <v>849</v>
      </c>
      <c r="C1712" s="4">
        <v>4500</v>
      </c>
      <c r="D1712" s="4">
        <v>0</v>
      </c>
      <c r="E1712" s="4">
        <v>4500</v>
      </c>
      <c r="F1712" s="5">
        <v>40482</v>
      </c>
    </row>
    <row r="1713" spans="1:6">
      <c r="A1713" s="3" t="s">
        <v>850</v>
      </c>
      <c r="B1713" s="3" t="s">
        <v>849</v>
      </c>
      <c r="C1713" s="4">
        <v>4500</v>
      </c>
      <c r="D1713" s="4">
        <v>0</v>
      </c>
      <c r="E1713" s="4">
        <v>4500</v>
      </c>
      <c r="F1713" s="5">
        <v>40482</v>
      </c>
    </row>
    <row r="1714" spans="1:6">
      <c r="A1714" s="3" t="s">
        <v>851</v>
      </c>
      <c r="B1714" s="3" t="s">
        <v>849</v>
      </c>
      <c r="C1714" s="4">
        <v>4500</v>
      </c>
      <c r="D1714" s="4">
        <v>0</v>
      </c>
      <c r="E1714" s="4">
        <v>4500</v>
      </c>
      <c r="F1714" s="5">
        <v>40482</v>
      </c>
    </row>
    <row r="1715" spans="1:6">
      <c r="A1715" s="3" t="s">
        <v>852</v>
      </c>
      <c r="B1715" s="3" t="s">
        <v>849</v>
      </c>
      <c r="C1715" s="4">
        <v>4500</v>
      </c>
      <c r="D1715" s="4">
        <v>0</v>
      </c>
      <c r="E1715" s="4">
        <v>4500</v>
      </c>
      <c r="F1715" s="5">
        <v>40482</v>
      </c>
    </row>
    <row r="1716" spans="1:6">
      <c r="A1716" s="3" t="s">
        <v>853</v>
      </c>
      <c r="B1716" s="3" t="s">
        <v>849</v>
      </c>
      <c r="C1716" s="4">
        <v>4500</v>
      </c>
      <c r="D1716" s="4">
        <v>0</v>
      </c>
      <c r="E1716" s="4">
        <v>4500</v>
      </c>
      <c r="F1716" s="5">
        <v>40482</v>
      </c>
    </row>
    <row r="1717" spans="1:6">
      <c r="A1717" s="3" t="s">
        <v>854</v>
      </c>
      <c r="B1717" s="3" t="s">
        <v>849</v>
      </c>
      <c r="C1717" s="4">
        <v>4500</v>
      </c>
      <c r="D1717" s="4">
        <v>0</v>
      </c>
      <c r="E1717" s="4">
        <v>4500</v>
      </c>
      <c r="F1717" s="5">
        <v>40482</v>
      </c>
    </row>
    <row r="1718" spans="1:6">
      <c r="A1718" s="3" t="s">
        <v>855</v>
      </c>
      <c r="B1718" s="3" t="s">
        <v>849</v>
      </c>
      <c r="C1718" s="4">
        <v>4500</v>
      </c>
      <c r="D1718" s="4">
        <v>0</v>
      </c>
      <c r="E1718" s="4">
        <v>4500</v>
      </c>
      <c r="F1718" s="5">
        <v>40482</v>
      </c>
    </row>
    <row r="1719" spans="1:6">
      <c r="A1719" s="3" t="s">
        <v>856</v>
      </c>
      <c r="B1719" s="3" t="s">
        <v>849</v>
      </c>
      <c r="C1719" s="4">
        <v>4500</v>
      </c>
      <c r="D1719" s="4">
        <v>0</v>
      </c>
      <c r="E1719" s="4">
        <v>4500</v>
      </c>
      <c r="F1719" s="5">
        <v>40482</v>
      </c>
    </row>
    <row r="1720" spans="1:6">
      <c r="A1720" s="3" t="s">
        <v>857</v>
      </c>
      <c r="B1720" s="3" t="s">
        <v>849</v>
      </c>
      <c r="C1720" s="4">
        <v>4500</v>
      </c>
      <c r="D1720" s="4">
        <v>0</v>
      </c>
      <c r="E1720" s="4">
        <v>4500</v>
      </c>
      <c r="F1720" s="5">
        <v>40482</v>
      </c>
    </row>
    <row r="1721" spans="1:6">
      <c r="A1721" s="3" t="s">
        <v>858</v>
      </c>
      <c r="B1721" s="3" t="s">
        <v>849</v>
      </c>
      <c r="C1721" s="4">
        <v>4500</v>
      </c>
      <c r="D1721" s="4">
        <v>0</v>
      </c>
      <c r="E1721" s="4">
        <v>4500</v>
      </c>
      <c r="F1721" s="5">
        <v>40482</v>
      </c>
    </row>
    <row r="1722" spans="1:6">
      <c r="A1722" s="3" t="s">
        <v>859</v>
      </c>
      <c r="B1722" s="3" t="s">
        <v>849</v>
      </c>
      <c r="C1722" s="4">
        <v>4500</v>
      </c>
      <c r="D1722" s="4">
        <v>0</v>
      </c>
      <c r="E1722" s="4">
        <v>4500</v>
      </c>
      <c r="F1722" s="5">
        <v>40482</v>
      </c>
    </row>
    <row r="1723" spans="1:6">
      <c r="A1723" s="3" t="s">
        <v>860</v>
      </c>
      <c r="B1723" s="3" t="s">
        <v>849</v>
      </c>
      <c r="C1723" s="4">
        <v>4500</v>
      </c>
      <c r="D1723" s="4">
        <v>0</v>
      </c>
      <c r="E1723" s="4">
        <v>4500</v>
      </c>
      <c r="F1723" s="5">
        <v>40482</v>
      </c>
    </row>
    <row r="1724" spans="1:6">
      <c r="A1724" s="3" t="s">
        <v>861</v>
      </c>
      <c r="B1724" s="3" t="s">
        <v>849</v>
      </c>
      <c r="C1724" s="4">
        <v>4500</v>
      </c>
      <c r="D1724" s="4">
        <v>0</v>
      </c>
      <c r="E1724" s="4">
        <v>4500</v>
      </c>
      <c r="F1724" s="5">
        <v>40482</v>
      </c>
    </row>
    <row r="1725" spans="1:6">
      <c r="A1725" s="3" t="s">
        <v>862</v>
      </c>
      <c r="B1725" s="3" t="s">
        <v>849</v>
      </c>
      <c r="C1725" s="4">
        <v>4500</v>
      </c>
      <c r="D1725" s="4">
        <v>0</v>
      </c>
      <c r="E1725" s="4">
        <v>4500</v>
      </c>
      <c r="F1725" s="5">
        <v>40482</v>
      </c>
    </row>
    <row r="1726" spans="1:6">
      <c r="A1726" s="3" t="s">
        <v>863</v>
      </c>
      <c r="B1726" s="3" t="s">
        <v>849</v>
      </c>
      <c r="C1726" s="4">
        <v>4500</v>
      </c>
      <c r="D1726" s="4">
        <v>0</v>
      </c>
      <c r="E1726" s="4">
        <v>4500</v>
      </c>
      <c r="F1726" s="5">
        <v>40482</v>
      </c>
    </row>
    <row r="1727" spans="1:6">
      <c r="A1727" s="3" t="s">
        <v>864</v>
      </c>
      <c r="B1727" s="3" t="s">
        <v>849</v>
      </c>
      <c r="C1727" s="4">
        <v>4500</v>
      </c>
      <c r="D1727" s="4">
        <v>0</v>
      </c>
      <c r="E1727" s="4">
        <v>4500</v>
      </c>
      <c r="F1727" s="5">
        <v>40482</v>
      </c>
    </row>
    <row r="1728" spans="1:6">
      <c r="A1728" s="3" t="s">
        <v>865</v>
      </c>
      <c r="B1728" s="3" t="s">
        <v>2003</v>
      </c>
      <c r="C1728" s="4">
        <v>55000</v>
      </c>
      <c r="D1728" s="4">
        <v>0</v>
      </c>
      <c r="E1728" s="4">
        <v>55000</v>
      </c>
      <c r="F1728" s="5">
        <v>38595</v>
      </c>
    </row>
    <row r="1729" spans="1:6">
      <c r="A1729" s="3" t="s">
        <v>866</v>
      </c>
      <c r="B1729" s="3" t="s">
        <v>2098</v>
      </c>
      <c r="C1729" s="4">
        <v>4800</v>
      </c>
      <c r="D1729" s="4">
        <v>0</v>
      </c>
      <c r="E1729" s="4">
        <v>4800</v>
      </c>
      <c r="F1729" s="5">
        <v>39660</v>
      </c>
    </row>
    <row r="1730" spans="1:6">
      <c r="A1730" s="3" t="s">
        <v>867</v>
      </c>
      <c r="B1730" s="3" t="s">
        <v>2098</v>
      </c>
      <c r="C1730" s="4">
        <v>4800</v>
      </c>
      <c r="D1730" s="4">
        <v>0</v>
      </c>
      <c r="E1730" s="4">
        <v>4800</v>
      </c>
      <c r="F1730" s="5">
        <v>39660</v>
      </c>
    </row>
    <row r="1731" spans="1:6">
      <c r="A1731" s="3" t="s">
        <v>868</v>
      </c>
      <c r="B1731" s="3" t="s">
        <v>2098</v>
      </c>
      <c r="C1731" s="4">
        <v>4800</v>
      </c>
      <c r="D1731" s="4">
        <v>0</v>
      </c>
      <c r="E1731" s="4">
        <v>4800</v>
      </c>
      <c r="F1731" s="5">
        <v>39660</v>
      </c>
    </row>
    <row r="1732" spans="1:6">
      <c r="A1732" s="3" t="s">
        <v>869</v>
      </c>
      <c r="B1732" s="3" t="s">
        <v>2098</v>
      </c>
      <c r="C1732" s="4">
        <v>4800</v>
      </c>
      <c r="D1732" s="4">
        <v>0</v>
      </c>
      <c r="E1732" s="4">
        <v>4800</v>
      </c>
      <c r="F1732" s="5">
        <v>39598</v>
      </c>
    </row>
    <row r="1733" spans="1:6">
      <c r="A1733" s="3" t="s">
        <v>870</v>
      </c>
      <c r="B1733" s="3" t="s">
        <v>2098</v>
      </c>
      <c r="C1733" s="4">
        <v>4800</v>
      </c>
      <c r="D1733" s="4">
        <v>0</v>
      </c>
      <c r="E1733" s="4">
        <v>4800</v>
      </c>
      <c r="F1733" s="5">
        <v>39598</v>
      </c>
    </row>
    <row r="1734" spans="1:6">
      <c r="A1734" s="3" t="s">
        <v>871</v>
      </c>
      <c r="B1734" s="3" t="s">
        <v>2098</v>
      </c>
      <c r="C1734" s="4">
        <v>4800</v>
      </c>
      <c r="D1734" s="4">
        <v>0</v>
      </c>
      <c r="E1734" s="4">
        <v>4800</v>
      </c>
      <c r="F1734" s="5">
        <v>39598</v>
      </c>
    </row>
    <row r="1735" spans="1:6">
      <c r="A1735" s="3" t="s">
        <v>872</v>
      </c>
      <c r="B1735" s="3" t="s">
        <v>2098</v>
      </c>
      <c r="C1735" s="4">
        <v>4800</v>
      </c>
      <c r="D1735" s="4">
        <v>0</v>
      </c>
      <c r="E1735" s="4">
        <v>4800</v>
      </c>
      <c r="F1735" s="5">
        <v>39598</v>
      </c>
    </row>
    <row r="1736" spans="1:6">
      <c r="A1736" s="3" t="s">
        <v>873</v>
      </c>
      <c r="B1736" s="3" t="s">
        <v>2098</v>
      </c>
      <c r="C1736" s="4">
        <v>4800</v>
      </c>
      <c r="D1736" s="4">
        <v>0</v>
      </c>
      <c r="E1736" s="4">
        <v>4800</v>
      </c>
      <c r="F1736" s="5">
        <v>39598</v>
      </c>
    </row>
    <row r="1737" spans="1:6">
      <c r="A1737" s="3" t="s">
        <v>874</v>
      </c>
      <c r="B1737" s="3" t="s">
        <v>849</v>
      </c>
      <c r="C1737" s="4">
        <v>4800</v>
      </c>
      <c r="D1737" s="4">
        <v>0</v>
      </c>
      <c r="E1737" s="4">
        <v>4800</v>
      </c>
      <c r="F1737" s="5">
        <v>39598</v>
      </c>
    </row>
    <row r="1738" spans="1:6">
      <c r="A1738" s="3" t="s">
        <v>875</v>
      </c>
      <c r="B1738" s="3" t="s">
        <v>2098</v>
      </c>
      <c r="C1738" s="4">
        <v>4800</v>
      </c>
      <c r="D1738" s="4">
        <v>0</v>
      </c>
      <c r="E1738" s="4">
        <v>4800</v>
      </c>
      <c r="F1738" s="5">
        <v>40025</v>
      </c>
    </row>
    <row r="1739" spans="1:6">
      <c r="A1739" s="3" t="s">
        <v>876</v>
      </c>
      <c r="B1739" s="3" t="s">
        <v>2098</v>
      </c>
      <c r="C1739" s="4">
        <v>4800</v>
      </c>
      <c r="D1739" s="4">
        <v>0</v>
      </c>
      <c r="E1739" s="4">
        <v>4800</v>
      </c>
      <c r="F1739" s="5">
        <v>40025</v>
      </c>
    </row>
    <row r="1740" spans="1:6">
      <c r="A1740" s="3" t="s">
        <v>877</v>
      </c>
      <c r="B1740" s="3" t="s">
        <v>2098</v>
      </c>
      <c r="C1740" s="4">
        <v>4800</v>
      </c>
      <c r="D1740" s="4">
        <v>0</v>
      </c>
      <c r="E1740" s="4">
        <v>4800</v>
      </c>
      <c r="F1740" s="5">
        <v>40025</v>
      </c>
    </row>
    <row r="1741" spans="1:6">
      <c r="A1741" s="3" t="s">
        <v>878</v>
      </c>
      <c r="B1741" s="3" t="s">
        <v>849</v>
      </c>
      <c r="C1741" s="4">
        <v>4800</v>
      </c>
      <c r="D1741" s="4">
        <v>0</v>
      </c>
      <c r="E1741" s="4">
        <v>4800</v>
      </c>
      <c r="F1741" s="5">
        <v>40025</v>
      </c>
    </row>
    <row r="1742" spans="1:6">
      <c r="A1742" s="3" t="s">
        <v>879</v>
      </c>
      <c r="B1742" s="3" t="s">
        <v>2098</v>
      </c>
      <c r="C1742" s="4">
        <v>4800</v>
      </c>
      <c r="D1742" s="4">
        <v>0</v>
      </c>
      <c r="E1742" s="4">
        <v>4800</v>
      </c>
      <c r="F1742" s="5">
        <v>40025</v>
      </c>
    </row>
    <row r="1743" spans="1:6">
      <c r="A1743" s="3" t="s">
        <v>880</v>
      </c>
      <c r="B1743" s="3" t="s">
        <v>2098</v>
      </c>
      <c r="C1743" s="4">
        <v>4800</v>
      </c>
      <c r="D1743" s="4">
        <v>0</v>
      </c>
      <c r="E1743" s="4">
        <v>4800</v>
      </c>
      <c r="F1743" s="5">
        <v>40025</v>
      </c>
    </row>
    <row r="1744" spans="1:6">
      <c r="A1744" s="3" t="s">
        <v>881</v>
      </c>
      <c r="B1744" s="3" t="s">
        <v>2098</v>
      </c>
      <c r="C1744" s="4">
        <v>4800</v>
      </c>
      <c r="D1744" s="4">
        <v>0</v>
      </c>
      <c r="E1744" s="4">
        <v>4800</v>
      </c>
      <c r="F1744" s="5">
        <v>40025</v>
      </c>
    </row>
    <row r="1745" spans="1:6">
      <c r="A1745" s="3" t="s">
        <v>882</v>
      </c>
      <c r="B1745" s="3" t="s">
        <v>2098</v>
      </c>
      <c r="C1745" s="4">
        <v>4800</v>
      </c>
      <c r="D1745" s="4">
        <v>0</v>
      </c>
      <c r="E1745" s="4">
        <v>4800</v>
      </c>
      <c r="F1745" s="5">
        <v>40025</v>
      </c>
    </row>
    <row r="1746" spans="1:6">
      <c r="A1746" s="3" t="s">
        <v>883</v>
      </c>
      <c r="B1746" s="3" t="s">
        <v>2098</v>
      </c>
      <c r="C1746" s="4">
        <v>4800</v>
      </c>
      <c r="D1746" s="4">
        <v>0</v>
      </c>
      <c r="E1746" s="4">
        <v>4800</v>
      </c>
      <c r="F1746" s="5">
        <v>40025</v>
      </c>
    </row>
    <row r="1747" spans="1:6">
      <c r="A1747" s="3" t="s">
        <v>884</v>
      </c>
      <c r="B1747" s="3" t="s">
        <v>2098</v>
      </c>
      <c r="C1747" s="4">
        <v>4800</v>
      </c>
      <c r="D1747" s="4">
        <v>0</v>
      </c>
      <c r="E1747" s="4">
        <v>4800</v>
      </c>
      <c r="F1747" s="5">
        <v>40025</v>
      </c>
    </row>
    <row r="1748" spans="1:6">
      <c r="A1748" s="3" t="s">
        <v>885</v>
      </c>
      <c r="B1748" s="3" t="s">
        <v>2098</v>
      </c>
      <c r="C1748" s="4">
        <v>4800</v>
      </c>
      <c r="D1748" s="4">
        <v>0</v>
      </c>
      <c r="E1748" s="4">
        <v>4800</v>
      </c>
      <c r="F1748" s="5">
        <v>40025</v>
      </c>
    </row>
    <row r="1749" spans="1:6">
      <c r="A1749" s="3" t="s">
        <v>886</v>
      </c>
      <c r="B1749" s="3" t="s">
        <v>2098</v>
      </c>
      <c r="C1749" s="4">
        <v>4800</v>
      </c>
      <c r="D1749" s="4">
        <v>0</v>
      </c>
      <c r="E1749" s="4">
        <v>4800</v>
      </c>
      <c r="F1749" s="5">
        <v>40025</v>
      </c>
    </row>
    <row r="1750" spans="1:6">
      <c r="A1750" s="3" t="s">
        <v>887</v>
      </c>
      <c r="B1750" s="3" t="s">
        <v>2098</v>
      </c>
      <c r="C1750" s="4">
        <v>5000</v>
      </c>
      <c r="D1750" s="4">
        <v>0</v>
      </c>
      <c r="E1750" s="4">
        <v>5000</v>
      </c>
      <c r="F1750" s="5">
        <v>39660</v>
      </c>
    </row>
    <row r="1751" spans="1:6">
      <c r="A1751" s="3" t="s">
        <v>888</v>
      </c>
      <c r="B1751" s="3" t="s">
        <v>2098</v>
      </c>
      <c r="C1751" s="4">
        <v>5000</v>
      </c>
      <c r="D1751" s="4">
        <v>0</v>
      </c>
      <c r="E1751" s="4">
        <v>5000</v>
      </c>
      <c r="F1751" s="5">
        <v>39660</v>
      </c>
    </row>
    <row r="1752" spans="1:6">
      <c r="A1752" s="3" t="s">
        <v>889</v>
      </c>
      <c r="B1752" s="3" t="s">
        <v>2098</v>
      </c>
      <c r="C1752" s="4">
        <v>5000</v>
      </c>
      <c r="D1752" s="4">
        <v>0</v>
      </c>
      <c r="E1752" s="4">
        <v>5000</v>
      </c>
      <c r="F1752" s="5">
        <v>39660</v>
      </c>
    </row>
    <row r="1753" spans="1:6">
      <c r="A1753" s="3" t="s">
        <v>890</v>
      </c>
      <c r="B1753" s="3" t="s">
        <v>2098</v>
      </c>
      <c r="C1753" s="4">
        <v>5000</v>
      </c>
      <c r="D1753" s="4">
        <v>0</v>
      </c>
      <c r="E1753" s="4">
        <v>5000</v>
      </c>
      <c r="F1753" s="5">
        <v>39660</v>
      </c>
    </row>
    <row r="1754" spans="1:6">
      <c r="A1754" s="3" t="s">
        <v>891</v>
      </c>
      <c r="B1754" s="3" t="s">
        <v>2098</v>
      </c>
      <c r="C1754" s="4">
        <v>5000</v>
      </c>
      <c r="D1754" s="4">
        <v>0</v>
      </c>
      <c r="E1754" s="4">
        <v>5000</v>
      </c>
      <c r="F1754" s="5">
        <v>39660</v>
      </c>
    </row>
    <row r="1755" spans="1:6">
      <c r="A1755" s="3" t="s">
        <v>892</v>
      </c>
      <c r="B1755" s="3" t="s">
        <v>2098</v>
      </c>
      <c r="C1755" s="4">
        <v>5000</v>
      </c>
      <c r="D1755" s="4">
        <v>0</v>
      </c>
      <c r="E1755" s="4">
        <v>5000</v>
      </c>
      <c r="F1755" s="5">
        <v>39660</v>
      </c>
    </row>
    <row r="1756" spans="1:6">
      <c r="A1756" s="3" t="s">
        <v>893</v>
      </c>
      <c r="B1756" s="3" t="s">
        <v>2099</v>
      </c>
      <c r="C1756" s="4">
        <v>15000</v>
      </c>
      <c r="D1756" s="4">
        <v>0</v>
      </c>
      <c r="E1756" s="4">
        <v>15000</v>
      </c>
      <c r="F1756" s="5">
        <v>38595</v>
      </c>
    </row>
    <row r="1757" spans="1:6">
      <c r="A1757" s="3" t="s">
        <v>894</v>
      </c>
      <c r="B1757" s="3" t="s">
        <v>2004</v>
      </c>
      <c r="C1757" s="4">
        <v>6000</v>
      </c>
      <c r="D1757" s="4">
        <v>0</v>
      </c>
      <c r="E1757" s="4">
        <v>6000</v>
      </c>
      <c r="F1757" s="5">
        <v>38595</v>
      </c>
    </row>
    <row r="1758" spans="1:6">
      <c r="A1758" s="3" t="s">
        <v>895</v>
      </c>
      <c r="B1758" s="3" t="s">
        <v>2005</v>
      </c>
      <c r="C1758" s="4">
        <v>3000</v>
      </c>
      <c r="D1758" s="4">
        <v>0</v>
      </c>
      <c r="E1758" s="4">
        <v>3000</v>
      </c>
      <c r="F1758" s="5">
        <v>38595</v>
      </c>
    </row>
    <row r="1759" spans="1:6">
      <c r="A1759" s="3" t="s">
        <v>896</v>
      </c>
      <c r="B1759" s="3" t="s">
        <v>2006</v>
      </c>
      <c r="C1759" s="4">
        <v>35000</v>
      </c>
      <c r="D1759" s="4">
        <v>0</v>
      </c>
      <c r="E1759" s="4">
        <v>35000</v>
      </c>
      <c r="F1759" s="5">
        <v>37925</v>
      </c>
    </row>
    <row r="1760" spans="1:6">
      <c r="A1760" s="3" t="s">
        <v>897</v>
      </c>
      <c r="B1760" s="3" t="s">
        <v>2334</v>
      </c>
      <c r="C1760" s="4">
        <v>231</v>
      </c>
      <c r="D1760" s="4">
        <v>0</v>
      </c>
      <c r="E1760" s="4">
        <v>231</v>
      </c>
      <c r="F1760" s="5">
        <v>35431</v>
      </c>
    </row>
    <row r="1761" spans="1:7">
      <c r="A1761" s="3" t="s">
        <v>898</v>
      </c>
      <c r="B1761" s="3" t="s">
        <v>2334</v>
      </c>
      <c r="C1761" s="4">
        <v>231</v>
      </c>
      <c r="D1761" s="4">
        <v>0</v>
      </c>
      <c r="E1761" s="4">
        <v>231</v>
      </c>
      <c r="F1761" s="5">
        <v>35431</v>
      </c>
    </row>
    <row r="1762" spans="1:7">
      <c r="A1762" s="3" t="s">
        <v>899</v>
      </c>
      <c r="B1762" s="3" t="s">
        <v>2334</v>
      </c>
      <c r="C1762" s="4">
        <v>231</v>
      </c>
      <c r="D1762" s="4">
        <v>0</v>
      </c>
      <c r="E1762" s="4">
        <v>231</v>
      </c>
      <c r="F1762" s="5">
        <v>35431</v>
      </c>
    </row>
    <row r="1763" spans="1:7">
      <c r="A1763" s="3" t="s">
        <v>900</v>
      </c>
      <c r="B1763" s="3" t="s">
        <v>2334</v>
      </c>
      <c r="C1763" s="4">
        <v>231</v>
      </c>
      <c r="D1763" s="4">
        <v>0</v>
      </c>
      <c r="E1763" s="4">
        <v>231</v>
      </c>
      <c r="F1763" s="5">
        <v>35431</v>
      </c>
    </row>
    <row r="1764" spans="1:7">
      <c r="A1764" s="3" t="s">
        <v>901</v>
      </c>
      <c r="B1764" s="3" t="s">
        <v>2334</v>
      </c>
      <c r="C1764" s="4">
        <v>131</v>
      </c>
      <c r="D1764" s="4">
        <v>0</v>
      </c>
      <c r="E1764" s="4">
        <v>131</v>
      </c>
      <c r="F1764" s="5">
        <v>35431</v>
      </c>
    </row>
    <row r="1765" spans="1:7">
      <c r="A1765" s="3" t="s">
        <v>902</v>
      </c>
      <c r="B1765" s="3" t="s">
        <v>2334</v>
      </c>
      <c r="C1765" s="4">
        <v>131</v>
      </c>
      <c r="D1765" s="4">
        <v>0</v>
      </c>
      <c r="E1765" s="4">
        <v>131</v>
      </c>
      <c r="F1765" s="5">
        <v>35431</v>
      </c>
    </row>
    <row r="1766" spans="1:7">
      <c r="A1766" s="3" t="s">
        <v>903</v>
      </c>
      <c r="B1766" s="3" t="s">
        <v>2334</v>
      </c>
      <c r="C1766" s="4">
        <v>115.5</v>
      </c>
      <c r="D1766" s="4">
        <v>0</v>
      </c>
      <c r="E1766" s="4">
        <v>115.5</v>
      </c>
      <c r="F1766" s="5">
        <v>35431</v>
      </c>
      <c r="G1766" s="18"/>
    </row>
    <row r="1767" spans="1:7">
      <c r="A1767" s="3" t="s">
        <v>904</v>
      </c>
      <c r="B1767" s="3" t="s">
        <v>2334</v>
      </c>
      <c r="C1767" s="4">
        <v>115.5</v>
      </c>
      <c r="D1767" s="4">
        <v>0</v>
      </c>
      <c r="E1767" s="4">
        <v>115.5</v>
      </c>
      <c r="F1767" s="5">
        <v>35431</v>
      </c>
      <c r="G1767" s="18"/>
    </row>
    <row r="1768" spans="1:7">
      <c r="A1768" s="3" t="s">
        <v>905</v>
      </c>
      <c r="B1768" s="3" t="s">
        <v>2334</v>
      </c>
      <c r="C1768" s="4">
        <v>284.89999999999998</v>
      </c>
      <c r="D1768" s="4">
        <v>0</v>
      </c>
      <c r="E1768" s="4">
        <v>284.89999999999998</v>
      </c>
      <c r="F1768" s="5">
        <v>35431</v>
      </c>
      <c r="G1768" s="18"/>
    </row>
    <row r="1769" spans="1:7">
      <c r="A1769" s="3" t="s">
        <v>906</v>
      </c>
      <c r="B1769" s="13" t="s">
        <v>2060</v>
      </c>
      <c r="C1769" s="4">
        <v>762.3</v>
      </c>
      <c r="D1769" s="4">
        <v>0</v>
      </c>
      <c r="E1769" s="4">
        <v>762.3</v>
      </c>
      <c r="F1769" s="5">
        <v>35431</v>
      </c>
      <c r="G1769" s="18"/>
    </row>
    <row r="1770" spans="1:7">
      <c r="A1770" s="3" t="s">
        <v>907</v>
      </c>
      <c r="B1770" s="13" t="s">
        <v>2335</v>
      </c>
      <c r="C1770" s="4">
        <v>385</v>
      </c>
      <c r="D1770" s="4">
        <v>0</v>
      </c>
      <c r="E1770" s="4">
        <v>385</v>
      </c>
      <c r="F1770" s="5">
        <v>35431</v>
      </c>
    </row>
    <row r="1771" spans="1:7">
      <c r="A1771" s="3" t="s">
        <v>908</v>
      </c>
      <c r="B1771" s="13" t="s">
        <v>2061</v>
      </c>
      <c r="C1771" s="4">
        <v>346.5</v>
      </c>
      <c r="D1771" s="4">
        <v>0</v>
      </c>
      <c r="E1771" s="4">
        <v>346.5</v>
      </c>
      <c r="F1771" s="5">
        <v>35431</v>
      </c>
    </row>
    <row r="1772" spans="1:7">
      <c r="A1772" s="3" t="s">
        <v>909</v>
      </c>
      <c r="B1772" s="13" t="s">
        <v>2100</v>
      </c>
      <c r="C1772" s="4">
        <v>231</v>
      </c>
      <c r="D1772" s="4">
        <v>0</v>
      </c>
      <c r="E1772" s="4">
        <v>231</v>
      </c>
      <c r="F1772" s="5">
        <v>35431</v>
      </c>
    </row>
    <row r="1773" spans="1:7">
      <c r="A1773" s="3" t="s">
        <v>910</v>
      </c>
      <c r="B1773" s="13" t="s">
        <v>2101</v>
      </c>
      <c r="C1773" s="4">
        <v>231</v>
      </c>
      <c r="D1773" s="4">
        <v>0</v>
      </c>
      <c r="E1773" s="4">
        <v>231</v>
      </c>
      <c r="F1773" s="5">
        <v>35431</v>
      </c>
    </row>
    <row r="1774" spans="1:7">
      <c r="A1774" s="3" t="s">
        <v>911</v>
      </c>
      <c r="B1774" s="13" t="s">
        <v>2102</v>
      </c>
      <c r="C1774" s="4">
        <v>346.5</v>
      </c>
      <c r="D1774" s="4">
        <v>0</v>
      </c>
      <c r="E1774" s="4">
        <v>346.5</v>
      </c>
      <c r="F1774" s="5">
        <v>35431</v>
      </c>
    </row>
    <row r="1775" spans="1:7">
      <c r="A1775" s="3" t="s">
        <v>912</v>
      </c>
      <c r="B1775" s="13" t="s">
        <v>2062</v>
      </c>
      <c r="C1775" s="4">
        <v>246.4</v>
      </c>
      <c r="D1775" s="4">
        <v>0</v>
      </c>
      <c r="E1775" s="4">
        <v>246.4</v>
      </c>
      <c r="F1775" s="5">
        <v>35431</v>
      </c>
    </row>
    <row r="1776" spans="1:7">
      <c r="A1776" s="3" t="s">
        <v>913</v>
      </c>
      <c r="B1776" s="13" t="s">
        <v>2062</v>
      </c>
      <c r="C1776" s="4">
        <v>246.4</v>
      </c>
      <c r="D1776" s="4">
        <v>0</v>
      </c>
      <c r="E1776" s="4">
        <v>246.4</v>
      </c>
      <c r="F1776" s="5">
        <v>35431</v>
      </c>
    </row>
    <row r="1777" spans="1:6">
      <c r="A1777" s="3" t="s">
        <v>914</v>
      </c>
      <c r="B1777" s="13" t="s">
        <v>2063</v>
      </c>
      <c r="C1777" s="4">
        <v>431.2</v>
      </c>
      <c r="D1777" s="4">
        <v>0</v>
      </c>
      <c r="E1777" s="4">
        <v>431.2</v>
      </c>
      <c r="F1777" s="5">
        <v>35431</v>
      </c>
    </row>
    <row r="1778" spans="1:6">
      <c r="A1778" s="3" t="s">
        <v>915</v>
      </c>
      <c r="B1778" s="13" t="s">
        <v>2064</v>
      </c>
      <c r="C1778" s="4">
        <v>500.5</v>
      </c>
      <c r="D1778" s="4">
        <v>0</v>
      </c>
      <c r="E1778" s="4">
        <v>500.5</v>
      </c>
      <c r="F1778" s="5">
        <v>35431</v>
      </c>
    </row>
    <row r="1779" spans="1:6">
      <c r="A1779" s="3" t="s">
        <v>916</v>
      </c>
      <c r="B1779" s="13" t="s">
        <v>2103</v>
      </c>
      <c r="C1779" s="4">
        <v>77</v>
      </c>
      <c r="D1779" s="4">
        <v>0</v>
      </c>
      <c r="E1779" s="4">
        <v>77</v>
      </c>
      <c r="F1779" s="5">
        <v>35431</v>
      </c>
    </row>
    <row r="1780" spans="1:6">
      <c r="A1780" s="3" t="s">
        <v>917</v>
      </c>
      <c r="B1780" s="13" t="s">
        <v>2103</v>
      </c>
      <c r="C1780" s="4">
        <v>77</v>
      </c>
      <c r="D1780" s="4">
        <v>0</v>
      </c>
      <c r="E1780" s="4">
        <v>77</v>
      </c>
      <c r="F1780" s="5">
        <v>35431</v>
      </c>
    </row>
    <row r="1781" spans="1:6">
      <c r="A1781" s="3" t="s">
        <v>918</v>
      </c>
      <c r="B1781" s="13" t="s">
        <v>2103</v>
      </c>
      <c r="C1781" s="4">
        <v>77</v>
      </c>
      <c r="D1781" s="4">
        <v>0</v>
      </c>
      <c r="E1781" s="4">
        <v>77</v>
      </c>
      <c r="F1781" s="5">
        <v>35431</v>
      </c>
    </row>
    <row r="1782" spans="1:6">
      <c r="A1782" s="3" t="s">
        <v>919</v>
      </c>
      <c r="B1782" s="13" t="s">
        <v>2065</v>
      </c>
      <c r="C1782" s="4">
        <v>92.4</v>
      </c>
      <c r="D1782" s="4">
        <v>0</v>
      </c>
      <c r="E1782" s="4">
        <v>92.4</v>
      </c>
      <c r="F1782" s="5">
        <v>35431</v>
      </c>
    </row>
    <row r="1783" spans="1:6">
      <c r="A1783" s="3" t="s">
        <v>920</v>
      </c>
      <c r="B1783" s="3" t="s">
        <v>2066</v>
      </c>
      <c r="C1783" s="4">
        <v>231</v>
      </c>
      <c r="D1783" s="4">
        <v>0</v>
      </c>
      <c r="E1783" s="4">
        <v>231</v>
      </c>
      <c r="F1783" s="5">
        <v>35431</v>
      </c>
    </row>
    <row r="1784" spans="1:6">
      <c r="A1784" s="3" t="s">
        <v>933</v>
      </c>
      <c r="B1784" s="3" t="s">
        <v>2067</v>
      </c>
      <c r="C1784" s="4">
        <v>28140</v>
      </c>
      <c r="D1784" s="4">
        <v>0</v>
      </c>
      <c r="E1784" s="4">
        <v>28140</v>
      </c>
      <c r="F1784" s="5">
        <v>40482</v>
      </c>
    </row>
    <row r="1785" spans="1:6">
      <c r="A1785" s="3" t="s">
        <v>934</v>
      </c>
      <c r="B1785" s="3" t="s">
        <v>2067</v>
      </c>
      <c r="C1785" s="4">
        <v>28140</v>
      </c>
      <c r="D1785" s="4">
        <v>0</v>
      </c>
      <c r="E1785" s="4">
        <v>28140</v>
      </c>
      <c r="F1785" s="5">
        <v>40482</v>
      </c>
    </row>
    <row r="1786" spans="1:6">
      <c r="A1786" s="3" t="s">
        <v>935</v>
      </c>
      <c r="B1786" s="3" t="s">
        <v>2067</v>
      </c>
      <c r="C1786" s="4">
        <v>28140</v>
      </c>
      <c r="D1786" s="4">
        <v>0</v>
      </c>
      <c r="E1786" s="4">
        <v>28140</v>
      </c>
      <c r="F1786" s="5">
        <v>40482</v>
      </c>
    </row>
    <row r="1787" spans="1:6">
      <c r="A1787" s="3" t="s">
        <v>936</v>
      </c>
      <c r="B1787" s="3" t="s">
        <v>2068</v>
      </c>
      <c r="C1787" s="4">
        <v>39900</v>
      </c>
      <c r="D1787" s="4">
        <v>0</v>
      </c>
      <c r="E1787" s="4">
        <v>39900</v>
      </c>
      <c r="F1787" s="5">
        <v>37467</v>
      </c>
    </row>
    <row r="1788" spans="1:6">
      <c r="A1788" s="3" t="s">
        <v>937</v>
      </c>
      <c r="B1788" s="3" t="s">
        <v>2069</v>
      </c>
      <c r="C1788" s="4">
        <v>79800</v>
      </c>
      <c r="D1788" s="4">
        <v>0</v>
      </c>
      <c r="E1788" s="4">
        <v>79800</v>
      </c>
      <c r="F1788" s="5">
        <v>37467</v>
      </c>
    </row>
    <row r="1789" spans="1:6">
      <c r="A1789" s="3" t="s">
        <v>921</v>
      </c>
      <c r="B1789" s="3" t="s">
        <v>786</v>
      </c>
      <c r="C1789" s="4">
        <v>26100</v>
      </c>
      <c r="D1789" s="4">
        <v>0</v>
      </c>
      <c r="E1789" s="4">
        <v>26100</v>
      </c>
      <c r="F1789" s="5">
        <v>37925</v>
      </c>
    </row>
    <row r="1790" spans="1:6">
      <c r="A1790" s="3" t="s">
        <v>922</v>
      </c>
      <c r="B1790" s="3" t="s">
        <v>786</v>
      </c>
      <c r="C1790" s="4">
        <v>26100</v>
      </c>
      <c r="D1790" s="4">
        <v>0</v>
      </c>
      <c r="E1790" s="4">
        <v>26100</v>
      </c>
      <c r="F1790" s="5">
        <v>37925</v>
      </c>
    </row>
    <row r="1791" spans="1:6">
      <c r="A1791" s="3" t="s">
        <v>923</v>
      </c>
      <c r="B1791" s="3" t="s">
        <v>786</v>
      </c>
      <c r="C1791" s="4">
        <v>26100</v>
      </c>
      <c r="D1791" s="4">
        <v>0</v>
      </c>
      <c r="E1791" s="4">
        <v>26100</v>
      </c>
      <c r="F1791" s="5">
        <v>37925</v>
      </c>
    </row>
    <row r="1792" spans="1:6">
      <c r="A1792" s="3" t="s">
        <v>924</v>
      </c>
      <c r="B1792" s="3" t="s">
        <v>2104</v>
      </c>
      <c r="C1792" s="4">
        <v>38.5</v>
      </c>
      <c r="D1792" s="4">
        <v>0</v>
      </c>
      <c r="E1792" s="4">
        <v>38.5</v>
      </c>
      <c r="F1792" s="5">
        <v>35431</v>
      </c>
    </row>
    <row r="1793" spans="1:6">
      <c r="A1793" s="3" t="s">
        <v>925</v>
      </c>
      <c r="B1793" s="3" t="s">
        <v>2104</v>
      </c>
      <c r="C1793" s="4">
        <v>38.5</v>
      </c>
      <c r="D1793" s="4">
        <v>0</v>
      </c>
      <c r="E1793" s="4">
        <v>38.5</v>
      </c>
      <c r="F1793" s="5">
        <v>35431</v>
      </c>
    </row>
    <row r="1794" spans="1:6">
      <c r="A1794" s="3" t="s">
        <v>926</v>
      </c>
      <c r="B1794" s="3" t="s">
        <v>2104</v>
      </c>
      <c r="C1794" s="4">
        <v>38.5</v>
      </c>
      <c r="D1794" s="4">
        <v>0</v>
      </c>
      <c r="E1794" s="4">
        <v>38.5</v>
      </c>
      <c r="F1794" s="5">
        <v>35431</v>
      </c>
    </row>
    <row r="1795" spans="1:6">
      <c r="A1795" s="3" t="s">
        <v>927</v>
      </c>
      <c r="B1795" s="3" t="s">
        <v>2104</v>
      </c>
      <c r="C1795" s="4">
        <v>57.7</v>
      </c>
      <c r="D1795" s="4">
        <v>0</v>
      </c>
      <c r="E1795" s="4">
        <v>57.7</v>
      </c>
      <c r="F1795" s="5">
        <v>35431</v>
      </c>
    </row>
    <row r="1796" spans="1:6">
      <c r="A1796" s="3" t="s">
        <v>928</v>
      </c>
      <c r="B1796" s="3" t="s">
        <v>2070</v>
      </c>
      <c r="C1796" s="4">
        <v>1375</v>
      </c>
      <c r="D1796" s="4">
        <v>0</v>
      </c>
      <c r="E1796" s="4">
        <v>1375</v>
      </c>
      <c r="F1796" s="5">
        <v>35431</v>
      </c>
    </row>
    <row r="1797" spans="1:6">
      <c r="A1797" s="3" t="s">
        <v>929</v>
      </c>
      <c r="B1797" s="3" t="s">
        <v>2070</v>
      </c>
      <c r="C1797" s="4">
        <v>1375</v>
      </c>
      <c r="D1797" s="4">
        <v>0</v>
      </c>
      <c r="E1797" s="4">
        <v>1375</v>
      </c>
      <c r="F1797" s="5">
        <v>35431</v>
      </c>
    </row>
    <row r="1798" spans="1:6">
      <c r="A1798" s="3" t="s">
        <v>930</v>
      </c>
      <c r="B1798" s="3" t="s">
        <v>2070</v>
      </c>
      <c r="C1798" s="4">
        <v>1375</v>
      </c>
      <c r="D1798" s="4">
        <v>0</v>
      </c>
      <c r="E1798" s="4">
        <v>1375</v>
      </c>
      <c r="F1798" s="5">
        <v>35431</v>
      </c>
    </row>
    <row r="1799" spans="1:6">
      <c r="A1799" s="3" t="s">
        <v>931</v>
      </c>
      <c r="B1799" s="3" t="s">
        <v>2070</v>
      </c>
      <c r="C1799" s="4">
        <v>1375</v>
      </c>
      <c r="D1799" s="4">
        <v>0</v>
      </c>
      <c r="E1799" s="4">
        <v>1375</v>
      </c>
      <c r="F1799" s="5">
        <v>35431</v>
      </c>
    </row>
    <row r="1800" spans="1:6">
      <c r="A1800" s="3" t="s">
        <v>932</v>
      </c>
      <c r="B1800" s="3" t="s">
        <v>2105</v>
      </c>
      <c r="C1800" s="4">
        <v>61.6</v>
      </c>
      <c r="D1800" s="4">
        <v>0</v>
      </c>
      <c r="E1800" s="4">
        <v>61.6</v>
      </c>
      <c r="F1800" s="5">
        <v>35431</v>
      </c>
    </row>
    <row r="1801" spans="1:6">
      <c r="A1801" s="3" t="s">
        <v>938</v>
      </c>
      <c r="B1801" s="3" t="s">
        <v>241</v>
      </c>
      <c r="C1801" s="4">
        <v>69.3</v>
      </c>
      <c r="D1801" s="4">
        <v>0</v>
      </c>
      <c r="E1801" s="4">
        <v>69.3</v>
      </c>
      <c r="F1801" s="5">
        <v>35431</v>
      </c>
    </row>
    <row r="1802" spans="1:6">
      <c r="A1802" s="3" t="s">
        <v>939</v>
      </c>
      <c r="B1802" s="3" t="s">
        <v>241</v>
      </c>
      <c r="C1802" s="4">
        <v>69.3</v>
      </c>
      <c r="D1802" s="4">
        <v>0</v>
      </c>
      <c r="E1802" s="4">
        <v>69.3</v>
      </c>
      <c r="F1802" s="5">
        <v>35431</v>
      </c>
    </row>
    <row r="1803" spans="1:6">
      <c r="A1803" s="3" t="s">
        <v>940</v>
      </c>
      <c r="B1803" s="3" t="s">
        <v>241</v>
      </c>
      <c r="C1803" s="4">
        <v>46.2</v>
      </c>
      <c r="D1803" s="4">
        <v>0</v>
      </c>
      <c r="E1803" s="4">
        <v>46.2</v>
      </c>
      <c r="F1803" s="5">
        <v>35431</v>
      </c>
    </row>
    <row r="1804" spans="1:6">
      <c r="A1804" s="3" t="s">
        <v>941</v>
      </c>
      <c r="B1804" s="3" t="s">
        <v>241</v>
      </c>
      <c r="C1804" s="4">
        <v>46.2</v>
      </c>
      <c r="D1804" s="4">
        <v>0</v>
      </c>
      <c r="E1804" s="4">
        <v>46.2</v>
      </c>
      <c r="F1804" s="5">
        <v>35431</v>
      </c>
    </row>
    <row r="1805" spans="1:6">
      <c r="A1805" s="3" t="s">
        <v>942</v>
      </c>
      <c r="B1805" s="3" t="s">
        <v>241</v>
      </c>
      <c r="C1805" s="4">
        <v>69.3</v>
      </c>
      <c r="D1805" s="4">
        <v>0</v>
      </c>
      <c r="E1805" s="4">
        <v>69.3</v>
      </c>
      <c r="F1805" s="5">
        <v>35431</v>
      </c>
    </row>
    <row r="1806" spans="1:6">
      <c r="A1806" s="3" t="s">
        <v>943</v>
      </c>
      <c r="B1806" s="3" t="s">
        <v>241</v>
      </c>
      <c r="C1806" s="4">
        <v>53.9</v>
      </c>
      <c r="D1806" s="4">
        <v>0</v>
      </c>
      <c r="E1806" s="4">
        <v>53.9</v>
      </c>
      <c r="F1806" s="5">
        <v>35431</v>
      </c>
    </row>
    <row r="1807" spans="1:6">
      <c r="A1807" s="3" t="s">
        <v>944</v>
      </c>
      <c r="B1807" s="19" t="s">
        <v>2106</v>
      </c>
      <c r="C1807" s="4">
        <f>431.2</f>
        <v>431.2</v>
      </c>
      <c r="D1807" s="4">
        <v>0</v>
      </c>
      <c r="E1807" s="4">
        <v>431.2</v>
      </c>
      <c r="F1807" s="5">
        <v>35431</v>
      </c>
    </row>
    <row r="1808" spans="1:6">
      <c r="A1808" s="3" t="s">
        <v>945</v>
      </c>
      <c r="B1808" s="19" t="s">
        <v>2107</v>
      </c>
      <c r="C1808" s="4">
        <v>1101.0999999999999</v>
      </c>
      <c r="D1808" s="4">
        <v>0</v>
      </c>
      <c r="E1808" s="4">
        <v>1101.0999999999999</v>
      </c>
      <c r="F1808" s="5">
        <v>35431</v>
      </c>
    </row>
    <row r="1809" spans="1:6">
      <c r="A1809" s="3" t="s">
        <v>946</v>
      </c>
      <c r="B1809" s="19" t="s">
        <v>2108</v>
      </c>
      <c r="C1809" s="4">
        <v>415.8</v>
      </c>
      <c r="D1809" s="4">
        <v>0</v>
      </c>
      <c r="E1809" s="4">
        <v>415.8</v>
      </c>
      <c r="F1809" s="5">
        <v>35431</v>
      </c>
    </row>
    <row r="1810" spans="1:6">
      <c r="A1810" s="3" t="s">
        <v>947</v>
      </c>
      <c r="B1810" s="3" t="s">
        <v>948</v>
      </c>
      <c r="C1810" s="4">
        <v>30.8</v>
      </c>
      <c r="D1810" s="4">
        <v>0</v>
      </c>
      <c r="E1810" s="4">
        <v>30.8</v>
      </c>
      <c r="F1810" s="5">
        <v>35431</v>
      </c>
    </row>
    <row r="1811" spans="1:6">
      <c r="A1811" s="3" t="s">
        <v>949</v>
      </c>
      <c r="B1811" s="3" t="s">
        <v>948</v>
      </c>
      <c r="C1811" s="4">
        <v>77</v>
      </c>
      <c r="D1811" s="4">
        <v>0</v>
      </c>
      <c r="E1811" s="4">
        <v>77</v>
      </c>
      <c r="F1811" s="5">
        <v>35431</v>
      </c>
    </row>
    <row r="1812" spans="1:6">
      <c r="A1812" s="3" t="s">
        <v>950</v>
      </c>
      <c r="B1812" s="3" t="s">
        <v>2072</v>
      </c>
      <c r="C1812" s="4">
        <v>10.5</v>
      </c>
      <c r="D1812" s="4">
        <v>0</v>
      </c>
      <c r="E1812" s="4">
        <v>10.5</v>
      </c>
      <c r="F1812" s="5">
        <v>35431</v>
      </c>
    </row>
    <row r="1813" spans="1:6">
      <c r="A1813" s="3" t="s">
        <v>951</v>
      </c>
      <c r="B1813" s="13" t="s">
        <v>2071</v>
      </c>
      <c r="C1813" s="4">
        <v>1886.5</v>
      </c>
      <c r="D1813" s="4">
        <v>0</v>
      </c>
      <c r="E1813" s="4">
        <v>1886.5</v>
      </c>
      <c r="F1813" s="5">
        <v>35431</v>
      </c>
    </row>
    <row r="1814" spans="1:6">
      <c r="A1814" s="3" t="s">
        <v>952</v>
      </c>
      <c r="B1814" s="3" t="s">
        <v>2109</v>
      </c>
      <c r="C1814" s="4">
        <v>675.8</v>
      </c>
      <c r="D1814" s="4">
        <v>0</v>
      </c>
      <c r="E1814" s="4">
        <v>675.8</v>
      </c>
      <c r="F1814" s="5">
        <v>35431</v>
      </c>
    </row>
    <row r="1815" spans="1:6">
      <c r="A1815" s="3" t="s">
        <v>953</v>
      </c>
      <c r="B1815" s="3" t="s">
        <v>2110</v>
      </c>
      <c r="C1815" s="4">
        <v>446.6</v>
      </c>
      <c r="D1815" s="4">
        <v>0</v>
      </c>
      <c r="E1815" s="4">
        <v>446.6</v>
      </c>
      <c r="F1815" s="5">
        <v>35431</v>
      </c>
    </row>
    <row r="1816" spans="1:6">
      <c r="A1816" s="3" t="s">
        <v>954</v>
      </c>
      <c r="B1816" s="3" t="s">
        <v>2111</v>
      </c>
      <c r="C1816" s="4">
        <v>378.2</v>
      </c>
      <c r="D1816" s="4">
        <v>0</v>
      </c>
      <c r="E1816" s="4">
        <v>378.2</v>
      </c>
      <c r="F1816" s="5">
        <v>35431</v>
      </c>
    </row>
    <row r="1817" spans="1:6">
      <c r="A1817" s="3" t="s">
        <v>955</v>
      </c>
      <c r="B1817" s="3" t="s">
        <v>2007</v>
      </c>
      <c r="C1817" s="4">
        <v>45.6</v>
      </c>
      <c r="D1817" s="4">
        <v>0</v>
      </c>
      <c r="E1817" s="4">
        <v>45.6</v>
      </c>
      <c r="F1817" s="5">
        <v>35431</v>
      </c>
    </row>
    <row r="1818" spans="1:6">
      <c r="A1818" s="3" t="s">
        <v>956</v>
      </c>
      <c r="B1818" s="3" t="s">
        <v>2112</v>
      </c>
      <c r="C1818" s="4">
        <v>1555.4</v>
      </c>
      <c r="D1818" s="4">
        <v>0</v>
      </c>
      <c r="E1818" s="4">
        <v>1555.4</v>
      </c>
      <c r="F1818" s="5">
        <v>35431</v>
      </c>
    </row>
    <row r="1819" spans="1:6">
      <c r="A1819" s="3" t="s">
        <v>957</v>
      </c>
      <c r="B1819" s="3" t="s">
        <v>2113</v>
      </c>
      <c r="C1819" s="4">
        <v>700.7</v>
      </c>
      <c r="D1819" s="4">
        <v>0</v>
      </c>
      <c r="E1819" s="4">
        <v>700.7</v>
      </c>
      <c r="F1819" s="5">
        <v>35431</v>
      </c>
    </row>
    <row r="1820" spans="1:6">
      <c r="A1820" s="3" t="s">
        <v>958</v>
      </c>
      <c r="B1820" s="3" t="s">
        <v>2114</v>
      </c>
      <c r="C1820" s="4">
        <v>462</v>
      </c>
      <c r="D1820" s="4">
        <v>0</v>
      </c>
      <c r="E1820" s="4">
        <v>462</v>
      </c>
      <c r="F1820" s="5">
        <v>35431</v>
      </c>
    </row>
    <row r="1821" spans="1:6">
      <c r="A1821" s="3" t="s">
        <v>959</v>
      </c>
      <c r="B1821" s="3" t="s">
        <v>960</v>
      </c>
      <c r="C1821" s="4">
        <v>308</v>
      </c>
      <c r="D1821" s="4">
        <v>0</v>
      </c>
      <c r="E1821" s="4">
        <v>308</v>
      </c>
      <c r="F1821" s="5">
        <v>35431</v>
      </c>
    </row>
    <row r="1822" spans="1:6">
      <c r="A1822" s="3" t="s">
        <v>961</v>
      </c>
      <c r="B1822" s="3" t="s">
        <v>960</v>
      </c>
      <c r="C1822" s="4">
        <v>308</v>
      </c>
      <c r="D1822" s="4">
        <v>0</v>
      </c>
      <c r="E1822" s="4">
        <v>308</v>
      </c>
      <c r="F1822" s="5">
        <v>35431</v>
      </c>
    </row>
    <row r="1823" spans="1:6">
      <c r="A1823" s="3" t="s">
        <v>962</v>
      </c>
      <c r="B1823" s="3" t="s">
        <v>960</v>
      </c>
      <c r="C1823" s="4">
        <v>308</v>
      </c>
      <c r="D1823" s="4">
        <v>0</v>
      </c>
      <c r="E1823" s="4">
        <v>308</v>
      </c>
      <c r="F1823" s="5">
        <v>35431</v>
      </c>
    </row>
    <row r="1824" spans="1:6">
      <c r="A1824" s="3" t="s">
        <v>963</v>
      </c>
      <c r="B1824" s="3" t="s">
        <v>960</v>
      </c>
      <c r="C1824" s="4">
        <v>308</v>
      </c>
      <c r="D1824" s="4">
        <v>0</v>
      </c>
      <c r="E1824" s="4">
        <v>308</v>
      </c>
      <c r="F1824" s="5">
        <v>35431</v>
      </c>
    </row>
    <row r="1825" spans="1:6">
      <c r="A1825" s="3" t="s">
        <v>964</v>
      </c>
      <c r="B1825" s="3" t="s">
        <v>2008</v>
      </c>
      <c r="C1825" s="4">
        <v>21966</v>
      </c>
      <c r="D1825" s="4">
        <v>0</v>
      </c>
      <c r="E1825" s="4">
        <v>21966</v>
      </c>
      <c r="F1825" s="5">
        <v>37467</v>
      </c>
    </row>
    <row r="1826" spans="1:6">
      <c r="A1826" s="3" t="s">
        <v>965</v>
      </c>
      <c r="B1826" s="3" t="s">
        <v>2008</v>
      </c>
      <c r="C1826" s="4">
        <v>21966</v>
      </c>
      <c r="D1826" s="4">
        <v>0</v>
      </c>
      <c r="E1826" s="4">
        <v>21966</v>
      </c>
      <c r="F1826" s="5">
        <v>37467</v>
      </c>
    </row>
    <row r="1827" spans="1:6">
      <c r="A1827" s="3" t="s">
        <v>966</v>
      </c>
      <c r="B1827" s="3" t="s">
        <v>967</v>
      </c>
      <c r="C1827" s="4">
        <v>385</v>
      </c>
      <c r="D1827" s="4">
        <v>0</v>
      </c>
      <c r="E1827" s="4">
        <v>385</v>
      </c>
      <c r="F1827" s="5">
        <v>35431</v>
      </c>
    </row>
    <row r="1828" spans="1:6">
      <c r="A1828" s="3" t="s">
        <v>968</v>
      </c>
      <c r="B1828" s="3" t="s">
        <v>967</v>
      </c>
      <c r="C1828" s="4">
        <v>154</v>
      </c>
      <c r="D1828" s="4">
        <v>0</v>
      </c>
      <c r="E1828" s="4">
        <v>154</v>
      </c>
      <c r="F1828" s="5">
        <v>35431</v>
      </c>
    </row>
    <row r="1829" spans="1:6">
      <c r="A1829" s="3" t="s">
        <v>969</v>
      </c>
      <c r="B1829" s="3" t="s">
        <v>2009</v>
      </c>
      <c r="C1829" s="4">
        <v>1155</v>
      </c>
      <c r="D1829" s="4">
        <v>0</v>
      </c>
      <c r="E1829" s="4">
        <v>1155</v>
      </c>
      <c r="F1829" s="5">
        <v>35431</v>
      </c>
    </row>
    <row r="1830" spans="1:6">
      <c r="A1830" s="3" t="s">
        <v>970</v>
      </c>
      <c r="B1830" s="3" t="s">
        <v>2010</v>
      </c>
      <c r="C1830" s="4">
        <v>385</v>
      </c>
      <c r="D1830" s="4">
        <v>0</v>
      </c>
      <c r="E1830" s="4">
        <v>385</v>
      </c>
      <c r="F1830" s="5">
        <v>35431</v>
      </c>
    </row>
    <row r="1831" spans="1:6">
      <c r="A1831" s="3" t="s">
        <v>971</v>
      </c>
      <c r="B1831" s="3" t="s">
        <v>2011</v>
      </c>
      <c r="C1831" s="4">
        <v>34.5</v>
      </c>
      <c r="D1831" s="4">
        <v>0</v>
      </c>
      <c r="E1831" s="4">
        <v>34.5</v>
      </c>
      <c r="F1831" s="5">
        <v>35431</v>
      </c>
    </row>
    <row r="1832" spans="1:6">
      <c r="A1832" s="3" t="s">
        <v>972</v>
      </c>
      <c r="B1832" s="3" t="s">
        <v>453</v>
      </c>
      <c r="C1832" s="4">
        <v>320.8</v>
      </c>
      <c r="D1832" s="4">
        <v>0</v>
      </c>
      <c r="E1832" s="4">
        <v>320.8</v>
      </c>
      <c r="F1832" s="5">
        <v>35431</v>
      </c>
    </row>
    <row r="1833" spans="1:6">
      <c r="A1833" s="3" t="s">
        <v>973</v>
      </c>
      <c r="B1833" s="3" t="s">
        <v>974</v>
      </c>
      <c r="C1833" s="4">
        <v>53.9</v>
      </c>
      <c r="D1833" s="4">
        <v>0</v>
      </c>
      <c r="E1833" s="4">
        <v>53.9</v>
      </c>
      <c r="F1833" s="5">
        <v>35431</v>
      </c>
    </row>
    <row r="1834" spans="1:6">
      <c r="A1834" s="3" t="s">
        <v>975</v>
      </c>
      <c r="B1834" s="3" t="s">
        <v>976</v>
      </c>
      <c r="C1834" s="4">
        <v>38.5</v>
      </c>
      <c r="D1834" s="4">
        <v>0</v>
      </c>
      <c r="E1834" s="4">
        <v>38.5</v>
      </c>
      <c r="F1834" s="5">
        <v>35431</v>
      </c>
    </row>
    <row r="1835" spans="1:6">
      <c r="A1835" s="3" t="s">
        <v>977</v>
      </c>
      <c r="B1835" s="3" t="s">
        <v>976</v>
      </c>
      <c r="C1835" s="4">
        <v>38.5</v>
      </c>
      <c r="D1835" s="4">
        <v>0</v>
      </c>
      <c r="E1835" s="4">
        <v>38.5</v>
      </c>
      <c r="F1835" s="5">
        <v>35431</v>
      </c>
    </row>
    <row r="1836" spans="1:6">
      <c r="A1836" s="3" t="s">
        <v>978</v>
      </c>
      <c r="B1836" s="3" t="s">
        <v>979</v>
      </c>
      <c r="C1836" s="4">
        <v>16500</v>
      </c>
      <c r="D1836" s="4">
        <v>0</v>
      </c>
      <c r="E1836" s="4">
        <v>16500</v>
      </c>
      <c r="F1836" s="5">
        <v>37042</v>
      </c>
    </row>
    <row r="1837" spans="1:6">
      <c r="A1837" s="3" t="s">
        <v>980</v>
      </c>
      <c r="B1837" s="3" t="s">
        <v>979</v>
      </c>
      <c r="C1837" s="4">
        <v>16500</v>
      </c>
      <c r="D1837" s="4">
        <v>0</v>
      </c>
      <c r="E1837" s="4">
        <v>16500</v>
      </c>
      <c r="F1837" s="5">
        <v>37042</v>
      </c>
    </row>
    <row r="1838" spans="1:6">
      <c r="A1838" s="3" t="s">
        <v>981</v>
      </c>
      <c r="B1838" s="3" t="s">
        <v>979</v>
      </c>
      <c r="C1838" s="4">
        <v>338.8</v>
      </c>
      <c r="D1838" s="4">
        <v>0</v>
      </c>
      <c r="E1838" s="4">
        <v>338.8</v>
      </c>
      <c r="F1838" s="5">
        <v>35431</v>
      </c>
    </row>
    <row r="1839" spans="1:6">
      <c r="A1839" s="3" t="s">
        <v>982</v>
      </c>
      <c r="B1839" s="3" t="s">
        <v>979</v>
      </c>
      <c r="C1839" s="4">
        <v>338.8</v>
      </c>
      <c r="D1839" s="4">
        <v>0</v>
      </c>
      <c r="E1839" s="4">
        <v>338.8</v>
      </c>
      <c r="F1839" s="5">
        <v>35431</v>
      </c>
    </row>
    <row r="1840" spans="1:6">
      <c r="A1840" s="3" t="s">
        <v>983</v>
      </c>
      <c r="B1840" s="3" t="s">
        <v>984</v>
      </c>
      <c r="C1840" s="4">
        <v>23800</v>
      </c>
      <c r="D1840" s="4">
        <v>0</v>
      </c>
      <c r="E1840" s="4">
        <v>23800</v>
      </c>
      <c r="F1840" s="5">
        <v>37925</v>
      </c>
    </row>
    <row r="1841" spans="1:6">
      <c r="A1841" s="3" t="s">
        <v>985</v>
      </c>
      <c r="B1841" s="3" t="s">
        <v>984</v>
      </c>
      <c r="C1841" s="4">
        <v>17000</v>
      </c>
      <c r="D1841" s="4">
        <v>0</v>
      </c>
      <c r="E1841" s="4">
        <v>17000</v>
      </c>
      <c r="F1841" s="5">
        <v>37925</v>
      </c>
    </row>
    <row r="1842" spans="1:6">
      <c r="A1842" s="3" t="s">
        <v>986</v>
      </c>
      <c r="B1842" s="3" t="s">
        <v>2012</v>
      </c>
      <c r="C1842" s="4">
        <v>169.4</v>
      </c>
      <c r="D1842" s="4">
        <v>0</v>
      </c>
      <c r="E1842" s="4">
        <v>169.4</v>
      </c>
      <c r="F1842" s="5">
        <v>35431</v>
      </c>
    </row>
    <row r="1843" spans="1:6">
      <c r="A1843" s="3" t="s">
        <v>987</v>
      </c>
      <c r="B1843" s="3" t="s">
        <v>2012</v>
      </c>
      <c r="C1843" s="4">
        <v>122.4</v>
      </c>
      <c r="D1843" s="4">
        <v>0</v>
      </c>
      <c r="E1843" s="4">
        <v>122.4</v>
      </c>
      <c r="F1843" s="5">
        <v>35431</v>
      </c>
    </row>
    <row r="1844" spans="1:6">
      <c r="A1844" s="3" t="s">
        <v>988</v>
      </c>
      <c r="B1844" s="3" t="s">
        <v>2012</v>
      </c>
      <c r="C1844" s="4">
        <v>75000</v>
      </c>
      <c r="D1844" s="4">
        <v>0</v>
      </c>
      <c r="E1844" s="4">
        <v>75000</v>
      </c>
      <c r="F1844" s="5">
        <v>37925</v>
      </c>
    </row>
    <row r="1845" spans="1:6">
      <c r="A1845" s="3" t="s">
        <v>989</v>
      </c>
      <c r="B1845" s="3" t="s">
        <v>2012</v>
      </c>
      <c r="C1845" s="4">
        <v>20400</v>
      </c>
      <c r="D1845" s="4">
        <v>0</v>
      </c>
      <c r="E1845" s="4">
        <v>20400</v>
      </c>
      <c r="F1845" s="5">
        <v>37925</v>
      </c>
    </row>
    <row r="1846" spans="1:6">
      <c r="A1846" s="3" t="s">
        <v>990</v>
      </c>
      <c r="B1846" s="3" t="s">
        <v>2012</v>
      </c>
      <c r="C1846" s="4">
        <v>20400</v>
      </c>
      <c r="D1846" s="4">
        <v>0</v>
      </c>
      <c r="E1846" s="4">
        <v>20400</v>
      </c>
      <c r="F1846" s="5">
        <v>37925</v>
      </c>
    </row>
    <row r="1847" spans="1:6">
      <c r="A1847" s="3" t="s">
        <v>991</v>
      </c>
      <c r="B1847" s="3" t="s">
        <v>2012</v>
      </c>
      <c r="C1847" s="4">
        <v>68000</v>
      </c>
      <c r="D1847" s="4">
        <v>0</v>
      </c>
      <c r="E1847" s="4">
        <v>68000</v>
      </c>
      <c r="F1847" s="5">
        <v>37925</v>
      </c>
    </row>
    <row r="1848" spans="1:6">
      <c r="A1848" s="3" t="s">
        <v>992</v>
      </c>
      <c r="B1848" s="3" t="s">
        <v>2073</v>
      </c>
      <c r="C1848" s="4">
        <v>924</v>
      </c>
      <c r="D1848" s="4">
        <v>0</v>
      </c>
      <c r="E1848" s="4">
        <v>924</v>
      </c>
      <c r="F1848" s="5">
        <v>35431</v>
      </c>
    </row>
    <row r="1849" spans="1:6">
      <c r="A1849" s="3" t="s">
        <v>993</v>
      </c>
      <c r="B1849" s="3" t="s">
        <v>2013</v>
      </c>
      <c r="C1849" s="4">
        <v>116000</v>
      </c>
      <c r="D1849" s="4">
        <v>0</v>
      </c>
      <c r="E1849" s="4">
        <v>116000</v>
      </c>
      <c r="F1849" s="5">
        <v>37925</v>
      </c>
    </row>
    <row r="1850" spans="1:6">
      <c r="A1850" s="3" t="s">
        <v>994</v>
      </c>
      <c r="B1850" s="3" t="s">
        <v>2013</v>
      </c>
      <c r="C1850" s="4">
        <v>107.8</v>
      </c>
      <c r="D1850" s="4">
        <v>0</v>
      </c>
      <c r="E1850" s="4">
        <v>107.8</v>
      </c>
      <c r="F1850" s="5">
        <v>35431</v>
      </c>
    </row>
    <row r="1851" spans="1:6">
      <c r="A1851" s="3" t="s">
        <v>995</v>
      </c>
      <c r="B1851" s="3" t="s">
        <v>2014</v>
      </c>
      <c r="C1851" s="4">
        <v>677.6</v>
      </c>
      <c r="D1851" s="4">
        <v>0</v>
      </c>
      <c r="E1851" s="4">
        <v>677.6</v>
      </c>
      <c r="F1851" s="5">
        <v>35431</v>
      </c>
    </row>
    <row r="1852" spans="1:6">
      <c r="A1852" s="3" t="s">
        <v>997</v>
      </c>
      <c r="B1852" s="3" t="s">
        <v>996</v>
      </c>
      <c r="C1852" s="4">
        <v>277.2</v>
      </c>
      <c r="D1852" s="4">
        <v>0</v>
      </c>
      <c r="E1852" s="4">
        <v>277.2</v>
      </c>
      <c r="F1852" s="5">
        <v>35431</v>
      </c>
    </row>
    <row r="1853" spans="1:6">
      <c r="A1853" s="3" t="s">
        <v>998</v>
      </c>
      <c r="B1853" s="3" t="s">
        <v>996</v>
      </c>
      <c r="C1853" s="4">
        <v>277.2</v>
      </c>
      <c r="D1853" s="4">
        <v>0</v>
      </c>
      <c r="E1853" s="4">
        <v>277.2</v>
      </c>
      <c r="F1853" s="5">
        <v>35431</v>
      </c>
    </row>
    <row r="1854" spans="1:6">
      <c r="A1854" s="3" t="s">
        <v>999</v>
      </c>
      <c r="B1854" s="3" t="s">
        <v>996</v>
      </c>
      <c r="C1854" s="4">
        <v>277.2</v>
      </c>
      <c r="D1854" s="4">
        <v>0</v>
      </c>
      <c r="E1854" s="4">
        <v>277.2</v>
      </c>
      <c r="F1854" s="5">
        <v>35431</v>
      </c>
    </row>
    <row r="1855" spans="1:6">
      <c r="A1855" s="3" t="s">
        <v>1000</v>
      </c>
      <c r="B1855" s="13" t="s">
        <v>2115</v>
      </c>
      <c r="C1855" s="4">
        <v>616</v>
      </c>
      <c r="D1855" s="4">
        <v>0</v>
      </c>
      <c r="E1855" s="4">
        <v>616</v>
      </c>
      <c r="F1855" s="5">
        <v>35431</v>
      </c>
    </row>
    <row r="1856" spans="1:6">
      <c r="A1856" s="3" t="s">
        <v>1001</v>
      </c>
      <c r="B1856" s="3" t="s">
        <v>2116</v>
      </c>
      <c r="C1856" s="4">
        <v>277.2</v>
      </c>
      <c r="D1856" s="4">
        <v>0</v>
      </c>
      <c r="E1856" s="4">
        <v>277.2</v>
      </c>
      <c r="F1856" s="5">
        <v>35431</v>
      </c>
    </row>
    <row r="1857" spans="1:6">
      <c r="A1857" s="3" t="s">
        <v>1002</v>
      </c>
      <c r="B1857" s="3" t="s">
        <v>2117</v>
      </c>
      <c r="C1857" s="4">
        <v>231</v>
      </c>
      <c r="D1857" s="4">
        <v>0</v>
      </c>
      <c r="E1857" s="4">
        <v>231</v>
      </c>
      <c r="F1857" s="5">
        <v>35431</v>
      </c>
    </row>
    <row r="1858" spans="1:6">
      <c r="A1858" s="3" t="s">
        <v>1003</v>
      </c>
      <c r="B1858" s="3" t="s">
        <v>2076</v>
      </c>
      <c r="C1858" s="4">
        <v>123750</v>
      </c>
      <c r="D1858" s="4">
        <v>0</v>
      </c>
      <c r="E1858" s="4">
        <v>123750</v>
      </c>
      <c r="F1858" s="5">
        <v>38595</v>
      </c>
    </row>
    <row r="1859" spans="1:6">
      <c r="A1859" s="3" t="s">
        <v>1004</v>
      </c>
      <c r="B1859" s="3" t="s">
        <v>2015</v>
      </c>
      <c r="C1859" s="4">
        <v>45000</v>
      </c>
      <c r="D1859" s="4">
        <v>0</v>
      </c>
      <c r="E1859" s="4">
        <v>45000</v>
      </c>
      <c r="F1859" s="5">
        <v>38595</v>
      </c>
    </row>
    <row r="1860" spans="1:6">
      <c r="A1860" s="3" t="s">
        <v>1005</v>
      </c>
      <c r="B1860" s="3" t="s">
        <v>2095</v>
      </c>
      <c r="C1860" s="4">
        <v>8000</v>
      </c>
      <c r="D1860" s="4">
        <v>0</v>
      </c>
      <c r="E1860" s="4">
        <v>8000</v>
      </c>
      <c r="F1860" s="5">
        <v>40482</v>
      </c>
    </row>
    <row r="1861" spans="1:6">
      <c r="A1861" s="3" t="s">
        <v>1006</v>
      </c>
      <c r="B1861" s="3" t="s">
        <v>2095</v>
      </c>
      <c r="C1861" s="4">
        <v>8000</v>
      </c>
      <c r="D1861" s="4">
        <v>0</v>
      </c>
      <c r="E1861" s="4">
        <v>8000</v>
      </c>
      <c r="F1861" s="5">
        <v>40482</v>
      </c>
    </row>
    <row r="1862" spans="1:6">
      <c r="A1862" s="3" t="s">
        <v>1007</v>
      </c>
      <c r="B1862" s="3" t="s">
        <v>2095</v>
      </c>
      <c r="C1862" s="4">
        <v>8000</v>
      </c>
      <c r="D1862" s="4">
        <v>0</v>
      </c>
      <c r="E1862" s="4">
        <v>8000</v>
      </c>
      <c r="F1862" s="5">
        <v>40482</v>
      </c>
    </row>
    <row r="1863" spans="1:6">
      <c r="A1863" s="3" t="s">
        <v>1008</v>
      </c>
      <c r="B1863" s="3" t="s">
        <v>2095</v>
      </c>
      <c r="C1863" s="4">
        <v>8000</v>
      </c>
      <c r="D1863" s="4">
        <v>0</v>
      </c>
      <c r="E1863" s="4">
        <v>8000</v>
      </c>
      <c r="F1863" s="5">
        <v>40482</v>
      </c>
    </row>
    <row r="1864" spans="1:6">
      <c r="A1864" s="3" t="s">
        <v>1009</v>
      </c>
      <c r="B1864" s="3" t="s">
        <v>2096</v>
      </c>
      <c r="C1864" s="4">
        <v>8000</v>
      </c>
      <c r="D1864" s="4">
        <v>0</v>
      </c>
      <c r="E1864" s="4">
        <v>8000</v>
      </c>
      <c r="F1864" s="5">
        <v>40482</v>
      </c>
    </row>
    <row r="1865" spans="1:6">
      <c r="A1865" s="3" t="s">
        <v>1010</v>
      </c>
      <c r="B1865" s="3" t="s">
        <v>2095</v>
      </c>
      <c r="C1865" s="4">
        <v>8000</v>
      </c>
      <c r="D1865" s="4">
        <v>0</v>
      </c>
      <c r="E1865" s="4">
        <v>8000</v>
      </c>
      <c r="F1865" s="5">
        <v>40482</v>
      </c>
    </row>
    <row r="1866" spans="1:6">
      <c r="A1866" s="3" t="s">
        <v>1011</v>
      </c>
      <c r="B1866" s="3" t="s">
        <v>2095</v>
      </c>
      <c r="C1866" s="4">
        <v>8000</v>
      </c>
      <c r="D1866" s="4">
        <v>0</v>
      </c>
      <c r="E1866" s="4">
        <v>8000</v>
      </c>
      <c r="F1866" s="5">
        <v>40482</v>
      </c>
    </row>
    <row r="1867" spans="1:6">
      <c r="A1867" s="3" t="s">
        <v>1012</v>
      </c>
      <c r="B1867" s="3" t="s">
        <v>2095</v>
      </c>
      <c r="C1867" s="4">
        <v>8000</v>
      </c>
      <c r="D1867" s="4">
        <v>0</v>
      </c>
      <c r="E1867" s="4">
        <v>8000</v>
      </c>
      <c r="F1867" s="5">
        <v>40482</v>
      </c>
    </row>
    <row r="1868" spans="1:6">
      <c r="A1868" s="3" t="s">
        <v>1013</v>
      </c>
      <c r="B1868" s="3" t="s">
        <v>2095</v>
      </c>
      <c r="C1868" s="4">
        <v>8000</v>
      </c>
      <c r="D1868" s="4">
        <v>0</v>
      </c>
      <c r="E1868" s="4">
        <v>8000</v>
      </c>
      <c r="F1868" s="5">
        <v>40482</v>
      </c>
    </row>
    <row r="1869" spans="1:6">
      <c r="A1869" s="3" t="s">
        <v>1014</v>
      </c>
      <c r="B1869" s="3" t="s">
        <v>2096</v>
      </c>
      <c r="C1869" s="4">
        <v>9600</v>
      </c>
      <c r="D1869" s="4">
        <v>0</v>
      </c>
      <c r="E1869" s="4">
        <v>9600</v>
      </c>
      <c r="F1869" s="5">
        <v>40025</v>
      </c>
    </row>
    <row r="1870" spans="1:6">
      <c r="A1870" s="3" t="s">
        <v>1015</v>
      </c>
      <c r="B1870" s="3" t="s">
        <v>2096</v>
      </c>
      <c r="C1870" s="4">
        <v>9600</v>
      </c>
      <c r="D1870" s="4">
        <v>0</v>
      </c>
      <c r="E1870" s="4">
        <v>9600</v>
      </c>
      <c r="F1870" s="5">
        <v>40025</v>
      </c>
    </row>
    <row r="1871" spans="1:6">
      <c r="A1871" s="3" t="s">
        <v>1016</v>
      </c>
      <c r="B1871" s="3" t="s">
        <v>2095</v>
      </c>
      <c r="C1871" s="4">
        <v>9600</v>
      </c>
      <c r="D1871" s="4">
        <v>0</v>
      </c>
      <c r="E1871" s="4">
        <v>9600</v>
      </c>
      <c r="F1871" s="5">
        <v>40025</v>
      </c>
    </row>
    <row r="1872" spans="1:6">
      <c r="A1872" s="3" t="s">
        <v>1017</v>
      </c>
      <c r="B1872" s="3" t="s">
        <v>2095</v>
      </c>
      <c r="C1872" s="4">
        <v>13000</v>
      </c>
      <c r="D1872" s="4">
        <v>0</v>
      </c>
      <c r="E1872" s="4">
        <v>13000</v>
      </c>
      <c r="F1872" s="5">
        <v>39660</v>
      </c>
    </row>
    <row r="1873" spans="1:6">
      <c r="A1873" s="3" t="s">
        <v>1018</v>
      </c>
      <c r="B1873" s="3" t="s">
        <v>2095</v>
      </c>
      <c r="C1873" s="4">
        <v>13000</v>
      </c>
      <c r="D1873" s="4">
        <v>0</v>
      </c>
      <c r="E1873" s="4">
        <v>13000</v>
      </c>
      <c r="F1873" s="5">
        <v>39660</v>
      </c>
    </row>
    <row r="1874" spans="1:6">
      <c r="A1874" s="3" t="s">
        <v>1019</v>
      </c>
      <c r="B1874" s="3" t="s">
        <v>2095</v>
      </c>
      <c r="C1874" s="4">
        <v>13000</v>
      </c>
      <c r="D1874" s="4">
        <v>0</v>
      </c>
      <c r="E1874" s="4">
        <v>13000</v>
      </c>
      <c r="F1874" s="5">
        <v>39660</v>
      </c>
    </row>
    <row r="1875" spans="1:6">
      <c r="A1875" s="3" t="s">
        <v>1020</v>
      </c>
      <c r="B1875" s="3" t="s">
        <v>2095</v>
      </c>
      <c r="C1875" s="4">
        <v>13000</v>
      </c>
      <c r="D1875" s="4">
        <v>0</v>
      </c>
      <c r="E1875" s="4">
        <v>13000</v>
      </c>
      <c r="F1875" s="5">
        <v>39660</v>
      </c>
    </row>
    <row r="1876" spans="1:6">
      <c r="A1876" s="3" t="s">
        <v>1021</v>
      </c>
      <c r="B1876" s="3" t="s">
        <v>2095</v>
      </c>
      <c r="C1876" s="4">
        <v>13000</v>
      </c>
      <c r="D1876" s="4">
        <v>0</v>
      </c>
      <c r="E1876" s="4">
        <v>13000</v>
      </c>
      <c r="F1876" s="5">
        <v>39660</v>
      </c>
    </row>
    <row r="1877" spans="1:6">
      <c r="A1877" s="3" t="s">
        <v>1022</v>
      </c>
      <c r="B1877" s="3" t="s">
        <v>2095</v>
      </c>
      <c r="C1877" s="4">
        <v>13000</v>
      </c>
      <c r="D1877" s="4">
        <v>0</v>
      </c>
      <c r="E1877" s="4">
        <v>13000</v>
      </c>
      <c r="F1877" s="5">
        <v>39660</v>
      </c>
    </row>
    <row r="1878" spans="1:6">
      <c r="A1878" s="3" t="s">
        <v>1023</v>
      </c>
      <c r="B1878" s="3" t="s">
        <v>2096</v>
      </c>
      <c r="C1878" s="4">
        <v>13000</v>
      </c>
      <c r="D1878" s="4">
        <v>0</v>
      </c>
      <c r="E1878" s="4">
        <v>13000</v>
      </c>
      <c r="F1878" s="5">
        <v>39660</v>
      </c>
    </row>
    <row r="1879" spans="1:6">
      <c r="A1879" s="3" t="s">
        <v>1024</v>
      </c>
      <c r="B1879" s="3" t="s">
        <v>2095</v>
      </c>
      <c r="C1879" s="4">
        <v>13000</v>
      </c>
      <c r="D1879" s="4">
        <v>0</v>
      </c>
      <c r="E1879" s="4">
        <v>13000</v>
      </c>
      <c r="F1879" s="5">
        <v>39660</v>
      </c>
    </row>
    <row r="1880" spans="1:6">
      <c r="A1880" s="3" t="s">
        <v>1025</v>
      </c>
      <c r="B1880" s="3" t="s">
        <v>2095</v>
      </c>
      <c r="C1880" s="4">
        <v>13000</v>
      </c>
      <c r="D1880" s="4">
        <v>0</v>
      </c>
      <c r="E1880" s="4">
        <v>13000</v>
      </c>
      <c r="F1880" s="5">
        <v>39660</v>
      </c>
    </row>
    <row r="1881" spans="1:6">
      <c r="A1881" s="3" t="s">
        <v>1026</v>
      </c>
      <c r="B1881" s="3" t="s">
        <v>2040</v>
      </c>
      <c r="C1881" s="4">
        <v>92.4</v>
      </c>
      <c r="D1881" s="4">
        <v>0</v>
      </c>
      <c r="E1881" s="4">
        <v>92.4</v>
      </c>
      <c r="F1881" s="5">
        <v>35431</v>
      </c>
    </row>
    <row r="1882" spans="1:6">
      <c r="A1882" s="3" t="s">
        <v>1027</v>
      </c>
      <c r="B1882" s="3" t="s">
        <v>2040</v>
      </c>
      <c r="C1882" s="4">
        <v>61.6</v>
      </c>
      <c r="D1882" s="4">
        <v>0</v>
      </c>
      <c r="E1882" s="4">
        <v>61.6</v>
      </c>
      <c r="F1882" s="5">
        <v>35431</v>
      </c>
    </row>
    <row r="1883" spans="1:6">
      <c r="A1883" s="3" t="s">
        <v>1028</v>
      </c>
      <c r="B1883" s="19" t="s">
        <v>2118</v>
      </c>
      <c r="C1883" s="4">
        <v>11083</v>
      </c>
      <c r="D1883" s="4">
        <v>0</v>
      </c>
      <c r="E1883" s="4">
        <v>11083</v>
      </c>
      <c r="F1883" s="5">
        <v>37467</v>
      </c>
    </row>
    <row r="1884" spans="1:6">
      <c r="A1884" s="3" t="s">
        <v>1029</v>
      </c>
      <c r="B1884" s="3" t="s">
        <v>2040</v>
      </c>
      <c r="C1884" s="4">
        <v>123.2</v>
      </c>
      <c r="D1884" s="4">
        <v>0</v>
      </c>
      <c r="E1884" s="4">
        <v>123.2</v>
      </c>
      <c r="F1884" s="5">
        <v>35431</v>
      </c>
    </row>
    <row r="1885" spans="1:6">
      <c r="A1885" s="3" t="s">
        <v>1030</v>
      </c>
      <c r="B1885" s="3" t="s">
        <v>2040</v>
      </c>
      <c r="C1885" s="4">
        <v>11083</v>
      </c>
      <c r="D1885" s="4">
        <v>0</v>
      </c>
      <c r="E1885" s="4">
        <v>11083</v>
      </c>
      <c r="F1885" s="5">
        <v>37467</v>
      </c>
    </row>
    <row r="1886" spans="1:6">
      <c r="A1886" s="3" t="s">
        <v>1031</v>
      </c>
      <c r="B1886" s="3" t="s">
        <v>2119</v>
      </c>
      <c r="C1886" s="4">
        <v>5500</v>
      </c>
      <c r="D1886" s="4">
        <v>0</v>
      </c>
      <c r="E1886" s="4">
        <v>5500</v>
      </c>
      <c r="F1886" s="5">
        <v>37863</v>
      </c>
    </row>
    <row r="1887" spans="1:6">
      <c r="A1887" s="3" t="s">
        <v>1032</v>
      </c>
      <c r="B1887" s="3" t="s">
        <v>2119</v>
      </c>
      <c r="C1887" s="4">
        <v>8500</v>
      </c>
      <c r="D1887" s="4">
        <v>0</v>
      </c>
      <c r="E1887" s="4">
        <v>8500</v>
      </c>
      <c r="F1887" s="5">
        <v>37863</v>
      </c>
    </row>
    <row r="1888" spans="1:6">
      <c r="A1888" s="3" t="s">
        <v>1033</v>
      </c>
      <c r="B1888" s="3" t="s">
        <v>2119</v>
      </c>
      <c r="C1888" s="4">
        <v>5500</v>
      </c>
      <c r="D1888" s="4">
        <v>0</v>
      </c>
      <c r="E1888" s="4">
        <v>5500</v>
      </c>
      <c r="F1888" s="5">
        <v>37863</v>
      </c>
    </row>
    <row r="1889" spans="1:6">
      <c r="A1889" s="3" t="s">
        <v>1034</v>
      </c>
      <c r="B1889" s="3" t="s">
        <v>2120</v>
      </c>
      <c r="C1889" s="4">
        <v>17000</v>
      </c>
      <c r="D1889" s="4">
        <v>0</v>
      </c>
      <c r="E1889" s="4">
        <v>17000</v>
      </c>
      <c r="F1889" s="5">
        <v>37863</v>
      </c>
    </row>
    <row r="1890" spans="1:6">
      <c r="A1890" s="3" t="s">
        <v>1035</v>
      </c>
      <c r="B1890" s="3" t="s">
        <v>2121</v>
      </c>
      <c r="C1890" s="4">
        <v>16500</v>
      </c>
      <c r="D1890" s="4">
        <v>0</v>
      </c>
      <c r="E1890" s="4">
        <v>16500</v>
      </c>
      <c r="F1890" s="5">
        <v>37863</v>
      </c>
    </row>
    <row r="1891" spans="1:6">
      <c r="A1891" s="3" t="s">
        <v>1036</v>
      </c>
      <c r="B1891" s="3" t="s">
        <v>2122</v>
      </c>
      <c r="C1891" s="4">
        <v>10500</v>
      </c>
      <c r="D1891" s="4">
        <v>0</v>
      </c>
      <c r="E1891" s="4">
        <v>10500</v>
      </c>
      <c r="F1891" s="5">
        <v>37863</v>
      </c>
    </row>
    <row r="1892" spans="1:6">
      <c r="A1892" s="3" t="s">
        <v>1037</v>
      </c>
      <c r="B1892" s="3" t="s">
        <v>2123</v>
      </c>
      <c r="C1892" s="4">
        <v>24300</v>
      </c>
      <c r="D1892" s="4">
        <v>0</v>
      </c>
      <c r="E1892" s="4">
        <v>24300</v>
      </c>
      <c r="F1892" s="5">
        <v>37863</v>
      </c>
    </row>
    <row r="1893" spans="1:6">
      <c r="A1893" s="3" t="s">
        <v>1038</v>
      </c>
      <c r="B1893" s="3" t="s">
        <v>2124</v>
      </c>
      <c r="C1893" s="4">
        <v>61.6</v>
      </c>
      <c r="D1893" s="4">
        <v>0</v>
      </c>
      <c r="E1893" s="4">
        <v>61.6</v>
      </c>
      <c r="F1893" s="5">
        <v>35431</v>
      </c>
    </row>
    <row r="1894" spans="1:6">
      <c r="A1894" s="3" t="s">
        <v>1039</v>
      </c>
      <c r="B1894" s="3" t="s">
        <v>2124</v>
      </c>
      <c r="C1894" s="4">
        <v>53.9</v>
      </c>
      <c r="D1894" s="4">
        <v>0</v>
      </c>
      <c r="E1894" s="4">
        <v>53.9</v>
      </c>
      <c r="F1894" s="5">
        <v>35431</v>
      </c>
    </row>
    <row r="1895" spans="1:6">
      <c r="A1895" s="3" t="s">
        <v>1040</v>
      </c>
      <c r="B1895" s="3" t="s">
        <v>2125</v>
      </c>
      <c r="C1895" s="4">
        <v>38.5</v>
      </c>
      <c r="D1895" s="4">
        <v>0</v>
      </c>
      <c r="E1895" s="4">
        <v>38.5</v>
      </c>
      <c r="F1895" s="5">
        <v>35431</v>
      </c>
    </row>
    <row r="1896" spans="1:6">
      <c r="A1896" s="3" t="s">
        <v>1041</v>
      </c>
      <c r="B1896" s="3" t="s">
        <v>2077</v>
      </c>
      <c r="C1896" s="4">
        <v>22500</v>
      </c>
      <c r="D1896" s="4">
        <v>0</v>
      </c>
      <c r="E1896" s="4">
        <v>22500</v>
      </c>
      <c r="F1896" s="5">
        <v>36038</v>
      </c>
    </row>
    <row r="1897" spans="1:6">
      <c r="A1897" s="3" t="s">
        <v>1042</v>
      </c>
      <c r="B1897" s="3" t="s">
        <v>2077</v>
      </c>
      <c r="C1897" s="4">
        <v>22500</v>
      </c>
      <c r="D1897" s="4">
        <v>0</v>
      </c>
      <c r="E1897" s="4">
        <v>22500</v>
      </c>
      <c r="F1897" s="5">
        <v>36007</v>
      </c>
    </row>
    <row r="1898" spans="1:6">
      <c r="A1898" s="3" t="s">
        <v>1043</v>
      </c>
      <c r="B1898" s="3" t="s">
        <v>2077</v>
      </c>
      <c r="C1898" s="4">
        <v>35750</v>
      </c>
      <c r="D1898" s="4">
        <v>0</v>
      </c>
      <c r="E1898" s="4">
        <v>35750</v>
      </c>
      <c r="F1898" s="5">
        <v>36738</v>
      </c>
    </row>
    <row r="1899" spans="1:6">
      <c r="A1899" s="3" t="s">
        <v>1044</v>
      </c>
      <c r="B1899" s="3" t="s">
        <v>1045</v>
      </c>
      <c r="C1899" s="4">
        <v>10000</v>
      </c>
      <c r="D1899" s="4">
        <v>0</v>
      </c>
      <c r="E1899" s="4">
        <v>10000</v>
      </c>
      <c r="F1899" s="5">
        <v>36433</v>
      </c>
    </row>
    <row r="1900" spans="1:6">
      <c r="A1900" s="3" t="s">
        <v>1046</v>
      </c>
      <c r="B1900" s="3" t="s">
        <v>2016</v>
      </c>
      <c r="C1900" s="4">
        <v>331.1</v>
      </c>
      <c r="D1900" s="4">
        <v>0</v>
      </c>
      <c r="E1900" s="4">
        <v>331.1</v>
      </c>
      <c r="F1900" s="5">
        <v>35431</v>
      </c>
    </row>
    <row r="1901" spans="1:6">
      <c r="A1901" s="3" t="s">
        <v>1047</v>
      </c>
      <c r="B1901" s="3" t="s">
        <v>2016</v>
      </c>
      <c r="C1901" s="4">
        <v>331.1</v>
      </c>
      <c r="D1901" s="4">
        <v>0</v>
      </c>
      <c r="E1901" s="4">
        <v>331.1</v>
      </c>
      <c r="F1901" s="5">
        <v>35431</v>
      </c>
    </row>
    <row r="1902" spans="1:6">
      <c r="A1902" s="3" t="s">
        <v>1048</v>
      </c>
      <c r="B1902" s="3" t="s">
        <v>2078</v>
      </c>
      <c r="C1902" s="4">
        <v>115.5</v>
      </c>
      <c r="D1902" s="4">
        <v>0</v>
      </c>
      <c r="E1902" s="4">
        <v>115.5</v>
      </c>
      <c r="F1902" s="5">
        <v>35431</v>
      </c>
    </row>
    <row r="1903" spans="1:6">
      <c r="A1903" s="3" t="s">
        <v>1049</v>
      </c>
      <c r="B1903" s="19" t="s">
        <v>2126</v>
      </c>
      <c r="C1903" s="4">
        <v>1232</v>
      </c>
      <c r="D1903" s="4">
        <v>0</v>
      </c>
      <c r="E1903" s="4">
        <v>1232</v>
      </c>
      <c r="F1903" s="5">
        <v>35431</v>
      </c>
    </row>
    <row r="1904" spans="1:6">
      <c r="A1904" s="3" t="s">
        <v>1050</v>
      </c>
      <c r="B1904" s="3" t="s">
        <v>2127</v>
      </c>
      <c r="C1904" s="4">
        <v>1540</v>
      </c>
      <c r="D1904" s="4">
        <v>0</v>
      </c>
      <c r="E1904" s="4">
        <v>1540</v>
      </c>
      <c r="F1904" s="5">
        <v>35431</v>
      </c>
    </row>
    <row r="1905" spans="1:6">
      <c r="A1905" s="3" t="s">
        <v>1051</v>
      </c>
      <c r="B1905" s="3" t="s">
        <v>2128</v>
      </c>
      <c r="C1905" s="4">
        <f>616</f>
        <v>616</v>
      </c>
      <c r="D1905" s="4">
        <v>0</v>
      </c>
      <c r="E1905" s="4">
        <v>616</v>
      </c>
      <c r="F1905" s="5">
        <v>35431</v>
      </c>
    </row>
    <row r="1906" spans="1:6">
      <c r="A1906" s="3" t="s">
        <v>1052</v>
      </c>
      <c r="B1906" s="3" t="s">
        <v>576</v>
      </c>
      <c r="C1906" s="4">
        <v>231</v>
      </c>
      <c r="D1906" s="4">
        <v>0</v>
      </c>
      <c r="E1906" s="4">
        <v>231</v>
      </c>
      <c r="F1906" s="5">
        <v>35431</v>
      </c>
    </row>
    <row r="1907" spans="1:6">
      <c r="A1907" s="3" t="s">
        <v>1053</v>
      </c>
      <c r="B1907" s="3" t="s">
        <v>1054</v>
      </c>
      <c r="C1907" s="4">
        <v>24000</v>
      </c>
      <c r="D1907" s="4">
        <v>0</v>
      </c>
      <c r="E1907" s="4">
        <v>24000</v>
      </c>
      <c r="F1907" s="5">
        <v>37711</v>
      </c>
    </row>
    <row r="1908" spans="1:6">
      <c r="A1908" s="3" t="s">
        <v>1055</v>
      </c>
      <c r="B1908" s="3" t="s">
        <v>1054</v>
      </c>
      <c r="C1908" s="4">
        <v>24000</v>
      </c>
      <c r="D1908" s="4">
        <v>0</v>
      </c>
      <c r="E1908" s="4">
        <v>24000</v>
      </c>
      <c r="F1908" s="5">
        <v>37741</v>
      </c>
    </row>
    <row r="1909" spans="1:6">
      <c r="A1909" s="3" t="s">
        <v>1056</v>
      </c>
      <c r="B1909" s="3" t="s">
        <v>1054</v>
      </c>
      <c r="C1909" s="4">
        <v>24000</v>
      </c>
      <c r="D1909" s="4">
        <v>0</v>
      </c>
      <c r="E1909" s="4">
        <v>24000</v>
      </c>
      <c r="F1909" s="5">
        <v>37741</v>
      </c>
    </row>
    <row r="1910" spans="1:6">
      <c r="A1910" s="3" t="s">
        <v>1058</v>
      </c>
      <c r="B1910" s="3" t="s">
        <v>1059</v>
      </c>
      <c r="C1910" s="4">
        <v>23000</v>
      </c>
      <c r="D1910" s="4">
        <v>0</v>
      </c>
      <c r="E1910" s="4">
        <v>23000</v>
      </c>
      <c r="F1910" s="5">
        <v>37529</v>
      </c>
    </row>
    <row r="1911" spans="1:6">
      <c r="A1911" s="3" t="s">
        <v>1060</v>
      </c>
      <c r="B1911" s="3" t="s">
        <v>1059</v>
      </c>
      <c r="C1911" s="4">
        <v>34000</v>
      </c>
      <c r="D1911" s="4">
        <v>0</v>
      </c>
      <c r="E1911" s="4">
        <v>34000</v>
      </c>
      <c r="F1911" s="5">
        <v>37529</v>
      </c>
    </row>
    <row r="1912" spans="1:6">
      <c r="A1912" s="3" t="s">
        <v>1057</v>
      </c>
      <c r="B1912" s="3" t="s">
        <v>2075</v>
      </c>
      <c r="C1912" s="4">
        <v>106000</v>
      </c>
      <c r="D1912" s="4">
        <v>0</v>
      </c>
      <c r="E1912" s="4">
        <v>106000</v>
      </c>
      <c r="F1912" s="5">
        <v>38230</v>
      </c>
    </row>
    <row r="1913" spans="1:6">
      <c r="A1913" s="3" t="s">
        <v>1061</v>
      </c>
      <c r="B1913" s="3" t="s">
        <v>2074</v>
      </c>
      <c r="C1913" s="4">
        <v>11600</v>
      </c>
      <c r="D1913" s="4">
        <v>0</v>
      </c>
      <c r="E1913" s="4">
        <v>11600</v>
      </c>
      <c r="F1913" s="5">
        <v>41114</v>
      </c>
    </row>
    <row r="1914" spans="1:6">
      <c r="A1914" s="3" t="s">
        <v>1062</v>
      </c>
      <c r="B1914" s="3" t="s">
        <v>2074</v>
      </c>
      <c r="C1914" s="4">
        <v>11600</v>
      </c>
      <c r="D1914" s="4">
        <v>0</v>
      </c>
      <c r="E1914" s="4">
        <v>11600</v>
      </c>
      <c r="F1914" s="5">
        <v>41114</v>
      </c>
    </row>
    <row r="1915" spans="1:6">
      <c r="A1915" s="3" t="s">
        <v>1063</v>
      </c>
      <c r="B1915" s="3" t="s">
        <v>2074</v>
      </c>
      <c r="C1915" s="4">
        <v>11600</v>
      </c>
      <c r="D1915" s="4">
        <v>0</v>
      </c>
      <c r="E1915" s="4">
        <v>11600</v>
      </c>
      <c r="F1915" s="5">
        <v>41114</v>
      </c>
    </row>
    <row r="1916" spans="1:6">
      <c r="A1916" s="3" t="s">
        <v>1064</v>
      </c>
      <c r="B1916" s="3" t="s">
        <v>2074</v>
      </c>
      <c r="C1916" s="4">
        <v>11600</v>
      </c>
      <c r="D1916" s="4">
        <v>0</v>
      </c>
      <c r="E1916" s="4">
        <v>11600</v>
      </c>
      <c r="F1916" s="5">
        <v>41114</v>
      </c>
    </row>
    <row r="1917" spans="1:6">
      <c r="A1917" s="3" t="s">
        <v>1065</v>
      </c>
      <c r="B1917" s="3" t="s">
        <v>2074</v>
      </c>
      <c r="C1917" s="4">
        <v>11600</v>
      </c>
      <c r="D1917" s="4">
        <v>0</v>
      </c>
      <c r="E1917" s="4">
        <v>11600</v>
      </c>
      <c r="F1917" s="5">
        <v>41114</v>
      </c>
    </row>
    <row r="1918" spans="1:6">
      <c r="A1918" s="3" t="s">
        <v>1066</v>
      </c>
      <c r="B1918" s="3" t="s">
        <v>2074</v>
      </c>
      <c r="C1918" s="4">
        <v>24300</v>
      </c>
      <c r="D1918" s="4">
        <v>0</v>
      </c>
      <c r="E1918" s="4">
        <v>24300</v>
      </c>
      <c r="F1918" s="5">
        <v>36341</v>
      </c>
    </row>
    <row r="1919" spans="1:6">
      <c r="A1919" s="3" t="s">
        <v>1067</v>
      </c>
      <c r="B1919" s="3" t="s">
        <v>2074</v>
      </c>
      <c r="C1919" s="4">
        <v>19800</v>
      </c>
      <c r="D1919" s="4">
        <v>0</v>
      </c>
      <c r="E1919" s="4">
        <v>19800</v>
      </c>
      <c r="F1919" s="5">
        <v>38351</v>
      </c>
    </row>
    <row r="1920" spans="1:6">
      <c r="A1920" s="3" t="s">
        <v>1068</v>
      </c>
      <c r="B1920" s="3" t="s">
        <v>2074</v>
      </c>
      <c r="C1920" s="4">
        <v>19800</v>
      </c>
      <c r="D1920" s="4">
        <v>0</v>
      </c>
      <c r="E1920" s="4">
        <v>19800</v>
      </c>
      <c r="F1920" s="5">
        <v>38351</v>
      </c>
    </row>
    <row r="1921" spans="1:6">
      <c r="A1921" s="3" t="s">
        <v>1069</v>
      </c>
      <c r="B1921" s="3" t="s">
        <v>2074</v>
      </c>
      <c r="C1921" s="4">
        <v>19800</v>
      </c>
      <c r="D1921" s="4">
        <v>0</v>
      </c>
      <c r="E1921" s="4">
        <v>19800</v>
      </c>
      <c r="F1921" s="5">
        <v>38351</v>
      </c>
    </row>
    <row r="1922" spans="1:6">
      <c r="A1922" s="3" t="s">
        <v>1070</v>
      </c>
      <c r="B1922" s="3" t="s">
        <v>2074</v>
      </c>
      <c r="C1922" s="4">
        <v>19800</v>
      </c>
      <c r="D1922" s="4">
        <v>0</v>
      </c>
      <c r="E1922" s="4">
        <v>19800</v>
      </c>
      <c r="F1922" s="5">
        <v>38351</v>
      </c>
    </row>
    <row r="1923" spans="1:6">
      <c r="A1923" s="3" t="s">
        <v>1071</v>
      </c>
      <c r="B1923" s="3" t="s">
        <v>2074</v>
      </c>
      <c r="C1923" s="4">
        <v>19800</v>
      </c>
      <c r="D1923" s="4">
        <v>0</v>
      </c>
      <c r="E1923" s="4">
        <v>19800</v>
      </c>
      <c r="F1923" s="5">
        <v>38351</v>
      </c>
    </row>
    <row r="1924" spans="1:6">
      <c r="A1924" s="3" t="s">
        <v>1072</v>
      </c>
      <c r="B1924" s="3" t="s">
        <v>2074</v>
      </c>
      <c r="C1924" s="4">
        <v>19800</v>
      </c>
      <c r="D1924" s="4">
        <v>0</v>
      </c>
      <c r="E1924" s="4">
        <v>19800</v>
      </c>
      <c r="F1924" s="5">
        <v>38351</v>
      </c>
    </row>
    <row r="1925" spans="1:6">
      <c r="A1925" s="3" t="s">
        <v>1073</v>
      </c>
      <c r="B1925" s="3" t="s">
        <v>2074</v>
      </c>
      <c r="C1925" s="4">
        <v>17100</v>
      </c>
      <c r="D1925" s="4">
        <v>0</v>
      </c>
      <c r="E1925" s="4">
        <v>17100</v>
      </c>
      <c r="F1925" s="5">
        <v>36738</v>
      </c>
    </row>
    <row r="1926" spans="1:6">
      <c r="A1926" s="3" t="s">
        <v>1074</v>
      </c>
      <c r="B1926" s="3" t="s">
        <v>2074</v>
      </c>
      <c r="C1926" s="4">
        <v>16160</v>
      </c>
      <c r="D1926" s="4">
        <v>0</v>
      </c>
      <c r="E1926" s="4">
        <v>16160</v>
      </c>
      <c r="F1926" s="5">
        <v>35976</v>
      </c>
    </row>
    <row r="1927" spans="1:6">
      <c r="A1927" s="3" t="s">
        <v>1075</v>
      </c>
      <c r="B1927" s="3" t="s">
        <v>2074</v>
      </c>
      <c r="C1927" s="4">
        <v>16160</v>
      </c>
      <c r="D1927" s="4">
        <v>0</v>
      </c>
      <c r="E1927" s="4">
        <v>16160</v>
      </c>
      <c r="F1927" s="5">
        <v>35976</v>
      </c>
    </row>
    <row r="1928" spans="1:6">
      <c r="A1928" s="3" t="s">
        <v>1076</v>
      </c>
      <c r="B1928" s="3" t="s">
        <v>2074</v>
      </c>
      <c r="C1928" s="4">
        <v>16160</v>
      </c>
      <c r="D1928" s="4">
        <v>0</v>
      </c>
      <c r="E1928" s="4">
        <v>16160</v>
      </c>
      <c r="F1928" s="5">
        <v>35976</v>
      </c>
    </row>
    <row r="1929" spans="1:6">
      <c r="A1929" s="3" t="s">
        <v>1077</v>
      </c>
      <c r="B1929" s="3" t="s">
        <v>2074</v>
      </c>
      <c r="C1929" s="4">
        <v>16160</v>
      </c>
      <c r="D1929" s="4">
        <v>0</v>
      </c>
      <c r="E1929" s="4">
        <v>16160</v>
      </c>
      <c r="F1929" s="5">
        <v>35976</v>
      </c>
    </row>
    <row r="1930" spans="1:6">
      <c r="A1930" s="3" t="s">
        <v>1078</v>
      </c>
      <c r="B1930" s="3" t="s">
        <v>2074</v>
      </c>
      <c r="C1930" s="4">
        <v>15750</v>
      </c>
      <c r="D1930" s="4">
        <v>0</v>
      </c>
      <c r="E1930" s="4">
        <v>15750</v>
      </c>
      <c r="F1930" s="5">
        <v>37833</v>
      </c>
    </row>
    <row r="1931" spans="1:6">
      <c r="A1931" s="3" t="s">
        <v>1079</v>
      </c>
      <c r="B1931" s="3" t="s">
        <v>2074</v>
      </c>
      <c r="C1931" s="4">
        <v>16160</v>
      </c>
      <c r="D1931" s="4">
        <v>0</v>
      </c>
      <c r="E1931" s="4">
        <v>16160</v>
      </c>
      <c r="F1931" s="5">
        <v>35976</v>
      </c>
    </row>
    <row r="1932" spans="1:6">
      <c r="A1932" s="3" t="s">
        <v>1080</v>
      </c>
      <c r="B1932" s="3" t="s">
        <v>2074</v>
      </c>
      <c r="C1932" s="4">
        <v>16700</v>
      </c>
      <c r="D1932" s="4">
        <v>0</v>
      </c>
      <c r="E1932" s="4">
        <v>16700</v>
      </c>
      <c r="F1932" s="5">
        <v>40968</v>
      </c>
    </row>
    <row r="1933" spans="1:6">
      <c r="A1933" s="3" t="s">
        <v>1081</v>
      </c>
      <c r="B1933" s="3" t="s">
        <v>2074</v>
      </c>
      <c r="C1933" s="4">
        <v>16700</v>
      </c>
      <c r="D1933" s="4">
        <v>0</v>
      </c>
      <c r="E1933" s="4">
        <v>16700</v>
      </c>
      <c r="F1933" s="5">
        <v>40968</v>
      </c>
    </row>
    <row r="1934" spans="1:6">
      <c r="A1934" s="3" t="s">
        <v>1082</v>
      </c>
      <c r="B1934" s="3" t="s">
        <v>2074</v>
      </c>
      <c r="C1934" s="4">
        <v>16700</v>
      </c>
      <c r="D1934" s="4">
        <v>0</v>
      </c>
      <c r="E1934" s="4">
        <v>16700</v>
      </c>
      <c r="F1934" s="5">
        <v>40968</v>
      </c>
    </row>
    <row r="1935" spans="1:6">
      <c r="A1935" s="3" t="s">
        <v>1083</v>
      </c>
      <c r="B1935" s="3" t="s">
        <v>191</v>
      </c>
      <c r="C1935" s="4">
        <v>269.5</v>
      </c>
      <c r="D1935" s="4">
        <v>0</v>
      </c>
      <c r="E1935" s="4">
        <v>269.5</v>
      </c>
      <c r="F1935" s="5">
        <v>35431</v>
      </c>
    </row>
    <row r="1936" spans="1:6">
      <c r="A1936" s="3" t="s">
        <v>1084</v>
      </c>
      <c r="B1936" s="3" t="s">
        <v>191</v>
      </c>
      <c r="C1936" s="4">
        <v>269.5</v>
      </c>
      <c r="D1936" s="4">
        <v>0</v>
      </c>
      <c r="E1936" s="4">
        <v>269.5</v>
      </c>
      <c r="F1936" s="5">
        <v>35431</v>
      </c>
    </row>
    <row r="1937" spans="1:6">
      <c r="A1937" s="3" t="s">
        <v>1085</v>
      </c>
      <c r="B1937" s="3" t="s">
        <v>191</v>
      </c>
      <c r="C1937" s="4">
        <v>269.5</v>
      </c>
      <c r="D1937" s="4">
        <v>0</v>
      </c>
      <c r="E1937" s="4">
        <v>269.5</v>
      </c>
      <c r="F1937" s="5">
        <v>35431</v>
      </c>
    </row>
    <row r="1938" spans="1:6">
      <c r="A1938" s="3" t="s">
        <v>1086</v>
      </c>
      <c r="B1938" s="3" t="s">
        <v>191</v>
      </c>
      <c r="C1938" s="4">
        <v>269.5</v>
      </c>
      <c r="D1938" s="4">
        <v>0</v>
      </c>
      <c r="E1938" s="4">
        <v>269.5</v>
      </c>
      <c r="F1938" s="5">
        <v>35431</v>
      </c>
    </row>
    <row r="1939" spans="1:6">
      <c r="A1939" s="3" t="s">
        <v>1087</v>
      </c>
      <c r="B1939" s="3" t="s">
        <v>191</v>
      </c>
      <c r="C1939" s="4">
        <v>269.5</v>
      </c>
      <c r="D1939" s="4">
        <v>0</v>
      </c>
      <c r="E1939" s="4">
        <v>269.5</v>
      </c>
      <c r="F1939" s="5">
        <v>35431</v>
      </c>
    </row>
    <row r="1940" spans="1:6">
      <c r="A1940" s="3" t="s">
        <v>1088</v>
      </c>
      <c r="B1940" s="3" t="s">
        <v>191</v>
      </c>
      <c r="C1940" s="4">
        <v>269.5</v>
      </c>
      <c r="D1940" s="4">
        <v>0</v>
      </c>
      <c r="E1940" s="4">
        <v>269.5</v>
      </c>
      <c r="F1940" s="5">
        <v>35431</v>
      </c>
    </row>
    <row r="1941" spans="1:6">
      <c r="A1941" s="3" t="s">
        <v>1089</v>
      </c>
      <c r="B1941" s="3" t="s">
        <v>191</v>
      </c>
      <c r="C1941" s="4">
        <v>269.5</v>
      </c>
      <c r="D1941" s="4">
        <v>0</v>
      </c>
      <c r="E1941" s="4">
        <v>269.5</v>
      </c>
      <c r="F1941" s="5">
        <v>35431</v>
      </c>
    </row>
    <row r="1942" spans="1:6">
      <c r="A1942" s="3" t="s">
        <v>1090</v>
      </c>
      <c r="B1942" s="3" t="s">
        <v>191</v>
      </c>
      <c r="C1942" s="4">
        <v>269.5</v>
      </c>
      <c r="D1942" s="4">
        <v>0</v>
      </c>
      <c r="E1942" s="4">
        <v>269.5</v>
      </c>
      <c r="F1942" s="5">
        <v>35431</v>
      </c>
    </row>
    <row r="1943" spans="1:6">
      <c r="A1943" s="3" t="s">
        <v>1091</v>
      </c>
      <c r="B1943" s="3" t="s">
        <v>191</v>
      </c>
      <c r="C1943" s="4">
        <v>269.5</v>
      </c>
      <c r="D1943" s="4">
        <v>0</v>
      </c>
      <c r="E1943" s="4">
        <v>269.5</v>
      </c>
      <c r="F1943" s="5">
        <v>35431</v>
      </c>
    </row>
    <row r="1944" spans="1:6">
      <c r="A1944" s="3" t="s">
        <v>1092</v>
      </c>
      <c r="B1944" s="3" t="s">
        <v>1093</v>
      </c>
      <c r="C1944" s="4">
        <v>9500</v>
      </c>
      <c r="D1944" s="4">
        <v>0</v>
      </c>
      <c r="E1944" s="4">
        <v>9500</v>
      </c>
      <c r="F1944" s="5">
        <v>40482</v>
      </c>
    </row>
    <row r="1945" spans="1:6">
      <c r="A1945" s="3" t="s">
        <v>1094</v>
      </c>
      <c r="B1945" s="3" t="s">
        <v>1093</v>
      </c>
      <c r="C1945" s="4">
        <v>9500</v>
      </c>
      <c r="D1945" s="4">
        <v>0</v>
      </c>
      <c r="E1945" s="4">
        <v>9500</v>
      </c>
      <c r="F1945" s="5">
        <v>40482</v>
      </c>
    </row>
    <row r="1946" spans="1:6">
      <c r="A1946" s="3" t="s">
        <v>1095</v>
      </c>
      <c r="B1946" s="3" t="s">
        <v>1093</v>
      </c>
      <c r="C1946" s="4">
        <v>9500</v>
      </c>
      <c r="D1946" s="4">
        <v>0</v>
      </c>
      <c r="E1946" s="4">
        <v>9500</v>
      </c>
      <c r="F1946" s="5">
        <v>40482</v>
      </c>
    </row>
    <row r="1947" spans="1:6">
      <c r="A1947" s="3" t="s">
        <v>1096</v>
      </c>
      <c r="B1947" s="3" t="s">
        <v>1093</v>
      </c>
      <c r="C1947" s="4">
        <v>9500</v>
      </c>
      <c r="D1947" s="4">
        <v>0</v>
      </c>
      <c r="E1947" s="4">
        <v>9500</v>
      </c>
      <c r="F1947" s="5">
        <v>40482</v>
      </c>
    </row>
    <row r="1948" spans="1:6">
      <c r="A1948" s="3" t="s">
        <v>1097</v>
      </c>
      <c r="B1948" s="3" t="s">
        <v>1093</v>
      </c>
      <c r="C1948" s="4">
        <v>9500</v>
      </c>
      <c r="D1948" s="4">
        <v>0</v>
      </c>
      <c r="E1948" s="4">
        <v>9500</v>
      </c>
      <c r="F1948" s="5">
        <v>40482</v>
      </c>
    </row>
    <row r="1949" spans="1:6">
      <c r="A1949" s="3" t="s">
        <v>1098</v>
      </c>
      <c r="B1949" s="3" t="s">
        <v>1093</v>
      </c>
      <c r="C1949" s="4">
        <v>9500</v>
      </c>
      <c r="D1949" s="4">
        <v>0</v>
      </c>
      <c r="E1949" s="4">
        <v>9500</v>
      </c>
      <c r="F1949" s="5">
        <v>40482</v>
      </c>
    </row>
    <row r="1950" spans="1:6">
      <c r="A1950" s="3" t="s">
        <v>1099</v>
      </c>
      <c r="B1950" s="3" t="s">
        <v>1093</v>
      </c>
      <c r="C1950" s="4">
        <v>9500</v>
      </c>
      <c r="D1950" s="4">
        <v>0</v>
      </c>
      <c r="E1950" s="4">
        <v>9500</v>
      </c>
      <c r="F1950" s="5">
        <v>40482</v>
      </c>
    </row>
    <row r="1951" spans="1:6">
      <c r="A1951" s="3" t="s">
        <v>1100</v>
      </c>
      <c r="B1951" s="3" t="s">
        <v>1093</v>
      </c>
      <c r="C1951" s="4">
        <v>9500</v>
      </c>
      <c r="D1951" s="4">
        <v>0</v>
      </c>
      <c r="E1951" s="4">
        <v>9500</v>
      </c>
      <c r="F1951" s="5">
        <v>40482</v>
      </c>
    </row>
    <row r="1952" spans="1:6">
      <c r="A1952" s="3" t="s">
        <v>1101</v>
      </c>
      <c r="B1952" s="3" t="s">
        <v>2079</v>
      </c>
      <c r="C1952" s="4">
        <v>154</v>
      </c>
      <c r="D1952" s="4">
        <v>0</v>
      </c>
      <c r="E1952" s="4">
        <v>154</v>
      </c>
      <c r="F1952" s="5">
        <v>35431</v>
      </c>
    </row>
    <row r="1953" spans="1:7">
      <c r="A1953" s="3" t="s">
        <v>1102</v>
      </c>
      <c r="B1953" s="13" t="s">
        <v>2080</v>
      </c>
      <c r="C1953" s="4">
        <v>29750</v>
      </c>
      <c r="D1953" s="4">
        <v>0</v>
      </c>
      <c r="E1953" s="4">
        <v>29750</v>
      </c>
      <c r="F1953" s="5">
        <v>38960</v>
      </c>
    </row>
    <row r="1954" spans="1:7">
      <c r="A1954" s="3" t="s">
        <v>1103</v>
      </c>
      <c r="B1954" s="19" t="s">
        <v>2084</v>
      </c>
      <c r="C1954" s="4">
        <v>5844</v>
      </c>
      <c r="D1954" s="4">
        <v>0</v>
      </c>
      <c r="E1954" s="4">
        <v>5844</v>
      </c>
      <c r="F1954" s="5">
        <v>40482</v>
      </c>
      <c r="G1954" s="20"/>
    </row>
    <row r="1955" spans="1:7">
      <c r="A1955" s="3" t="s">
        <v>1104</v>
      </c>
      <c r="B1955" s="19" t="s">
        <v>2084</v>
      </c>
      <c r="C1955" s="4">
        <v>5844</v>
      </c>
      <c r="D1955" s="4">
        <v>0</v>
      </c>
      <c r="E1955" s="4">
        <v>5844</v>
      </c>
      <c r="F1955" s="5">
        <v>40482</v>
      </c>
    </row>
    <row r="1956" spans="1:7">
      <c r="A1956" s="3" t="s">
        <v>1105</v>
      </c>
      <c r="B1956" s="19" t="s">
        <v>2084</v>
      </c>
      <c r="C1956" s="4">
        <v>5844</v>
      </c>
      <c r="D1956" s="4">
        <v>0</v>
      </c>
      <c r="E1956" s="4">
        <v>5844</v>
      </c>
      <c r="F1956" s="5">
        <v>40482</v>
      </c>
    </row>
    <row r="1957" spans="1:7">
      <c r="A1957" s="3" t="s">
        <v>1106</v>
      </c>
      <c r="B1957" s="19" t="s">
        <v>2084</v>
      </c>
      <c r="C1957" s="4">
        <v>5844</v>
      </c>
      <c r="D1957" s="4">
        <v>0</v>
      </c>
      <c r="E1957" s="4">
        <v>5844</v>
      </c>
      <c r="F1957" s="5">
        <v>40482</v>
      </c>
    </row>
    <row r="1958" spans="1:7">
      <c r="A1958" s="3" t="s">
        <v>1107</v>
      </c>
      <c r="B1958" s="19" t="s">
        <v>2085</v>
      </c>
      <c r="C1958" s="4">
        <v>21279</v>
      </c>
      <c r="D1958" s="4">
        <v>0</v>
      </c>
      <c r="E1958" s="4">
        <v>21279</v>
      </c>
      <c r="F1958" s="5">
        <v>37467</v>
      </c>
    </row>
    <row r="1959" spans="1:7">
      <c r="A1959" s="3" t="s">
        <v>1108</v>
      </c>
      <c r="B1959" s="19" t="s">
        <v>2086</v>
      </c>
      <c r="C1959" s="4">
        <v>28372</v>
      </c>
      <c r="D1959" s="4">
        <v>0</v>
      </c>
      <c r="E1959" s="4">
        <v>28372</v>
      </c>
      <c r="F1959" s="5">
        <v>37467</v>
      </c>
    </row>
    <row r="1960" spans="1:7">
      <c r="A1960" s="3" t="s">
        <v>1109</v>
      </c>
      <c r="B1960" s="13" t="s">
        <v>2129</v>
      </c>
      <c r="C1960" s="4">
        <v>13581</v>
      </c>
      <c r="D1960" s="4">
        <v>0</v>
      </c>
      <c r="E1960" s="4">
        <v>13581</v>
      </c>
      <c r="F1960" s="5">
        <v>37467</v>
      </c>
    </row>
    <row r="1961" spans="1:7">
      <c r="A1961" s="3" t="s">
        <v>1110</v>
      </c>
      <c r="B1961" s="13" t="s">
        <v>2130</v>
      </c>
      <c r="C1961" s="4">
        <v>18108</v>
      </c>
      <c r="D1961" s="4">
        <v>0</v>
      </c>
      <c r="E1961" s="4">
        <v>18108</v>
      </c>
      <c r="F1961" s="5">
        <v>37467</v>
      </c>
    </row>
    <row r="1962" spans="1:7">
      <c r="A1962" s="3" t="s">
        <v>1111</v>
      </c>
      <c r="B1962" s="19" t="s">
        <v>2131</v>
      </c>
      <c r="C1962" s="4">
        <v>27</v>
      </c>
      <c r="D1962" s="4">
        <v>0</v>
      </c>
      <c r="E1962" s="4">
        <v>27</v>
      </c>
      <c r="F1962" s="5">
        <v>35431</v>
      </c>
    </row>
    <row r="1963" spans="1:7">
      <c r="A1963" s="3" t="s">
        <v>1112</v>
      </c>
      <c r="B1963" s="3" t="s">
        <v>1113</v>
      </c>
      <c r="C1963" s="4">
        <v>636300</v>
      </c>
      <c r="D1963" s="4">
        <v>0</v>
      </c>
      <c r="E1963" s="4">
        <v>636300</v>
      </c>
      <c r="F1963" s="5">
        <v>35945</v>
      </c>
    </row>
    <row r="1964" spans="1:7">
      <c r="A1964" s="3" t="s">
        <v>1114</v>
      </c>
      <c r="B1964" s="3" t="s">
        <v>2017</v>
      </c>
      <c r="C1964" s="4">
        <v>15519</v>
      </c>
      <c r="D1964" s="4">
        <v>0</v>
      </c>
      <c r="E1964" s="4">
        <v>15519</v>
      </c>
      <c r="F1964" s="5">
        <v>37467</v>
      </c>
    </row>
    <row r="1965" spans="1:7">
      <c r="A1965" s="3" t="s">
        <v>1115</v>
      </c>
      <c r="B1965" s="3" t="s">
        <v>2018</v>
      </c>
      <c r="C1965" s="4">
        <v>19953</v>
      </c>
      <c r="D1965" s="4">
        <v>0</v>
      </c>
      <c r="E1965" s="4">
        <v>19953</v>
      </c>
      <c r="F1965" s="5">
        <v>37467</v>
      </c>
    </row>
    <row r="1966" spans="1:7">
      <c r="A1966" s="3" t="s">
        <v>1116</v>
      </c>
      <c r="B1966" s="3" t="s">
        <v>2081</v>
      </c>
      <c r="C1966" s="4">
        <v>231</v>
      </c>
      <c r="D1966" s="4">
        <v>0</v>
      </c>
      <c r="E1966" s="4">
        <v>231</v>
      </c>
      <c r="F1966" s="5">
        <v>35431</v>
      </c>
    </row>
    <row r="1967" spans="1:7">
      <c r="A1967" s="3" t="s">
        <v>1117</v>
      </c>
      <c r="B1967" s="3" t="s">
        <v>2082</v>
      </c>
      <c r="C1967" s="4">
        <v>462</v>
      </c>
      <c r="D1967" s="4">
        <v>0</v>
      </c>
      <c r="E1967" s="4">
        <v>462</v>
      </c>
      <c r="F1967" s="5">
        <v>35431</v>
      </c>
    </row>
    <row r="1968" spans="1:7">
      <c r="A1968" s="3" t="s">
        <v>1118</v>
      </c>
      <c r="B1968" s="3" t="s">
        <v>2082</v>
      </c>
      <c r="C1968" s="4">
        <v>123.2</v>
      </c>
      <c r="D1968" s="4">
        <v>0</v>
      </c>
      <c r="E1968" s="4">
        <v>123.2</v>
      </c>
      <c r="F1968" s="5">
        <v>35431</v>
      </c>
    </row>
    <row r="1969" spans="1:6">
      <c r="A1969" s="3" t="s">
        <v>1119</v>
      </c>
      <c r="B1969" s="3" t="s">
        <v>2083</v>
      </c>
      <c r="C1969" s="4">
        <v>415.8</v>
      </c>
      <c r="D1969" s="4">
        <v>0</v>
      </c>
      <c r="E1969" s="4">
        <v>415.8</v>
      </c>
      <c r="F1969" s="5">
        <v>35431</v>
      </c>
    </row>
    <row r="1970" spans="1:6">
      <c r="A1970" s="3" t="s">
        <v>1120</v>
      </c>
      <c r="B1970" s="19" t="s">
        <v>2132</v>
      </c>
      <c r="C1970" s="4">
        <v>50.8</v>
      </c>
      <c r="D1970" s="4">
        <v>0</v>
      </c>
      <c r="E1970" s="4">
        <v>50.8</v>
      </c>
      <c r="F1970" s="5">
        <v>35431</v>
      </c>
    </row>
    <row r="1971" spans="1:6">
      <c r="A1971" s="3" t="s">
        <v>1121</v>
      </c>
      <c r="B1971" s="19" t="s">
        <v>2133</v>
      </c>
      <c r="C1971" s="4">
        <v>231</v>
      </c>
      <c r="D1971" s="4">
        <v>0</v>
      </c>
      <c r="E1971" s="4">
        <v>231</v>
      </c>
      <c r="F1971" s="5">
        <v>35431</v>
      </c>
    </row>
    <row r="1972" spans="1:6">
      <c r="A1972" s="3" t="s">
        <v>1122</v>
      </c>
      <c r="B1972" s="3" t="s">
        <v>2019</v>
      </c>
      <c r="C1972" s="4">
        <v>6206</v>
      </c>
      <c r="D1972" s="4">
        <v>0</v>
      </c>
      <c r="E1972" s="4">
        <v>6206</v>
      </c>
      <c r="F1972" s="5">
        <v>37467</v>
      </c>
    </row>
    <row r="1973" spans="1:6">
      <c r="A1973" s="3" t="s">
        <v>1123</v>
      </c>
      <c r="B1973" s="3" t="s">
        <v>2020</v>
      </c>
      <c r="C1973" s="4">
        <v>12412</v>
      </c>
      <c r="D1973" s="4">
        <v>0</v>
      </c>
      <c r="E1973" s="4">
        <v>12412</v>
      </c>
      <c r="F1973" s="5">
        <v>37467</v>
      </c>
    </row>
    <row r="1974" spans="1:6">
      <c r="A1974" s="3" t="s">
        <v>1124</v>
      </c>
      <c r="B1974" s="3" t="s">
        <v>2134</v>
      </c>
      <c r="C1974" s="4">
        <v>1562</v>
      </c>
      <c r="D1974" s="4">
        <v>0</v>
      </c>
      <c r="E1974" s="4">
        <v>1562</v>
      </c>
      <c r="F1974" s="5">
        <v>35730</v>
      </c>
    </row>
    <row r="1975" spans="1:6">
      <c r="A1975" s="3" t="s">
        <v>1125</v>
      </c>
      <c r="B1975" s="3" t="s">
        <v>2134</v>
      </c>
      <c r="C1975" s="4">
        <v>1562</v>
      </c>
      <c r="D1975" s="4">
        <v>0</v>
      </c>
      <c r="E1975" s="4">
        <v>1562</v>
      </c>
      <c r="F1975" s="5">
        <v>35730</v>
      </c>
    </row>
    <row r="1976" spans="1:6">
      <c r="A1976" s="3" t="s">
        <v>1126</v>
      </c>
      <c r="B1976" s="3" t="s">
        <v>2134</v>
      </c>
      <c r="C1976" s="4">
        <v>1562</v>
      </c>
      <c r="D1976" s="4">
        <v>0</v>
      </c>
      <c r="E1976" s="4">
        <v>1562</v>
      </c>
      <c r="F1976" s="5">
        <v>35431</v>
      </c>
    </row>
    <row r="1977" spans="1:6">
      <c r="A1977" s="3" t="s">
        <v>1127</v>
      </c>
      <c r="B1977" s="3" t="s">
        <v>2135</v>
      </c>
      <c r="C1977" s="4">
        <v>427.8</v>
      </c>
      <c r="D1977" s="4">
        <v>0</v>
      </c>
      <c r="E1977" s="4">
        <v>427.8</v>
      </c>
      <c r="F1977" s="5">
        <v>35431</v>
      </c>
    </row>
    <row r="1978" spans="1:6">
      <c r="A1978" s="3" t="s">
        <v>1128</v>
      </c>
      <c r="B1978" s="19" t="s">
        <v>2136</v>
      </c>
      <c r="C1978" s="4">
        <v>158.6</v>
      </c>
      <c r="D1978" s="4">
        <v>0</v>
      </c>
      <c r="E1978" s="4">
        <v>158.6</v>
      </c>
      <c r="F1978" s="5">
        <v>35431</v>
      </c>
    </row>
    <row r="1979" spans="1:6">
      <c r="A1979" s="3" t="s">
        <v>1129</v>
      </c>
      <c r="B1979" s="3" t="s">
        <v>2137</v>
      </c>
      <c r="C1979" s="4">
        <v>304</v>
      </c>
      <c r="D1979" s="4">
        <v>0</v>
      </c>
      <c r="E1979" s="4">
        <v>304</v>
      </c>
      <c r="F1979" s="5">
        <v>35431</v>
      </c>
    </row>
    <row r="1980" spans="1:6">
      <c r="A1980" s="3" t="s">
        <v>1130</v>
      </c>
      <c r="B1980" s="3" t="s">
        <v>2138</v>
      </c>
      <c r="C1980" s="4">
        <v>209</v>
      </c>
      <c r="D1980" s="4">
        <v>0</v>
      </c>
      <c r="E1980" s="4">
        <v>209</v>
      </c>
      <c r="F1980" s="5">
        <v>35431</v>
      </c>
    </row>
    <row r="1981" spans="1:6">
      <c r="A1981" s="3" t="s">
        <v>1131</v>
      </c>
      <c r="B1981" s="19" t="s">
        <v>2139</v>
      </c>
      <c r="C1981" s="4">
        <v>98.8</v>
      </c>
      <c r="D1981" s="4">
        <v>0</v>
      </c>
      <c r="E1981" s="4">
        <v>98.8</v>
      </c>
      <c r="F1981" s="5">
        <v>35431</v>
      </c>
    </row>
    <row r="1982" spans="1:6">
      <c r="A1982" s="3" t="s">
        <v>1132</v>
      </c>
      <c r="B1982" s="3" t="s">
        <v>2140</v>
      </c>
      <c r="C1982" s="4">
        <v>869.4</v>
      </c>
      <c r="D1982" s="4">
        <v>0</v>
      </c>
      <c r="E1982" s="4">
        <v>869.4</v>
      </c>
      <c r="F1982" s="5">
        <v>35431</v>
      </c>
    </row>
    <row r="1983" spans="1:6">
      <c r="A1983" s="3" t="s">
        <v>1133</v>
      </c>
      <c r="B1983" s="3" t="s">
        <v>2141</v>
      </c>
      <c r="C1983" s="4">
        <v>539</v>
      </c>
      <c r="D1983" s="4">
        <v>0</v>
      </c>
      <c r="E1983" s="4">
        <v>539</v>
      </c>
      <c r="F1983" s="5">
        <v>35431</v>
      </c>
    </row>
    <row r="1984" spans="1:6">
      <c r="A1984" s="3" t="s">
        <v>1134</v>
      </c>
      <c r="B1984" s="19" t="s">
        <v>2142</v>
      </c>
      <c r="C1984" s="4">
        <v>215.6</v>
      </c>
      <c r="D1984" s="4">
        <v>0</v>
      </c>
      <c r="E1984" s="4">
        <v>215.6</v>
      </c>
      <c r="F1984" s="5">
        <v>35431</v>
      </c>
    </row>
    <row r="1985" spans="1:6">
      <c r="A1985" s="3" t="s">
        <v>1135</v>
      </c>
      <c r="B1985" s="3" t="s">
        <v>2143</v>
      </c>
      <c r="C1985" s="4">
        <v>36.799999999999997</v>
      </c>
      <c r="D1985" s="4">
        <v>0</v>
      </c>
      <c r="E1985" s="4">
        <v>36.799999999999997</v>
      </c>
      <c r="F1985" s="5">
        <v>35431</v>
      </c>
    </row>
    <row r="1986" spans="1:6">
      <c r="A1986" s="3" t="s">
        <v>1136</v>
      </c>
      <c r="B1986" s="3" t="s">
        <v>2021</v>
      </c>
      <c r="C1986" s="4">
        <v>231</v>
      </c>
      <c r="D1986" s="4">
        <v>0</v>
      </c>
      <c r="E1986" s="4">
        <v>231</v>
      </c>
      <c r="F1986" s="5">
        <v>35431</v>
      </c>
    </row>
    <row r="1987" spans="1:6">
      <c r="A1987" s="3" t="s">
        <v>1137</v>
      </c>
      <c r="B1987" s="3" t="s">
        <v>2144</v>
      </c>
      <c r="C1987" s="4">
        <v>939.4</v>
      </c>
      <c r="D1987" s="4">
        <v>0</v>
      </c>
      <c r="E1987" s="4">
        <v>939.4</v>
      </c>
      <c r="F1987" s="5">
        <v>35431</v>
      </c>
    </row>
    <row r="1988" spans="1:6">
      <c r="A1988" s="3" t="s">
        <v>1138</v>
      </c>
      <c r="B1988" s="3" t="s">
        <v>2145</v>
      </c>
      <c r="C1988" s="4">
        <v>277.2</v>
      </c>
      <c r="D1988" s="4">
        <v>0</v>
      </c>
      <c r="E1988" s="4">
        <v>277.2</v>
      </c>
      <c r="F1988" s="5">
        <v>35431</v>
      </c>
    </row>
    <row r="1989" spans="1:6">
      <c r="A1989" s="3" t="s">
        <v>1139</v>
      </c>
      <c r="B1989" s="19" t="s">
        <v>2146</v>
      </c>
      <c r="C1989" s="4">
        <v>177.1</v>
      </c>
      <c r="D1989" s="4">
        <v>0</v>
      </c>
      <c r="E1989" s="4">
        <v>177.1</v>
      </c>
      <c r="F1989" s="5">
        <v>35431</v>
      </c>
    </row>
    <row r="1990" spans="1:6">
      <c r="A1990" s="3" t="s">
        <v>1140</v>
      </c>
      <c r="B1990" s="3" t="s">
        <v>2147</v>
      </c>
      <c r="C1990" s="4">
        <v>248</v>
      </c>
      <c r="D1990" s="4">
        <v>0</v>
      </c>
      <c r="E1990" s="4">
        <v>248</v>
      </c>
      <c r="F1990" s="5">
        <v>35431</v>
      </c>
    </row>
    <row r="1991" spans="1:6">
      <c r="A1991" s="3" t="s">
        <v>1141</v>
      </c>
      <c r="B1991" s="3" t="s">
        <v>2148</v>
      </c>
      <c r="C1991" s="4">
        <v>246.4</v>
      </c>
      <c r="D1991" s="4">
        <v>0</v>
      </c>
      <c r="E1991" s="4">
        <v>246.4</v>
      </c>
      <c r="F1991" s="5">
        <v>35431</v>
      </c>
    </row>
    <row r="1992" spans="1:6">
      <c r="A1992" s="3" t="s">
        <v>1142</v>
      </c>
      <c r="B1992" s="3" t="s">
        <v>2149</v>
      </c>
      <c r="C1992" s="4">
        <v>354.2</v>
      </c>
      <c r="D1992" s="4">
        <v>0</v>
      </c>
      <c r="E1992" s="4">
        <v>354.2</v>
      </c>
      <c r="F1992" s="5">
        <v>35431</v>
      </c>
    </row>
    <row r="1993" spans="1:6">
      <c r="A1993" s="3" t="s">
        <v>1143</v>
      </c>
      <c r="B1993" s="19" t="s">
        <v>2150</v>
      </c>
      <c r="C1993" s="4">
        <v>415.8</v>
      </c>
      <c r="D1993" s="4">
        <v>0</v>
      </c>
      <c r="E1993" s="4">
        <v>415.8</v>
      </c>
      <c r="F1993" s="5">
        <v>35431</v>
      </c>
    </row>
    <row r="1994" spans="1:6">
      <c r="A1994" s="3" t="s">
        <v>1144</v>
      </c>
      <c r="B1994" s="3" t="s">
        <v>2022</v>
      </c>
      <c r="C1994" s="4">
        <v>77</v>
      </c>
      <c r="D1994" s="4">
        <v>0</v>
      </c>
      <c r="E1994" s="4">
        <v>77</v>
      </c>
      <c r="F1994" s="5">
        <v>35431</v>
      </c>
    </row>
    <row r="1995" spans="1:6">
      <c r="A1995" s="3" t="s">
        <v>1145</v>
      </c>
      <c r="B1995" s="3" t="s">
        <v>1146</v>
      </c>
      <c r="C1995" s="4">
        <v>12052.9</v>
      </c>
      <c r="D1995" s="4">
        <v>0</v>
      </c>
      <c r="E1995" s="4">
        <v>12052.9</v>
      </c>
      <c r="F1995" s="5">
        <v>35431</v>
      </c>
    </row>
    <row r="1996" spans="1:6">
      <c r="A1996" s="3" t="s">
        <v>1147</v>
      </c>
      <c r="B1996" s="3" t="s">
        <v>2151</v>
      </c>
      <c r="C1996" s="4">
        <v>19916.669999999998</v>
      </c>
      <c r="D1996" s="4">
        <v>0</v>
      </c>
      <c r="E1996" s="4">
        <v>19916.669999999998</v>
      </c>
      <c r="F1996" s="5">
        <v>38383</v>
      </c>
    </row>
    <row r="1997" spans="1:6">
      <c r="A1997" s="3" t="s">
        <v>1148</v>
      </c>
      <c r="B1997" s="3" t="s">
        <v>2152</v>
      </c>
      <c r="C1997" s="4">
        <v>492.8</v>
      </c>
      <c r="D1997" s="4">
        <v>0</v>
      </c>
      <c r="E1997" s="4">
        <v>492.8</v>
      </c>
      <c r="F1997" s="5">
        <v>35431</v>
      </c>
    </row>
    <row r="1998" spans="1:6">
      <c r="A1998" s="3" t="s">
        <v>1149</v>
      </c>
      <c r="B1998" s="3" t="s">
        <v>2152</v>
      </c>
      <c r="C1998" s="4">
        <v>616</v>
      </c>
      <c r="D1998" s="4">
        <v>0</v>
      </c>
      <c r="E1998" s="4">
        <v>616</v>
      </c>
      <c r="F1998" s="5">
        <v>35431</v>
      </c>
    </row>
    <row r="1999" spans="1:6">
      <c r="A1999" s="3" t="s">
        <v>1150</v>
      </c>
      <c r="B1999" s="3" t="s">
        <v>2153</v>
      </c>
      <c r="C1999" s="4">
        <v>506.66</v>
      </c>
      <c r="D1999" s="4">
        <v>0</v>
      </c>
      <c r="E1999" s="4">
        <v>506.66</v>
      </c>
      <c r="F1999" s="5">
        <v>35431</v>
      </c>
    </row>
    <row r="2000" spans="1:6">
      <c r="A2000" s="3" t="s">
        <v>1151</v>
      </c>
      <c r="B2000" s="3" t="s">
        <v>2154</v>
      </c>
      <c r="C2000" s="4">
        <v>431.2</v>
      </c>
      <c r="D2000" s="4">
        <v>0</v>
      </c>
      <c r="E2000" s="4">
        <v>431.2</v>
      </c>
      <c r="F2000" s="5">
        <v>35431</v>
      </c>
    </row>
    <row r="2001" spans="1:6">
      <c r="A2001" s="3" t="s">
        <v>1152</v>
      </c>
      <c r="B2001" s="3" t="s">
        <v>2155</v>
      </c>
      <c r="C2001" s="4">
        <v>731.5</v>
      </c>
      <c r="D2001" s="4">
        <v>0</v>
      </c>
      <c r="E2001" s="4">
        <v>731.5</v>
      </c>
      <c r="F2001" s="5">
        <v>35431</v>
      </c>
    </row>
    <row r="2002" spans="1:6">
      <c r="A2002" s="3" t="s">
        <v>1153</v>
      </c>
      <c r="B2002" s="3" t="s">
        <v>2156</v>
      </c>
      <c r="C2002" s="4">
        <v>154</v>
      </c>
      <c r="D2002" s="4">
        <v>0</v>
      </c>
      <c r="E2002" s="4">
        <v>154</v>
      </c>
      <c r="F2002" s="5">
        <v>35431</v>
      </c>
    </row>
    <row r="2003" spans="1:6">
      <c r="A2003" s="3" t="s">
        <v>1154</v>
      </c>
      <c r="B2003" s="3" t="s">
        <v>2157</v>
      </c>
      <c r="C2003" s="4">
        <v>47.53</v>
      </c>
      <c r="D2003" s="4">
        <v>0</v>
      </c>
      <c r="E2003" s="4">
        <v>47.53</v>
      </c>
      <c r="F2003" s="5">
        <v>35431</v>
      </c>
    </row>
    <row r="2004" spans="1:6">
      <c r="A2004" s="3" t="s">
        <v>1155</v>
      </c>
      <c r="B2004" s="3" t="s">
        <v>2158</v>
      </c>
      <c r="C2004" s="4">
        <v>693</v>
      </c>
      <c r="D2004" s="4">
        <v>0</v>
      </c>
      <c r="E2004" s="4">
        <v>693</v>
      </c>
      <c r="F2004" s="5">
        <v>35431</v>
      </c>
    </row>
    <row r="2005" spans="1:6">
      <c r="A2005" s="3" t="s">
        <v>1156</v>
      </c>
      <c r="B2005" s="3" t="s">
        <v>2023</v>
      </c>
      <c r="C2005" s="4">
        <v>20000</v>
      </c>
      <c r="D2005" s="4">
        <v>0</v>
      </c>
      <c r="E2005" s="4">
        <v>20000</v>
      </c>
      <c r="F2005" s="5">
        <v>36738</v>
      </c>
    </row>
    <row r="2006" spans="1:6">
      <c r="A2006" s="3" t="s">
        <v>1157</v>
      </c>
      <c r="B2006" s="3" t="s">
        <v>1158</v>
      </c>
      <c r="C2006" s="4">
        <v>18660</v>
      </c>
      <c r="D2006" s="4">
        <v>0</v>
      </c>
      <c r="E2006" s="4">
        <v>18660</v>
      </c>
      <c r="F2006" s="5">
        <v>40482</v>
      </c>
    </row>
    <row r="2007" spans="1:6">
      <c r="A2007" s="3" t="s">
        <v>1159</v>
      </c>
      <c r="B2007" s="3" t="s">
        <v>1158</v>
      </c>
      <c r="C2007" s="4">
        <v>18660</v>
      </c>
      <c r="D2007" s="4">
        <v>0</v>
      </c>
      <c r="E2007" s="4">
        <v>18660</v>
      </c>
      <c r="F2007" s="5">
        <v>40482</v>
      </c>
    </row>
    <row r="2008" spans="1:6">
      <c r="A2008" s="3" t="s">
        <v>1160</v>
      </c>
      <c r="B2008" s="3" t="s">
        <v>1158</v>
      </c>
      <c r="C2008" s="4">
        <v>18660</v>
      </c>
      <c r="D2008" s="4">
        <v>0</v>
      </c>
      <c r="E2008" s="4">
        <v>18660</v>
      </c>
      <c r="F2008" s="5">
        <v>40482</v>
      </c>
    </row>
    <row r="2009" spans="1:6">
      <c r="A2009" s="3" t="s">
        <v>1161</v>
      </c>
      <c r="B2009" s="3" t="s">
        <v>2024</v>
      </c>
      <c r="C2009" s="4">
        <v>47529</v>
      </c>
      <c r="D2009" s="4">
        <v>0</v>
      </c>
      <c r="E2009" s="4">
        <v>47529</v>
      </c>
      <c r="F2009" s="5">
        <v>37467</v>
      </c>
    </row>
    <row r="2010" spans="1:6">
      <c r="A2010" s="3" t="s">
        <v>1162</v>
      </c>
      <c r="B2010" s="3" t="s">
        <v>2024</v>
      </c>
      <c r="C2010" s="4">
        <v>39900</v>
      </c>
      <c r="D2010" s="4">
        <v>0</v>
      </c>
      <c r="E2010" s="4">
        <v>39900</v>
      </c>
      <c r="F2010" s="5">
        <v>37467</v>
      </c>
    </row>
    <row r="2011" spans="1:6">
      <c r="A2011" s="3" t="s">
        <v>1163</v>
      </c>
      <c r="B2011" s="3" t="s">
        <v>2025</v>
      </c>
      <c r="C2011" s="4">
        <v>12300</v>
      </c>
      <c r="D2011" s="4">
        <v>0</v>
      </c>
      <c r="E2011" s="4">
        <v>12300</v>
      </c>
      <c r="F2011" s="5">
        <v>39232</v>
      </c>
    </row>
    <row r="2012" spans="1:6">
      <c r="A2012" s="3" t="s">
        <v>1164</v>
      </c>
      <c r="B2012" s="3" t="s">
        <v>2025</v>
      </c>
      <c r="C2012" s="4">
        <v>17400</v>
      </c>
      <c r="D2012" s="4">
        <v>0</v>
      </c>
      <c r="E2012" s="4">
        <v>17400</v>
      </c>
      <c r="F2012" s="5">
        <v>39232</v>
      </c>
    </row>
    <row r="2013" spans="1:6">
      <c r="A2013" s="3" t="s">
        <v>1165</v>
      </c>
      <c r="B2013" s="3" t="s">
        <v>2025</v>
      </c>
      <c r="C2013" s="4">
        <v>17400</v>
      </c>
      <c r="D2013" s="4">
        <v>0</v>
      </c>
      <c r="E2013" s="4">
        <v>17400</v>
      </c>
      <c r="F2013" s="5">
        <v>39232</v>
      </c>
    </row>
    <row r="2014" spans="1:6">
      <c r="A2014" s="3" t="s">
        <v>1166</v>
      </c>
      <c r="B2014" s="3" t="s">
        <v>1167</v>
      </c>
      <c r="C2014" s="4">
        <v>9000</v>
      </c>
      <c r="D2014" s="4">
        <v>0</v>
      </c>
      <c r="E2014" s="4">
        <v>9000</v>
      </c>
      <c r="F2014" s="5">
        <v>40482</v>
      </c>
    </row>
    <row r="2015" spans="1:6">
      <c r="A2015" s="3" t="s">
        <v>1168</v>
      </c>
      <c r="B2015" s="3" t="s">
        <v>1167</v>
      </c>
      <c r="C2015" s="4">
        <v>9000</v>
      </c>
      <c r="D2015" s="4">
        <v>0</v>
      </c>
      <c r="E2015" s="4">
        <v>9000</v>
      </c>
      <c r="F2015" s="5">
        <v>40482</v>
      </c>
    </row>
    <row r="2016" spans="1:6">
      <c r="A2016" s="3" t="s">
        <v>1169</v>
      </c>
      <c r="B2016" s="3" t="s">
        <v>1167</v>
      </c>
      <c r="C2016" s="4">
        <v>9000</v>
      </c>
      <c r="D2016" s="4">
        <v>0</v>
      </c>
      <c r="E2016" s="4">
        <v>9000</v>
      </c>
      <c r="F2016" s="5">
        <v>40482</v>
      </c>
    </row>
    <row r="2017" spans="1:6">
      <c r="A2017" s="3" t="s">
        <v>1170</v>
      </c>
      <c r="B2017" s="3" t="s">
        <v>1167</v>
      </c>
      <c r="C2017" s="4">
        <v>9000</v>
      </c>
      <c r="D2017" s="4">
        <v>0</v>
      </c>
      <c r="E2017" s="4">
        <v>9000</v>
      </c>
      <c r="F2017" s="5">
        <v>40482</v>
      </c>
    </row>
    <row r="2018" spans="1:6">
      <c r="A2018" s="3" t="s">
        <v>1171</v>
      </c>
      <c r="B2018" s="3" t="s">
        <v>1167</v>
      </c>
      <c r="C2018" s="4">
        <v>9000</v>
      </c>
      <c r="D2018" s="4">
        <v>0</v>
      </c>
      <c r="E2018" s="4">
        <v>9000</v>
      </c>
      <c r="F2018" s="5">
        <v>40482</v>
      </c>
    </row>
    <row r="2019" spans="1:6">
      <c r="A2019" s="3" t="s">
        <v>1172</v>
      </c>
      <c r="B2019" s="3" t="s">
        <v>1167</v>
      </c>
      <c r="C2019" s="4">
        <v>9000</v>
      </c>
      <c r="D2019" s="4">
        <v>0</v>
      </c>
      <c r="E2019" s="4">
        <v>9000</v>
      </c>
      <c r="F2019" s="5">
        <v>40482</v>
      </c>
    </row>
    <row r="2020" spans="1:6">
      <c r="A2020" s="3" t="s">
        <v>1173</v>
      </c>
      <c r="B2020" s="3" t="s">
        <v>1167</v>
      </c>
      <c r="C2020" s="4">
        <v>9000</v>
      </c>
      <c r="D2020" s="4">
        <v>0</v>
      </c>
      <c r="E2020" s="4">
        <v>9000</v>
      </c>
      <c r="F2020" s="5">
        <v>40482</v>
      </c>
    </row>
    <row r="2021" spans="1:6">
      <c r="A2021" s="3" t="s">
        <v>1174</v>
      </c>
      <c r="B2021" s="3" t="s">
        <v>1167</v>
      </c>
      <c r="C2021" s="4">
        <v>9000</v>
      </c>
      <c r="D2021" s="4">
        <v>0</v>
      </c>
      <c r="E2021" s="4">
        <v>9000</v>
      </c>
      <c r="F2021" s="5">
        <v>40482</v>
      </c>
    </row>
    <row r="2022" spans="1:6">
      <c r="A2022" s="3" t="s">
        <v>1175</v>
      </c>
      <c r="B2022" s="3" t="s">
        <v>1167</v>
      </c>
      <c r="C2022" s="4">
        <v>9000</v>
      </c>
      <c r="D2022" s="4">
        <v>0</v>
      </c>
      <c r="E2022" s="4">
        <v>9000</v>
      </c>
      <c r="F2022" s="5">
        <v>40482</v>
      </c>
    </row>
    <row r="2023" spans="1:6">
      <c r="A2023" s="3" t="s">
        <v>1176</v>
      </c>
      <c r="B2023" s="3" t="s">
        <v>1167</v>
      </c>
      <c r="C2023" s="4">
        <v>9000</v>
      </c>
      <c r="D2023" s="4">
        <v>0</v>
      </c>
      <c r="E2023" s="4">
        <v>9000</v>
      </c>
      <c r="F2023" s="5">
        <v>40482</v>
      </c>
    </row>
    <row r="2024" spans="1:6">
      <c r="A2024" s="3" t="s">
        <v>1177</v>
      </c>
      <c r="B2024" s="3" t="s">
        <v>1167</v>
      </c>
      <c r="C2024" s="4">
        <v>9000</v>
      </c>
      <c r="D2024" s="4">
        <v>0</v>
      </c>
      <c r="E2024" s="4">
        <v>9000</v>
      </c>
      <c r="F2024" s="5">
        <v>40482</v>
      </c>
    </row>
    <row r="2025" spans="1:6">
      <c r="A2025" s="3" t="s">
        <v>1178</v>
      </c>
      <c r="B2025" s="19" t="s">
        <v>2159</v>
      </c>
      <c r="C2025" s="4">
        <v>61.6</v>
      </c>
      <c r="D2025" s="4">
        <v>0</v>
      </c>
      <c r="E2025" s="4">
        <v>61.6</v>
      </c>
      <c r="F2025" s="5">
        <v>35431</v>
      </c>
    </row>
    <row r="2026" spans="1:6">
      <c r="A2026" s="3" t="s">
        <v>1179</v>
      </c>
      <c r="B2026" s="19" t="s">
        <v>2160</v>
      </c>
      <c r="C2026" s="4">
        <v>172.8</v>
      </c>
      <c r="D2026" s="4">
        <v>0</v>
      </c>
      <c r="E2026" s="4">
        <v>172.8</v>
      </c>
      <c r="F2026" s="5">
        <v>35431</v>
      </c>
    </row>
    <row r="2027" spans="1:6">
      <c r="A2027" s="3" t="s">
        <v>1180</v>
      </c>
      <c r="B2027" s="19" t="s">
        <v>2161</v>
      </c>
      <c r="C2027" s="4">
        <v>231</v>
      </c>
      <c r="D2027" s="4">
        <v>0</v>
      </c>
      <c r="E2027" s="4">
        <v>231</v>
      </c>
      <c r="F2027" s="5">
        <v>35431</v>
      </c>
    </row>
    <row r="2028" spans="1:6">
      <c r="A2028" s="3" t="s">
        <v>1181</v>
      </c>
      <c r="B2028" s="19" t="s">
        <v>2161</v>
      </c>
      <c r="C2028" s="4">
        <v>231</v>
      </c>
      <c r="D2028" s="4">
        <v>0</v>
      </c>
      <c r="E2028" s="4">
        <v>231</v>
      </c>
      <c r="F2028" s="5">
        <v>35431</v>
      </c>
    </row>
    <row r="2029" spans="1:6">
      <c r="A2029" s="3" t="s">
        <v>1182</v>
      </c>
      <c r="B2029" s="19" t="s">
        <v>2161</v>
      </c>
      <c r="C2029" s="4">
        <v>77</v>
      </c>
      <c r="D2029" s="4">
        <v>0</v>
      </c>
      <c r="E2029" s="4">
        <v>77</v>
      </c>
      <c r="F2029" s="5">
        <v>35431</v>
      </c>
    </row>
    <row r="2030" spans="1:6">
      <c r="A2030" s="3" t="s">
        <v>1183</v>
      </c>
      <c r="B2030" s="3" t="s">
        <v>1184</v>
      </c>
      <c r="C2030" s="4">
        <v>77</v>
      </c>
      <c r="D2030" s="4">
        <v>0</v>
      </c>
      <c r="E2030" s="4">
        <v>77</v>
      </c>
      <c r="F2030" s="5">
        <v>35431</v>
      </c>
    </row>
    <row r="2031" spans="1:6">
      <c r="A2031" s="3" t="s">
        <v>1185</v>
      </c>
      <c r="B2031" s="3" t="s">
        <v>1184</v>
      </c>
      <c r="C2031" s="4">
        <v>77</v>
      </c>
      <c r="D2031" s="4">
        <v>0</v>
      </c>
      <c r="E2031" s="4">
        <v>77</v>
      </c>
      <c r="F2031" s="5">
        <v>35431</v>
      </c>
    </row>
    <row r="2032" spans="1:6">
      <c r="A2032" s="3" t="s">
        <v>1186</v>
      </c>
      <c r="B2032" s="3" t="s">
        <v>1184</v>
      </c>
      <c r="C2032" s="4">
        <v>77</v>
      </c>
      <c r="D2032" s="4">
        <v>0</v>
      </c>
      <c r="E2032" s="4">
        <v>77</v>
      </c>
      <c r="F2032" s="5">
        <v>35431</v>
      </c>
    </row>
    <row r="2033" spans="1:6">
      <c r="A2033" s="3" t="s">
        <v>1187</v>
      </c>
      <c r="B2033" s="3" t="s">
        <v>2162</v>
      </c>
      <c r="C2033" s="4">
        <v>1925</v>
      </c>
      <c r="D2033" s="4">
        <v>0</v>
      </c>
      <c r="E2033" s="4">
        <v>1925</v>
      </c>
      <c r="F2033" s="5">
        <v>35431</v>
      </c>
    </row>
    <row r="2034" spans="1:6">
      <c r="A2034" s="3" t="s">
        <v>1188</v>
      </c>
      <c r="B2034" s="3" t="s">
        <v>2163</v>
      </c>
      <c r="C2034" s="4">
        <v>1540</v>
      </c>
      <c r="D2034" s="4">
        <v>0</v>
      </c>
      <c r="E2034" s="4">
        <v>1540</v>
      </c>
      <c r="F2034" s="5">
        <v>35431</v>
      </c>
    </row>
    <row r="2035" spans="1:6">
      <c r="A2035" s="3" t="s">
        <v>1189</v>
      </c>
      <c r="B2035" s="3" t="s">
        <v>2164</v>
      </c>
      <c r="C2035" s="4">
        <v>1386</v>
      </c>
      <c r="D2035" s="4">
        <v>0</v>
      </c>
      <c r="E2035" s="4">
        <v>1386</v>
      </c>
      <c r="F2035" s="5">
        <v>35431</v>
      </c>
    </row>
    <row r="2036" spans="1:6">
      <c r="A2036" s="3" t="s">
        <v>1190</v>
      </c>
      <c r="B2036" s="3" t="s">
        <v>2165</v>
      </c>
      <c r="C2036" s="4">
        <v>1386</v>
      </c>
      <c r="D2036" s="4">
        <v>0</v>
      </c>
      <c r="E2036" s="4">
        <v>1386</v>
      </c>
      <c r="F2036" s="5">
        <v>35431</v>
      </c>
    </row>
    <row r="2037" spans="1:6">
      <c r="A2037" s="3" t="s">
        <v>1191</v>
      </c>
      <c r="B2037" s="3" t="s">
        <v>2161</v>
      </c>
      <c r="C2037" s="4">
        <v>385</v>
      </c>
      <c r="D2037" s="4">
        <v>0</v>
      </c>
      <c r="E2037" s="4">
        <v>385</v>
      </c>
      <c r="F2037" s="5">
        <v>35431</v>
      </c>
    </row>
    <row r="2038" spans="1:6">
      <c r="A2038" s="3" t="s">
        <v>1192</v>
      </c>
      <c r="B2038" s="3" t="s">
        <v>2166</v>
      </c>
      <c r="C2038" s="4">
        <v>1617</v>
      </c>
      <c r="D2038" s="4">
        <v>0</v>
      </c>
      <c r="E2038" s="4">
        <v>1617</v>
      </c>
      <c r="F2038" s="5">
        <v>39113</v>
      </c>
    </row>
    <row r="2039" spans="1:6">
      <c r="A2039" s="3" t="s">
        <v>1193</v>
      </c>
      <c r="B2039" s="3" t="s">
        <v>2026</v>
      </c>
      <c r="C2039" s="4">
        <v>26000</v>
      </c>
      <c r="D2039" s="4">
        <v>0</v>
      </c>
      <c r="E2039" s="4">
        <v>26000</v>
      </c>
      <c r="F2039" s="5">
        <v>38625</v>
      </c>
    </row>
    <row r="2040" spans="1:6">
      <c r="A2040" s="3" t="s">
        <v>1194</v>
      </c>
      <c r="B2040" s="3" t="s">
        <v>2167</v>
      </c>
      <c r="C2040" s="4">
        <v>12500</v>
      </c>
      <c r="D2040" s="4">
        <v>0</v>
      </c>
      <c r="E2040" s="4">
        <v>12500</v>
      </c>
      <c r="F2040" s="5">
        <v>36007</v>
      </c>
    </row>
    <row r="2041" spans="1:6">
      <c r="A2041" s="3" t="s">
        <v>1195</v>
      </c>
      <c r="B2041" s="3" t="s">
        <v>2167</v>
      </c>
      <c r="C2041" s="4">
        <v>12500</v>
      </c>
      <c r="D2041" s="4">
        <v>0</v>
      </c>
      <c r="E2041" s="4">
        <v>12500</v>
      </c>
      <c r="F2041" s="5">
        <v>36007</v>
      </c>
    </row>
    <row r="2042" spans="1:6">
      <c r="A2042" s="3" t="s">
        <v>1196</v>
      </c>
      <c r="B2042" s="3" t="s">
        <v>2168</v>
      </c>
      <c r="C2042" s="4">
        <v>8400</v>
      </c>
      <c r="D2042" s="4">
        <v>0</v>
      </c>
      <c r="E2042" s="4">
        <v>8400</v>
      </c>
      <c r="F2042" s="5">
        <v>37164</v>
      </c>
    </row>
    <row r="2043" spans="1:6">
      <c r="A2043" s="3" t="s">
        <v>1197</v>
      </c>
      <c r="B2043" s="3" t="s">
        <v>2168</v>
      </c>
      <c r="C2043" s="4">
        <v>13000</v>
      </c>
      <c r="D2043" s="4">
        <v>0</v>
      </c>
      <c r="E2043" s="4">
        <v>13000</v>
      </c>
      <c r="F2043" s="5">
        <v>38926</v>
      </c>
    </row>
    <row r="2044" spans="1:6">
      <c r="A2044" s="3" t="s">
        <v>1198</v>
      </c>
      <c r="B2044" s="3" t="s">
        <v>2167</v>
      </c>
      <c r="C2044" s="4">
        <v>13000</v>
      </c>
      <c r="D2044" s="4">
        <v>0</v>
      </c>
      <c r="E2044" s="4">
        <v>13000</v>
      </c>
      <c r="F2044" s="5">
        <v>38926</v>
      </c>
    </row>
    <row r="2045" spans="1:6">
      <c r="A2045" s="3" t="s">
        <v>1199</v>
      </c>
      <c r="B2045" s="3" t="s">
        <v>2168</v>
      </c>
      <c r="C2045" s="4">
        <v>13000</v>
      </c>
      <c r="D2045" s="4">
        <v>0</v>
      </c>
      <c r="E2045" s="4">
        <v>13000</v>
      </c>
      <c r="F2045" s="5">
        <v>38926</v>
      </c>
    </row>
    <row r="2046" spans="1:6">
      <c r="A2046" s="3" t="s">
        <v>1200</v>
      </c>
      <c r="B2046" s="3" t="s">
        <v>2168</v>
      </c>
      <c r="C2046" s="4">
        <v>24500</v>
      </c>
      <c r="D2046" s="4">
        <v>0</v>
      </c>
      <c r="E2046" s="4">
        <v>24500</v>
      </c>
      <c r="F2046" s="5">
        <v>40482</v>
      </c>
    </row>
    <row r="2047" spans="1:6">
      <c r="A2047" s="3" t="s">
        <v>1201</v>
      </c>
      <c r="B2047" s="3" t="s">
        <v>2167</v>
      </c>
      <c r="C2047" s="4">
        <v>24500</v>
      </c>
      <c r="D2047" s="4">
        <v>0</v>
      </c>
      <c r="E2047" s="4">
        <v>24500</v>
      </c>
      <c r="F2047" s="5">
        <v>40482</v>
      </c>
    </row>
    <row r="2048" spans="1:6">
      <c r="A2048" s="3" t="s">
        <v>1202</v>
      </c>
      <c r="B2048" s="3" t="s">
        <v>2167</v>
      </c>
      <c r="C2048" s="4">
        <v>24500</v>
      </c>
      <c r="D2048" s="4">
        <v>0</v>
      </c>
      <c r="E2048" s="4">
        <v>24500</v>
      </c>
      <c r="F2048" s="5">
        <v>40482</v>
      </c>
    </row>
    <row r="2049" spans="1:6">
      <c r="A2049" s="3" t="s">
        <v>1203</v>
      </c>
      <c r="B2049" s="3" t="s">
        <v>2167</v>
      </c>
      <c r="C2049" s="4">
        <v>24500</v>
      </c>
      <c r="D2049" s="4">
        <v>0</v>
      </c>
      <c r="E2049" s="4">
        <v>24500</v>
      </c>
      <c r="F2049" s="5">
        <v>40482</v>
      </c>
    </row>
    <row r="2050" spans="1:6">
      <c r="A2050" s="3" t="s">
        <v>1204</v>
      </c>
      <c r="B2050" s="3" t="s">
        <v>2167</v>
      </c>
      <c r="C2050" s="4">
        <v>24500</v>
      </c>
      <c r="D2050" s="4">
        <v>0</v>
      </c>
      <c r="E2050" s="4">
        <v>24500</v>
      </c>
      <c r="F2050" s="5">
        <v>40482</v>
      </c>
    </row>
    <row r="2051" spans="1:6">
      <c r="A2051" s="3" t="s">
        <v>1205</v>
      </c>
      <c r="B2051" s="3" t="s">
        <v>2167</v>
      </c>
      <c r="C2051" s="4">
        <v>24500</v>
      </c>
      <c r="D2051" s="4">
        <v>0</v>
      </c>
      <c r="E2051" s="4">
        <v>24500</v>
      </c>
      <c r="F2051" s="5">
        <v>40482</v>
      </c>
    </row>
    <row r="2052" spans="1:6">
      <c r="A2052" s="3" t="s">
        <v>1206</v>
      </c>
      <c r="B2052" s="3" t="s">
        <v>2167</v>
      </c>
      <c r="C2052" s="4">
        <v>24500</v>
      </c>
      <c r="D2052" s="4">
        <v>0</v>
      </c>
      <c r="E2052" s="4">
        <v>24500</v>
      </c>
      <c r="F2052" s="5">
        <v>40482</v>
      </c>
    </row>
    <row r="2053" spans="1:6">
      <c r="A2053" s="3" t="s">
        <v>1207</v>
      </c>
      <c r="B2053" s="3" t="s">
        <v>2167</v>
      </c>
      <c r="C2053" s="4">
        <v>15500</v>
      </c>
      <c r="D2053" s="4">
        <v>0</v>
      </c>
      <c r="E2053" s="4">
        <v>15500</v>
      </c>
      <c r="F2053" s="5">
        <v>40482</v>
      </c>
    </row>
    <row r="2054" spans="1:6">
      <c r="A2054" s="3" t="s">
        <v>1208</v>
      </c>
      <c r="B2054" s="3" t="s">
        <v>2167</v>
      </c>
      <c r="C2054" s="4">
        <v>15500</v>
      </c>
      <c r="D2054" s="4">
        <v>0</v>
      </c>
      <c r="E2054" s="4">
        <v>15500</v>
      </c>
      <c r="F2054" s="5">
        <v>40482</v>
      </c>
    </row>
    <row r="2055" spans="1:6">
      <c r="A2055" s="3" t="s">
        <v>1209</v>
      </c>
      <c r="B2055" s="3" t="s">
        <v>2167</v>
      </c>
      <c r="C2055" s="4">
        <v>15500</v>
      </c>
      <c r="D2055" s="4">
        <v>0</v>
      </c>
      <c r="E2055" s="4">
        <v>15500</v>
      </c>
      <c r="F2055" s="5">
        <v>40482</v>
      </c>
    </row>
    <row r="2056" spans="1:6">
      <c r="A2056" s="3" t="s">
        <v>1210</v>
      </c>
      <c r="B2056" s="3" t="s">
        <v>2167</v>
      </c>
      <c r="C2056" s="4">
        <v>15500</v>
      </c>
      <c r="D2056" s="4">
        <v>0</v>
      </c>
      <c r="E2056" s="4">
        <v>15500</v>
      </c>
      <c r="F2056" s="5">
        <v>40482</v>
      </c>
    </row>
    <row r="2057" spans="1:6">
      <c r="A2057" s="3" t="s">
        <v>1211</v>
      </c>
      <c r="B2057" s="3" t="s">
        <v>2167</v>
      </c>
      <c r="C2057" s="4">
        <v>15500</v>
      </c>
      <c r="D2057" s="4">
        <v>0</v>
      </c>
      <c r="E2057" s="4">
        <v>15500</v>
      </c>
      <c r="F2057" s="5">
        <v>40482</v>
      </c>
    </row>
    <row r="2058" spans="1:6">
      <c r="A2058" s="3" t="s">
        <v>1212</v>
      </c>
      <c r="B2058" s="3" t="s">
        <v>2167</v>
      </c>
      <c r="C2058" s="4">
        <v>15500</v>
      </c>
      <c r="D2058" s="4">
        <v>0</v>
      </c>
      <c r="E2058" s="4">
        <v>15500</v>
      </c>
      <c r="F2058" s="5">
        <v>40482</v>
      </c>
    </row>
    <row r="2059" spans="1:6">
      <c r="A2059" s="3" t="s">
        <v>1213</v>
      </c>
      <c r="B2059" s="3" t="s">
        <v>2167</v>
      </c>
      <c r="C2059" s="4">
        <v>15500</v>
      </c>
      <c r="D2059" s="4">
        <v>0</v>
      </c>
      <c r="E2059" s="4">
        <v>15500</v>
      </c>
      <c r="F2059" s="5">
        <v>40482</v>
      </c>
    </row>
    <row r="2060" spans="1:6">
      <c r="A2060" s="3" t="s">
        <v>1214</v>
      </c>
      <c r="B2060" s="3" t="s">
        <v>2167</v>
      </c>
      <c r="C2060" s="4">
        <v>15500</v>
      </c>
      <c r="D2060" s="4">
        <v>0</v>
      </c>
      <c r="E2060" s="4">
        <v>15500</v>
      </c>
      <c r="F2060" s="5">
        <v>40482</v>
      </c>
    </row>
    <row r="2061" spans="1:6">
      <c r="A2061" s="3" t="s">
        <v>1215</v>
      </c>
      <c r="B2061" s="3" t="s">
        <v>2167</v>
      </c>
      <c r="C2061" s="4">
        <v>15500</v>
      </c>
      <c r="D2061" s="4">
        <v>0</v>
      </c>
      <c r="E2061" s="4">
        <v>15500</v>
      </c>
      <c r="F2061" s="5">
        <v>40482</v>
      </c>
    </row>
    <row r="2062" spans="1:6">
      <c r="A2062" s="3" t="s">
        <v>1216</v>
      </c>
      <c r="B2062" s="3" t="s">
        <v>2027</v>
      </c>
      <c r="C2062" s="4">
        <v>55000</v>
      </c>
      <c r="D2062" s="4">
        <v>0</v>
      </c>
      <c r="E2062" s="4">
        <v>55000</v>
      </c>
      <c r="F2062" s="5">
        <v>38625</v>
      </c>
    </row>
    <row r="2063" spans="1:6">
      <c r="A2063" s="3" t="s">
        <v>1217</v>
      </c>
      <c r="B2063" s="3" t="s">
        <v>2028</v>
      </c>
      <c r="C2063" s="4">
        <v>248000</v>
      </c>
      <c r="D2063" s="4">
        <v>0</v>
      </c>
      <c r="E2063" s="4">
        <v>248000</v>
      </c>
      <c r="F2063" s="5">
        <v>38595</v>
      </c>
    </row>
    <row r="2064" spans="1:6">
      <c r="A2064" s="3" t="s">
        <v>1218</v>
      </c>
      <c r="B2064" s="3" t="s">
        <v>2169</v>
      </c>
      <c r="C2064" s="4">
        <v>18000</v>
      </c>
      <c r="D2064" s="4">
        <v>0</v>
      </c>
      <c r="E2064" s="4">
        <v>18000</v>
      </c>
      <c r="F2064" s="5">
        <v>38230</v>
      </c>
    </row>
    <row r="2065" spans="1:6">
      <c r="A2065" s="3" t="s">
        <v>1219</v>
      </c>
      <c r="B2065" s="3" t="s">
        <v>2169</v>
      </c>
      <c r="C2065" s="4">
        <v>19250</v>
      </c>
      <c r="D2065" s="4">
        <v>0</v>
      </c>
      <c r="E2065" s="4">
        <v>19250</v>
      </c>
      <c r="F2065" s="5">
        <v>37164</v>
      </c>
    </row>
    <row r="2066" spans="1:6">
      <c r="A2066" s="3" t="s">
        <v>1220</v>
      </c>
      <c r="B2066" s="3" t="s">
        <v>2169</v>
      </c>
      <c r="C2066" s="4">
        <v>19250</v>
      </c>
      <c r="D2066" s="4">
        <v>0</v>
      </c>
      <c r="E2066" s="4">
        <v>19250</v>
      </c>
      <c r="F2066" s="5">
        <v>37164</v>
      </c>
    </row>
    <row r="2067" spans="1:6">
      <c r="A2067" s="3" t="s">
        <v>1221</v>
      </c>
      <c r="B2067" s="3" t="s">
        <v>2169</v>
      </c>
      <c r="C2067" s="4">
        <v>34000</v>
      </c>
      <c r="D2067" s="4">
        <v>0</v>
      </c>
      <c r="E2067" s="4">
        <v>34000</v>
      </c>
      <c r="F2067" s="5">
        <v>38230</v>
      </c>
    </row>
    <row r="2068" spans="1:6">
      <c r="A2068" s="3" t="s">
        <v>1222</v>
      </c>
      <c r="B2068" s="3" t="s">
        <v>2169</v>
      </c>
      <c r="C2068" s="4">
        <v>34000</v>
      </c>
      <c r="D2068" s="4">
        <v>0</v>
      </c>
      <c r="E2068" s="4">
        <v>34000</v>
      </c>
      <c r="F2068" s="5">
        <v>38230</v>
      </c>
    </row>
    <row r="2069" spans="1:6">
      <c r="A2069" s="3" t="s">
        <v>1223</v>
      </c>
      <c r="B2069" s="3" t="s">
        <v>2169</v>
      </c>
      <c r="C2069" s="4">
        <v>1185.8</v>
      </c>
      <c r="D2069" s="4">
        <v>0</v>
      </c>
      <c r="E2069" s="4">
        <v>1185.8</v>
      </c>
      <c r="F2069" s="5">
        <v>35431</v>
      </c>
    </row>
    <row r="2070" spans="1:6">
      <c r="A2070" s="3" t="s">
        <v>1224</v>
      </c>
      <c r="B2070" s="3" t="s">
        <v>2170</v>
      </c>
      <c r="C2070" s="4">
        <v>284.89999999999998</v>
      </c>
      <c r="D2070" s="4">
        <v>0</v>
      </c>
      <c r="E2070" s="4">
        <v>284.89999999999998</v>
      </c>
      <c r="F2070" s="5">
        <v>35431</v>
      </c>
    </row>
    <row r="2071" spans="1:6">
      <c r="A2071" s="3" t="s">
        <v>1225</v>
      </c>
      <c r="B2071" s="3" t="s">
        <v>2170</v>
      </c>
      <c r="C2071" s="4">
        <v>284.89999999999998</v>
      </c>
      <c r="D2071" s="4">
        <v>0</v>
      </c>
      <c r="E2071" s="4">
        <v>284.89999999999998</v>
      </c>
      <c r="F2071" s="5">
        <v>35431</v>
      </c>
    </row>
    <row r="2072" spans="1:6">
      <c r="A2072" s="3" t="s">
        <v>1226</v>
      </c>
      <c r="B2072" s="3" t="s">
        <v>2171</v>
      </c>
      <c r="C2072" s="4">
        <v>21240</v>
      </c>
      <c r="D2072" s="4">
        <v>0</v>
      </c>
      <c r="E2072" s="4">
        <v>21240</v>
      </c>
      <c r="F2072" s="5">
        <v>40482</v>
      </c>
    </row>
    <row r="2073" spans="1:6">
      <c r="A2073" s="3" t="s">
        <v>1227</v>
      </c>
      <c r="B2073" s="3" t="s">
        <v>2171</v>
      </c>
      <c r="C2073" s="4">
        <v>21240</v>
      </c>
      <c r="D2073" s="4">
        <v>0</v>
      </c>
      <c r="E2073" s="4">
        <v>21240</v>
      </c>
      <c r="F2073" s="5">
        <v>40482</v>
      </c>
    </row>
    <row r="2074" spans="1:6">
      <c r="A2074" s="3" t="s">
        <v>1228</v>
      </c>
      <c r="B2074" s="3" t="s">
        <v>2171</v>
      </c>
      <c r="C2074" s="4">
        <v>21240</v>
      </c>
      <c r="D2074" s="4">
        <v>0</v>
      </c>
      <c r="E2074" s="4">
        <v>21240</v>
      </c>
      <c r="F2074" s="5">
        <v>40482</v>
      </c>
    </row>
    <row r="2075" spans="1:6">
      <c r="A2075" s="3" t="s">
        <v>1229</v>
      </c>
      <c r="B2075" s="3" t="s">
        <v>770</v>
      </c>
      <c r="C2075" s="4">
        <v>5724</v>
      </c>
      <c r="D2075" s="4">
        <v>0</v>
      </c>
      <c r="E2075" s="4">
        <v>5724</v>
      </c>
      <c r="F2075" s="5">
        <v>40482</v>
      </c>
    </row>
    <row r="2076" spans="1:6">
      <c r="A2076" s="3" t="s">
        <v>1230</v>
      </c>
      <c r="B2076" s="3" t="s">
        <v>770</v>
      </c>
      <c r="C2076" s="4">
        <v>5724</v>
      </c>
      <c r="D2076" s="4">
        <v>0</v>
      </c>
      <c r="E2076" s="4">
        <v>5724</v>
      </c>
      <c r="F2076" s="5">
        <v>40482</v>
      </c>
    </row>
    <row r="2077" spans="1:6">
      <c r="A2077" s="3" t="s">
        <v>1231</v>
      </c>
      <c r="B2077" s="3" t="s">
        <v>770</v>
      </c>
      <c r="C2077" s="4">
        <v>5724</v>
      </c>
      <c r="D2077" s="4">
        <v>0</v>
      </c>
      <c r="E2077" s="4">
        <v>5724</v>
      </c>
      <c r="F2077" s="5">
        <v>40482</v>
      </c>
    </row>
    <row r="2078" spans="1:6">
      <c r="A2078" s="3" t="s">
        <v>1232</v>
      </c>
      <c r="B2078" s="3" t="s">
        <v>770</v>
      </c>
      <c r="C2078" s="4">
        <v>5724</v>
      </c>
      <c r="D2078" s="4">
        <v>0</v>
      </c>
      <c r="E2078" s="4">
        <v>5724</v>
      </c>
      <c r="F2078" s="5">
        <v>40482</v>
      </c>
    </row>
    <row r="2079" spans="1:6">
      <c r="A2079" s="3" t="s">
        <v>1233</v>
      </c>
      <c r="B2079" s="3" t="s">
        <v>770</v>
      </c>
      <c r="C2079" s="4">
        <v>5724</v>
      </c>
      <c r="D2079" s="4">
        <v>0</v>
      </c>
      <c r="E2079" s="4">
        <v>5724</v>
      </c>
      <c r="F2079" s="5">
        <v>40482</v>
      </c>
    </row>
    <row r="2080" spans="1:6">
      <c r="A2080" s="3" t="s">
        <v>1234</v>
      </c>
      <c r="B2080" s="3" t="s">
        <v>770</v>
      </c>
      <c r="C2080" s="4">
        <v>5724</v>
      </c>
      <c r="D2080" s="4">
        <v>0</v>
      </c>
      <c r="E2080" s="4">
        <v>5724</v>
      </c>
      <c r="F2080" s="5">
        <v>40482</v>
      </c>
    </row>
    <row r="2081" spans="1:6">
      <c r="A2081" s="3" t="s">
        <v>1235</v>
      </c>
      <c r="B2081" s="3" t="s">
        <v>770</v>
      </c>
      <c r="C2081" s="4">
        <v>5724</v>
      </c>
      <c r="D2081" s="4">
        <v>0</v>
      </c>
      <c r="E2081" s="4">
        <v>5724</v>
      </c>
      <c r="F2081" s="5">
        <v>40482</v>
      </c>
    </row>
    <row r="2082" spans="1:6">
      <c r="A2082" s="3" t="s">
        <v>1236</v>
      </c>
      <c r="B2082" s="3" t="s">
        <v>770</v>
      </c>
      <c r="C2082" s="4">
        <v>5724</v>
      </c>
      <c r="D2082" s="4">
        <v>0</v>
      </c>
      <c r="E2082" s="4">
        <v>5724</v>
      </c>
      <c r="F2082" s="5">
        <v>40482</v>
      </c>
    </row>
    <row r="2083" spans="1:6">
      <c r="A2083" s="3" t="s">
        <v>1237</v>
      </c>
      <c r="B2083" s="3" t="s">
        <v>770</v>
      </c>
      <c r="C2083" s="4">
        <v>5724</v>
      </c>
      <c r="D2083" s="4">
        <v>0</v>
      </c>
      <c r="E2083" s="4">
        <v>5724</v>
      </c>
      <c r="F2083" s="5">
        <v>40482</v>
      </c>
    </row>
    <row r="2084" spans="1:6">
      <c r="A2084" s="3" t="s">
        <v>1238</v>
      </c>
      <c r="B2084" s="3" t="s">
        <v>770</v>
      </c>
      <c r="C2084" s="4">
        <v>5724</v>
      </c>
      <c r="D2084" s="4">
        <v>0</v>
      </c>
      <c r="E2084" s="4">
        <v>5724</v>
      </c>
      <c r="F2084" s="5">
        <v>40482</v>
      </c>
    </row>
    <row r="2085" spans="1:6">
      <c r="A2085" s="3" t="s">
        <v>1239</v>
      </c>
      <c r="B2085" s="3" t="s">
        <v>770</v>
      </c>
      <c r="C2085" s="4">
        <v>5724</v>
      </c>
      <c r="D2085" s="4">
        <v>0</v>
      </c>
      <c r="E2085" s="4">
        <v>5724</v>
      </c>
      <c r="F2085" s="5">
        <v>40482</v>
      </c>
    </row>
    <row r="2086" spans="1:6">
      <c r="A2086" s="3" t="s">
        <v>1240</v>
      </c>
      <c r="B2086" s="3" t="s">
        <v>770</v>
      </c>
      <c r="C2086" s="4">
        <v>5724</v>
      </c>
      <c r="D2086" s="4">
        <v>0</v>
      </c>
      <c r="E2086" s="4">
        <v>5724</v>
      </c>
      <c r="F2086" s="5">
        <v>40482</v>
      </c>
    </row>
    <row r="2087" spans="1:6">
      <c r="A2087" s="3" t="s">
        <v>1241</v>
      </c>
      <c r="B2087" s="3" t="s">
        <v>770</v>
      </c>
      <c r="C2087" s="4">
        <v>5724</v>
      </c>
      <c r="D2087" s="4">
        <v>0</v>
      </c>
      <c r="E2087" s="4">
        <v>5724</v>
      </c>
      <c r="F2087" s="5">
        <v>40482</v>
      </c>
    </row>
    <row r="2088" spans="1:6">
      <c r="A2088" s="3" t="s">
        <v>1242</v>
      </c>
      <c r="B2088" s="3" t="s">
        <v>770</v>
      </c>
      <c r="C2088" s="4">
        <v>5724</v>
      </c>
      <c r="D2088" s="4">
        <v>0</v>
      </c>
      <c r="E2088" s="4">
        <v>5724</v>
      </c>
      <c r="F2088" s="5">
        <v>40482</v>
      </c>
    </row>
    <row r="2089" spans="1:6">
      <c r="A2089" s="3" t="s">
        <v>1243</v>
      </c>
      <c r="B2089" s="3" t="s">
        <v>770</v>
      </c>
      <c r="C2089" s="4">
        <v>5724</v>
      </c>
      <c r="D2089" s="4">
        <v>0</v>
      </c>
      <c r="E2089" s="4">
        <v>5724</v>
      </c>
      <c r="F2089" s="5">
        <v>40482</v>
      </c>
    </row>
    <row r="2090" spans="1:6">
      <c r="A2090" s="3" t="s">
        <v>1244</v>
      </c>
      <c r="B2090" s="3" t="s">
        <v>2029</v>
      </c>
      <c r="C2090" s="4">
        <v>34139</v>
      </c>
      <c r="D2090" s="4">
        <v>0</v>
      </c>
      <c r="E2090" s="4">
        <v>34139</v>
      </c>
      <c r="F2090" s="5">
        <v>37467</v>
      </c>
    </row>
    <row r="2091" spans="1:6">
      <c r="A2091" s="3" t="s">
        <v>1245</v>
      </c>
      <c r="B2091" s="3" t="s">
        <v>2030</v>
      </c>
      <c r="C2091" s="4">
        <f>57630</f>
        <v>57630</v>
      </c>
      <c r="D2091" s="4">
        <v>0</v>
      </c>
      <c r="E2091" s="4">
        <v>57630</v>
      </c>
      <c r="F2091" s="5">
        <v>37467</v>
      </c>
    </row>
    <row r="2092" spans="1:6">
      <c r="A2092" s="3" t="s">
        <v>1246</v>
      </c>
      <c r="B2092" s="3" t="s">
        <v>2031</v>
      </c>
      <c r="C2092" s="4">
        <v>13299</v>
      </c>
      <c r="D2092" s="4">
        <v>0</v>
      </c>
      <c r="E2092" s="4">
        <v>13299</v>
      </c>
      <c r="F2092" s="5">
        <v>37467</v>
      </c>
    </row>
    <row r="2093" spans="1:6">
      <c r="A2093" s="3" t="s">
        <v>1247</v>
      </c>
      <c r="B2093" s="3" t="s">
        <v>2032</v>
      </c>
      <c r="C2093" s="4">
        <f>11082.51</f>
        <v>11082.51</v>
      </c>
      <c r="D2093" s="4">
        <v>0</v>
      </c>
      <c r="E2093" s="4">
        <v>11082.51</v>
      </c>
      <c r="F2093" s="5">
        <v>37467</v>
      </c>
    </row>
    <row r="2094" spans="1:6">
      <c r="A2094" s="3" t="s">
        <v>1248</v>
      </c>
      <c r="B2094" s="3" t="s">
        <v>2033</v>
      </c>
      <c r="C2094" s="4">
        <f>21133.68</f>
        <v>21133.68</v>
      </c>
      <c r="D2094" s="4">
        <v>0</v>
      </c>
      <c r="E2094" s="4">
        <v>21133.68</v>
      </c>
      <c r="F2094" s="5">
        <v>37467</v>
      </c>
    </row>
    <row r="2095" spans="1:6">
      <c r="A2095" s="3" t="s">
        <v>1249</v>
      </c>
      <c r="B2095" s="3" t="s">
        <v>2034</v>
      </c>
      <c r="C2095" s="4">
        <v>42560</v>
      </c>
      <c r="D2095" s="4">
        <v>0</v>
      </c>
      <c r="E2095" s="4">
        <v>42560</v>
      </c>
      <c r="F2095" s="5">
        <v>37467</v>
      </c>
    </row>
    <row r="2096" spans="1:6">
      <c r="A2096" s="3" t="s">
        <v>1250</v>
      </c>
      <c r="B2096" s="3" t="s">
        <v>2035</v>
      </c>
      <c r="C2096" s="4">
        <f>42262</f>
        <v>42262</v>
      </c>
      <c r="D2096" s="4">
        <v>0</v>
      </c>
      <c r="E2096" s="4">
        <v>42262</v>
      </c>
      <c r="F2096" s="5">
        <v>37467</v>
      </c>
    </row>
    <row r="2097" spans="1:6">
      <c r="A2097" s="3" t="s">
        <v>1251</v>
      </c>
      <c r="B2097" s="3" t="s">
        <v>2036</v>
      </c>
      <c r="C2097" s="4">
        <f>40786.8</f>
        <v>40786.800000000003</v>
      </c>
      <c r="D2097" s="4">
        <v>0</v>
      </c>
      <c r="E2097" s="4">
        <v>40786.800000000003</v>
      </c>
      <c r="F2097" s="5">
        <v>37467</v>
      </c>
    </row>
    <row r="2098" spans="1:6">
      <c r="A2098" s="3" t="s">
        <v>1252</v>
      </c>
      <c r="B2098" s="3" t="s">
        <v>2172</v>
      </c>
      <c r="C2098" s="4">
        <v>203.28</v>
      </c>
      <c r="D2098" s="4">
        <v>0</v>
      </c>
      <c r="E2098" s="4">
        <v>203.28</v>
      </c>
      <c r="F2098" s="5">
        <v>35431</v>
      </c>
    </row>
    <row r="2099" spans="1:6">
      <c r="A2099" s="3" t="s">
        <v>1253</v>
      </c>
      <c r="B2099" s="3" t="s">
        <v>2172</v>
      </c>
      <c r="C2099" s="4">
        <v>542.08000000000004</v>
      </c>
      <c r="D2099" s="4">
        <v>0</v>
      </c>
      <c r="E2099" s="4">
        <v>542.08000000000004</v>
      </c>
      <c r="F2099" s="5">
        <v>35431</v>
      </c>
    </row>
    <row r="2100" spans="1:6">
      <c r="A2100" s="3" t="s">
        <v>1254</v>
      </c>
      <c r="B2100" s="3" t="s">
        <v>2173</v>
      </c>
      <c r="C2100" s="4">
        <v>539</v>
      </c>
      <c r="D2100" s="4">
        <v>0</v>
      </c>
      <c r="E2100" s="4">
        <v>539</v>
      </c>
      <c r="F2100" s="5">
        <v>35431</v>
      </c>
    </row>
    <row r="2101" spans="1:6">
      <c r="A2101" s="3" t="s">
        <v>1255</v>
      </c>
      <c r="B2101" s="3" t="s">
        <v>2174</v>
      </c>
      <c r="C2101" s="4">
        <v>523.6</v>
      </c>
      <c r="D2101" s="4">
        <v>0</v>
      </c>
      <c r="E2101" s="4">
        <v>523.6</v>
      </c>
      <c r="F2101" s="5">
        <v>35431</v>
      </c>
    </row>
    <row r="2102" spans="1:6">
      <c r="A2102" s="3" t="s">
        <v>1256</v>
      </c>
      <c r="B2102" s="19" t="s">
        <v>2175</v>
      </c>
      <c r="C2102" s="4">
        <v>184.8</v>
      </c>
      <c r="D2102" s="4">
        <v>0</v>
      </c>
      <c r="E2102" s="4">
        <v>184.8</v>
      </c>
      <c r="F2102" s="5">
        <v>35431</v>
      </c>
    </row>
    <row r="2103" spans="1:6">
      <c r="A2103" s="3" t="s">
        <v>1257</v>
      </c>
      <c r="B2103" s="3" t="s">
        <v>2176</v>
      </c>
      <c r="C2103" s="4">
        <v>311.39999999999998</v>
      </c>
      <c r="D2103" s="4">
        <v>0</v>
      </c>
      <c r="E2103" s="4">
        <v>311.39999999999998</v>
      </c>
      <c r="F2103" s="5">
        <v>35431</v>
      </c>
    </row>
    <row r="2104" spans="1:6">
      <c r="A2104" s="3" t="s">
        <v>1258</v>
      </c>
      <c r="B2104" s="3" t="s">
        <v>2037</v>
      </c>
      <c r="C2104" s="4">
        <v>101.2</v>
      </c>
      <c r="D2104" s="4">
        <v>0</v>
      </c>
      <c r="E2104" s="4">
        <v>101.2</v>
      </c>
      <c r="F2104" s="5">
        <v>35431</v>
      </c>
    </row>
    <row r="2105" spans="1:6">
      <c r="A2105" s="3" t="s">
        <v>1259</v>
      </c>
      <c r="B2105" s="3" t="s">
        <v>1260</v>
      </c>
      <c r="C2105" s="4">
        <v>27000</v>
      </c>
      <c r="D2105" s="4">
        <v>0</v>
      </c>
      <c r="E2105" s="4">
        <v>27000</v>
      </c>
      <c r="F2105" s="5">
        <v>40482</v>
      </c>
    </row>
    <row r="2106" spans="1:6">
      <c r="A2106" s="3" t="s">
        <v>1261</v>
      </c>
      <c r="B2106" s="3" t="s">
        <v>1260</v>
      </c>
      <c r="C2106" s="4">
        <v>27000</v>
      </c>
      <c r="D2106" s="4">
        <v>0</v>
      </c>
      <c r="E2106" s="4">
        <v>27000</v>
      </c>
      <c r="F2106" s="5">
        <v>40482</v>
      </c>
    </row>
    <row r="2107" spans="1:6">
      <c r="A2107" s="3" t="s">
        <v>1262</v>
      </c>
      <c r="B2107" s="3" t="s">
        <v>1260</v>
      </c>
      <c r="C2107" s="4">
        <v>27000</v>
      </c>
      <c r="D2107" s="4">
        <v>0</v>
      </c>
      <c r="E2107" s="4">
        <v>27000</v>
      </c>
      <c r="F2107" s="5">
        <v>40482</v>
      </c>
    </row>
    <row r="2108" spans="1:6">
      <c r="A2108" s="3" t="s">
        <v>1263</v>
      </c>
      <c r="B2108" s="3" t="s">
        <v>1260</v>
      </c>
      <c r="C2108" s="4">
        <v>27000</v>
      </c>
      <c r="D2108" s="4">
        <v>0</v>
      </c>
      <c r="E2108" s="4">
        <v>27000</v>
      </c>
      <c r="F2108" s="5">
        <v>40482</v>
      </c>
    </row>
    <row r="2109" spans="1:6">
      <c r="A2109" s="3" t="s">
        <v>1264</v>
      </c>
      <c r="B2109" s="3" t="s">
        <v>2039</v>
      </c>
      <c r="C2109" s="4">
        <v>79800</v>
      </c>
      <c r="D2109" s="4">
        <v>0</v>
      </c>
      <c r="E2109" s="4">
        <v>79800</v>
      </c>
      <c r="F2109" s="5">
        <v>37467</v>
      </c>
    </row>
    <row r="2110" spans="1:6">
      <c r="A2110" s="3" t="s">
        <v>1265</v>
      </c>
      <c r="B2110" s="3" t="s">
        <v>2038</v>
      </c>
      <c r="C2110" s="4">
        <v>106400</v>
      </c>
      <c r="D2110" s="4">
        <v>0</v>
      </c>
      <c r="E2110" s="4">
        <v>106400</v>
      </c>
      <c r="F2110" s="5">
        <v>37467</v>
      </c>
    </row>
    <row r="2111" spans="1:6">
      <c r="A2111" s="3" t="s">
        <v>1266</v>
      </c>
      <c r="B2111" s="3" t="s">
        <v>2038</v>
      </c>
      <c r="C2111" s="4">
        <v>79800</v>
      </c>
      <c r="D2111" s="4">
        <v>0</v>
      </c>
      <c r="E2111" s="4">
        <v>79800</v>
      </c>
      <c r="F2111" s="5">
        <v>37467</v>
      </c>
    </row>
    <row r="2112" spans="1:6">
      <c r="A2112" s="3" t="s">
        <v>1267</v>
      </c>
      <c r="B2112" s="3" t="s">
        <v>2177</v>
      </c>
      <c r="C2112" s="4">
        <v>646.79999999999995</v>
      </c>
      <c r="D2112" s="4">
        <v>0</v>
      </c>
      <c r="E2112" s="4">
        <v>646.79999999999995</v>
      </c>
      <c r="F2112" s="5">
        <v>35431</v>
      </c>
    </row>
    <row r="2113" spans="1:6">
      <c r="A2113" s="3" t="s">
        <v>1268</v>
      </c>
      <c r="B2113" s="3" t="s">
        <v>2178</v>
      </c>
      <c r="C2113" s="4">
        <v>123.2</v>
      </c>
      <c r="D2113" s="4">
        <v>0</v>
      </c>
      <c r="E2113" s="4">
        <v>123.2</v>
      </c>
      <c r="F2113" s="5">
        <v>35431</v>
      </c>
    </row>
    <row r="2114" spans="1:6">
      <c r="A2114" s="3" t="s">
        <v>1269</v>
      </c>
      <c r="B2114" s="3" t="s">
        <v>1270</v>
      </c>
      <c r="C2114" s="4">
        <v>8000</v>
      </c>
      <c r="D2114" s="4">
        <v>0</v>
      </c>
      <c r="E2114" s="4">
        <v>8000</v>
      </c>
      <c r="F2114" s="5">
        <v>39171</v>
      </c>
    </row>
    <row r="2115" spans="1:6">
      <c r="A2115" s="3" t="s">
        <v>1271</v>
      </c>
      <c r="B2115" s="3" t="s">
        <v>1270</v>
      </c>
      <c r="C2115" s="4">
        <v>8000</v>
      </c>
      <c r="D2115" s="4">
        <v>0</v>
      </c>
      <c r="E2115" s="4">
        <v>8000</v>
      </c>
      <c r="F2115" s="5">
        <v>39171</v>
      </c>
    </row>
    <row r="2116" spans="1:6">
      <c r="A2116" s="3" t="s">
        <v>1272</v>
      </c>
      <c r="B2116" s="3" t="s">
        <v>1270</v>
      </c>
      <c r="C2116" s="4">
        <v>8000</v>
      </c>
      <c r="D2116" s="4">
        <v>0</v>
      </c>
      <c r="E2116" s="4">
        <v>8000</v>
      </c>
      <c r="F2116" s="5">
        <v>39171</v>
      </c>
    </row>
    <row r="2117" spans="1:6">
      <c r="A2117" s="3" t="s">
        <v>1273</v>
      </c>
      <c r="B2117" s="3" t="s">
        <v>1270</v>
      </c>
      <c r="C2117" s="4">
        <v>8000</v>
      </c>
      <c r="D2117" s="4">
        <v>0</v>
      </c>
      <c r="E2117" s="4">
        <v>8000</v>
      </c>
      <c r="F2117" s="5">
        <v>39171</v>
      </c>
    </row>
    <row r="2118" spans="1:6">
      <c r="A2118" s="3" t="s">
        <v>1274</v>
      </c>
      <c r="B2118" s="3" t="s">
        <v>1270</v>
      </c>
      <c r="C2118" s="4">
        <v>8000</v>
      </c>
      <c r="D2118" s="4">
        <v>0</v>
      </c>
      <c r="E2118" s="4">
        <v>8000</v>
      </c>
      <c r="F2118" s="5">
        <v>39171</v>
      </c>
    </row>
    <row r="2119" spans="1:6">
      <c r="A2119" s="3" t="s">
        <v>1275</v>
      </c>
      <c r="B2119" s="3" t="s">
        <v>1270</v>
      </c>
      <c r="C2119" s="4">
        <v>8000</v>
      </c>
      <c r="D2119" s="4">
        <v>0</v>
      </c>
      <c r="E2119" s="4">
        <v>8000</v>
      </c>
      <c r="F2119" s="5">
        <v>39171</v>
      </c>
    </row>
    <row r="2120" spans="1:6">
      <c r="A2120" s="3" t="s">
        <v>1276</v>
      </c>
      <c r="B2120" s="3" t="s">
        <v>1270</v>
      </c>
      <c r="C2120" s="4">
        <v>8000</v>
      </c>
      <c r="D2120" s="4">
        <v>0</v>
      </c>
      <c r="E2120" s="4">
        <v>8000</v>
      </c>
      <c r="F2120" s="5">
        <v>39171</v>
      </c>
    </row>
    <row r="2121" spans="1:6">
      <c r="A2121" s="3" t="s">
        <v>1277</v>
      </c>
      <c r="B2121" s="3" t="s">
        <v>1270</v>
      </c>
      <c r="C2121" s="4">
        <v>8000</v>
      </c>
      <c r="D2121" s="4">
        <v>0</v>
      </c>
      <c r="E2121" s="4">
        <v>8000</v>
      </c>
      <c r="F2121" s="5">
        <v>39171</v>
      </c>
    </row>
    <row r="2122" spans="1:6">
      <c r="A2122" s="3" t="s">
        <v>1278</v>
      </c>
      <c r="B2122" s="3" t="s">
        <v>1270</v>
      </c>
      <c r="C2122" s="4">
        <v>12500</v>
      </c>
      <c r="D2122" s="4">
        <v>0</v>
      </c>
      <c r="E2122" s="4">
        <v>12500</v>
      </c>
      <c r="F2122" s="5">
        <v>40482</v>
      </c>
    </row>
    <row r="2123" spans="1:6">
      <c r="A2123" s="3" t="s">
        <v>1279</v>
      </c>
      <c r="B2123" s="3" t="s">
        <v>1270</v>
      </c>
      <c r="C2123" s="4">
        <v>12500</v>
      </c>
      <c r="D2123" s="4">
        <v>0</v>
      </c>
      <c r="E2123" s="4">
        <v>12500</v>
      </c>
      <c r="F2123" s="5">
        <v>40482</v>
      </c>
    </row>
    <row r="2124" spans="1:6">
      <c r="A2124" s="3" t="s">
        <v>1280</v>
      </c>
      <c r="B2124" s="3" t="s">
        <v>1270</v>
      </c>
      <c r="C2124" s="4">
        <v>12500</v>
      </c>
      <c r="D2124" s="4">
        <v>0</v>
      </c>
      <c r="E2124" s="4">
        <v>12500</v>
      </c>
      <c r="F2124" s="5">
        <v>40482</v>
      </c>
    </row>
    <row r="2125" spans="1:6">
      <c r="A2125" s="3" t="s">
        <v>1281</v>
      </c>
      <c r="B2125" s="3" t="s">
        <v>1270</v>
      </c>
      <c r="C2125" s="4">
        <v>12500</v>
      </c>
      <c r="D2125" s="4">
        <v>0</v>
      </c>
      <c r="E2125" s="4">
        <v>12500</v>
      </c>
      <c r="F2125" s="5">
        <v>40482</v>
      </c>
    </row>
    <row r="2126" spans="1:6">
      <c r="A2126" s="3" t="s">
        <v>1282</v>
      </c>
      <c r="B2126" s="3" t="s">
        <v>1270</v>
      </c>
      <c r="C2126" s="4">
        <v>12500</v>
      </c>
      <c r="D2126" s="4">
        <v>0</v>
      </c>
      <c r="E2126" s="4">
        <v>12500</v>
      </c>
      <c r="F2126" s="5">
        <v>40482</v>
      </c>
    </row>
    <row r="2127" spans="1:6">
      <c r="A2127" s="3" t="s">
        <v>1283</v>
      </c>
      <c r="B2127" s="3" t="s">
        <v>1270</v>
      </c>
      <c r="C2127" s="4">
        <v>12500</v>
      </c>
      <c r="D2127" s="4">
        <v>0</v>
      </c>
      <c r="E2127" s="4">
        <v>12500</v>
      </c>
      <c r="F2127" s="5">
        <v>40482</v>
      </c>
    </row>
    <row r="2128" spans="1:6">
      <c r="A2128" s="3" t="s">
        <v>1284</v>
      </c>
      <c r="B2128" s="3" t="s">
        <v>1270</v>
      </c>
      <c r="C2128" s="4">
        <v>12500</v>
      </c>
      <c r="D2128" s="4">
        <v>0</v>
      </c>
      <c r="E2128" s="4">
        <v>12500</v>
      </c>
      <c r="F2128" s="5">
        <v>40482</v>
      </c>
    </row>
    <row r="2129" spans="1:6">
      <c r="A2129" s="3" t="s">
        <v>1285</v>
      </c>
      <c r="B2129" s="3" t="s">
        <v>1270</v>
      </c>
      <c r="C2129" s="4">
        <v>12500</v>
      </c>
      <c r="D2129" s="4">
        <v>0</v>
      </c>
      <c r="E2129" s="4">
        <v>12500</v>
      </c>
      <c r="F2129" s="5">
        <v>40482</v>
      </c>
    </row>
    <row r="2130" spans="1:6">
      <c r="A2130" s="3" t="s">
        <v>1286</v>
      </c>
      <c r="B2130" s="3" t="s">
        <v>1270</v>
      </c>
      <c r="C2130" s="4">
        <v>12500</v>
      </c>
      <c r="D2130" s="4">
        <v>0</v>
      </c>
      <c r="E2130" s="4">
        <v>12500</v>
      </c>
      <c r="F2130" s="5">
        <v>40482</v>
      </c>
    </row>
    <row r="2131" spans="1:6">
      <c r="A2131" s="3" t="s">
        <v>1287</v>
      </c>
      <c r="B2131" s="3" t="s">
        <v>1270</v>
      </c>
      <c r="C2131" s="4">
        <v>12500</v>
      </c>
      <c r="D2131" s="4">
        <v>0</v>
      </c>
      <c r="E2131" s="4">
        <v>12500</v>
      </c>
      <c r="F2131" s="5">
        <v>40482</v>
      </c>
    </row>
    <row r="2132" spans="1:6">
      <c r="A2132" s="3" t="s">
        <v>1288</v>
      </c>
      <c r="B2132" s="3" t="s">
        <v>1270</v>
      </c>
      <c r="C2132" s="4">
        <v>12500</v>
      </c>
      <c r="D2132" s="4">
        <v>0</v>
      </c>
      <c r="E2132" s="4">
        <v>12500</v>
      </c>
      <c r="F2132" s="5">
        <v>40482</v>
      </c>
    </row>
    <row r="2133" spans="1:6">
      <c r="A2133" s="3" t="s">
        <v>1289</v>
      </c>
      <c r="B2133" s="3" t="s">
        <v>1270</v>
      </c>
      <c r="C2133" s="4">
        <v>12500</v>
      </c>
      <c r="D2133" s="4">
        <v>0</v>
      </c>
      <c r="E2133" s="4">
        <v>12500</v>
      </c>
      <c r="F2133" s="5">
        <v>40482</v>
      </c>
    </row>
    <row r="2134" spans="1:6">
      <c r="A2134" s="3" t="s">
        <v>1290</v>
      </c>
      <c r="B2134" s="3" t="s">
        <v>1270</v>
      </c>
      <c r="C2134" s="4">
        <v>12500</v>
      </c>
      <c r="D2134" s="4">
        <v>0</v>
      </c>
      <c r="E2134" s="4">
        <v>12500</v>
      </c>
      <c r="F2134" s="5">
        <v>40482</v>
      </c>
    </row>
    <row r="2135" spans="1:6">
      <c r="A2135" s="3" t="s">
        <v>1291</v>
      </c>
      <c r="B2135" s="3" t="s">
        <v>1270</v>
      </c>
      <c r="C2135" s="4">
        <v>12500</v>
      </c>
      <c r="D2135" s="4">
        <v>0</v>
      </c>
      <c r="E2135" s="4">
        <v>12500</v>
      </c>
      <c r="F2135" s="5">
        <v>40482</v>
      </c>
    </row>
    <row r="2136" spans="1:6">
      <c r="A2136" s="3" t="s">
        <v>1292</v>
      </c>
      <c r="B2136" s="3" t="s">
        <v>1270</v>
      </c>
      <c r="C2136" s="4">
        <v>12500</v>
      </c>
      <c r="D2136" s="4">
        <v>0</v>
      </c>
      <c r="E2136" s="4">
        <v>12500</v>
      </c>
      <c r="F2136" s="5">
        <v>40482</v>
      </c>
    </row>
    <row r="2137" spans="1:6">
      <c r="A2137" s="3" t="s">
        <v>1293</v>
      </c>
      <c r="B2137" s="3" t="s">
        <v>1270</v>
      </c>
      <c r="C2137" s="4">
        <v>12500</v>
      </c>
      <c r="D2137" s="4">
        <v>0</v>
      </c>
      <c r="E2137" s="4">
        <v>12500</v>
      </c>
      <c r="F2137" s="5">
        <v>40482</v>
      </c>
    </row>
    <row r="2138" spans="1:6">
      <c r="A2138" s="3" t="s">
        <v>1294</v>
      </c>
      <c r="B2138" s="19" t="s">
        <v>2179</v>
      </c>
      <c r="C2138" s="4">
        <v>431.2</v>
      </c>
      <c r="D2138" s="4">
        <v>0</v>
      </c>
      <c r="E2138" s="4">
        <v>431.2</v>
      </c>
      <c r="F2138" s="5">
        <v>35431</v>
      </c>
    </row>
    <row r="2139" spans="1:6">
      <c r="A2139" s="3" t="s">
        <v>1295</v>
      </c>
      <c r="B2139" s="19" t="s">
        <v>2180</v>
      </c>
      <c r="C2139" s="4">
        <v>90000</v>
      </c>
      <c r="D2139" s="4">
        <v>0</v>
      </c>
      <c r="E2139" s="4">
        <v>90000</v>
      </c>
      <c r="F2139" s="5">
        <v>38230</v>
      </c>
    </row>
    <row r="2140" spans="1:6">
      <c r="A2140" s="3" t="s">
        <v>1296</v>
      </c>
      <c r="B2140" s="19" t="s">
        <v>2181</v>
      </c>
      <c r="C2140" s="4">
        <v>172900</v>
      </c>
      <c r="D2140" s="4">
        <v>0</v>
      </c>
      <c r="E2140" s="4">
        <v>172900</v>
      </c>
      <c r="F2140" s="5">
        <v>37467</v>
      </c>
    </row>
    <row r="2141" spans="1:6">
      <c r="A2141" s="3" t="s">
        <v>1297</v>
      </c>
      <c r="B2141" s="3" t="s">
        <v>2040</v>
      </c>
      <c r="C2141" s="4">
        <v>10640</v>
      </c>
      <c r="D2141" s="4">
        <v>0</v>
      </c>
      <c r="E2141" s="4">
        <v>10640</v>
      </c>
      <c r="F2141" s="5">
        <v>37467</v>
      </c>
    </row>
    <row r="2142" spans="1:6">
      <c r="A2142" s="3" t="s">
        <v>1298</v>
      </c>
      <c r="B2142" s="3" t="s">
        <v>2041</v>
      </c>
      <c r="C2142" s="4">
        <v>260673</v>
      </c>
      <c r="D2142" s="4">
        <v>0</v>
      </c>
      <c r="E2142" s="4">
        <v>260673</v>
      </c>
      <c r="F2142" s="5">
        <v>37467</v>
      </c>
    </row>
    <row r="2143" spans="1:6">
      <c r="A2143" s="3" t="s">
        <v>1299</v>
      </c>
      <c r="B2143" s="3" t="s">
        <v>2042</v>
      </c>
      <c r="C2143" s="4">
        <v>93102</v>
      </c>
      <c r="D2143" s="4">
        <v>0</v>
      </c>
      <c r="E2143" s="4">
        <v>93102</v>
      </c>
      <c r="F2143" s="5">
        <v>37467</v>
      </c>
    </row>
    <row r="2144" spans="1:6">
      <c r="A2144" s="3" t="s">
        <v>1300</v>
      </c>
      <c r="B2144" s="3" t="s">
        <v>2043</v>
      </c>
      <c r="C2144" s="4">
        <v>36504</v>
      </c>
      <c r="D2144" s="4">
        <v>0</v>
      </c>
      <c r="E2144" s="4">
        <v>36504</v>
      </c>
      <c r="F2144" s="5">
        <v>40482</v>
      </c>
    </row>
    <row r="2145" spans="1:6">
      <c r="A2145" s="3" t="s">
        <v>1301</v>
      </c>
      <c r="B2145" s="3" t="s">
        <v>2043</v>
      </c>
      <c r="C2145" s="4">
        <v>36504</v>
      </c>
      <c r="D2145" s="4">
        <v>0</v>
      </c>
      <c r="E2145" s="4">
        <v>36504</v>
      </c>
      <c r="F2145" s="5">
        <v>40482</v>
      </c>
    </row>
    <row r="2146" spans="1:6">
      <c r="A2146" s="3" t="s">
        <v>1302</v>
      </c>
      <c r="B2146" s="3" t="s">
        <v>2043</v>
      </c>
      <c r="C2146" s="4">
        <v>36504</v>
      </c>
      <c r="D2146" s="4">
        <v>0</v>
      </c>
      <c r="E2146" s="4">
        <v>36504</v>
      </c>
      <c r="F2146" s="5">
        <v>40482</v>
      </c>
    </row>
    <row r="2147" spans="1:6">
      <c r="A2147" s="3" t="s">
        <v>1303</v>
      </c>
      <c r="B2147" s="3" t="s">
        <v>2043</v>
      </c>
      <c r="C2147" s="4">
        <v>36504</v>
      </c>
      <c r="D2147" s="4">
        <v>0</v>
      </c>
      <c r="E2147" s="4">
        <v>36504</v>
      </c>
      <c r="F2147" s="5">
        <v>40482</v>
      </c>
    </row>
    <row r="2148" spans="1:6">
      <c r="A2148" s="3" t="s">
        <v>1304</v>
      </c>
      <c r="B2148" s="3" t="s">
        <v>2045</v>
      </c>
      <c r="C2148" s="4">
        <v>223434</v>
      </c>
      <c r="D2148" s="4">
        <v>0</v>
      </c>
      <c r="E2148" s="4">
        <v>223434</v>
      </c>
      <c r="F2148" s="5">
        <v>37467</v>
      </c>
    </row>
    <row r="2149" spans="1:6">
      <c r="A2149" s="3" t="s">
        <v>1305</v>
      </c>
      <c r="B2149" s="3" t="s">
        <v>2046</v>
      </c>
      <c r="C2149" s="4">
        <v>26600</v>
      </c>
      <c r="D2149" s="4">
        <v>0</v>
      </c>
      <c r="E2149" s="4">
        <v>26600</v>
      </c>
      <c r="F2149" s="5">
        <v>37467</v>
      </c>
    </row>
    <row r="2150" spans="1:6">
      <c r="A2150" s="3" t="s">
        <v>1306</v>
      </c>
      <c r="B2150" s="3" t="s">
        <v>2042</v>
      </c>
      <c r="C2150" s="4">
        <v>63840</v>
      </c>
      <c r="D2150" s="4">
        <v>0</v>
      </c>
      <c r="E2150" s="4">
        <v>63840</v>
      </c>
      <c r="F2150" s="5">
        <v>37467</v>
      </c>
    </row>
    <row r="2151" spans="1:6">
      <c r="A2151" s="3" t="s">
        <v>1307</v>
      </c>
      <c r="B2151" s="3" t="s">
        <v>2182</v>
      </c>
      <c r="C2151" s="4">
        <v>124136</v>
      </c>
      <c r="D2151" s="4">
        <v>0</v>
      </c>
      <c r="E2151" s="4">
        <v>124136</v>
      </c>
      <c r="F2151" s="5">
        <v>37467</v>
      </c>
    </row>
    <row r="2152" spans="1:6">
      <c r="A2152" s="3" t="s">
        <v>1308</v>
      </c>
      <c r="B2152" s="3" t="s">
        <v>2044</v>
      </c>
      <c r="C2152" s="4">
        <v>13500</v>
      </c>
      <c r="D2152" s="4">
        <v>0</v>
      </c>
      <c r="E2152" s="4">
        <v>13500</v>
      </c>
      <c r="F2152" s="5">
        <v>40482</v>
      </c>
    </row>
    <row r="2153" spans="1:6">
      <c r="A2153" s="3" t="s">
        <v>1309</v>
      </c>
      <c r="B2153" s="3" t="s">
        <v>2044</v>
      </c>
      <c r="C2153" s="4">
        <v>13500</v>
      </c>
      <c r="D2153" s="4">
        <v>0</v>
      </c>
      <c r="E2153" s="4">
        <v>13500</v>
      </c>
      <c r="F2153" s="5">
        <v>40482</v>
      </c>
    </row>
    <row r="2154" spans="1:6">
      <c r="A2154" s="3" t="s">
        <v>1310</v>
      </c>
      <c r="B2154" s="3" t="s">
        <v>2044</v>
      </c>
      <c r="C2154" s="4">
        <v>13500</v>
      </c>
      <c r="D2154" s="4">
        <v>0</v>
      </c>
      <c r="E2154" s="4">
        <v>13500</v>
      </c>
      <c r="F2154" s="5">
        <v>40482</v>
      </c>
    </row>
    <row r="2155" spans="1:6">
      <c r="A2155" s="3" t="s">
        <v>1311</v>
      </c>
      <c r="B2155" s="3" t="s">
        <v>2183</v>
      </c>
      <c r="C2155" s="4">
        <v>15400</v>
      </c>
      <c r="D2155" s="4">
        <v>0</v>
      </c>
      <c r="E2155" s="4">
        <v>15400</v>
      </c>
      <c r="F2155" s="5">
        <v>38351</v>
      </c>
    </row>
    <row r="2156" spans="1:6">
      <c r="A2156" s="3" t="s">
        <v>1312</v>
      </c>
      <c r="B2156" s="3" t="s">
        <v>2183</v>
      </c>
      <c r="C2156" s="4">
        <v>15400</v>
      </c>
      <c r="D2156" s="4">
        <v>0</v>
      </c>
      <c r="E2156" s="4">
        <v>15400</v>
      </c>
      <c r="F2156" s="5">
        <v>38351</v>
      </c>
    </row>
    <row r="2157" spans="1:6">
      <c r="A2157" s="3" t="s">
        <v>1313</v>
      </c>
      <c r="B2157" s="3" t="s">
        <v>2183</v>
      </c>
      <c r="C2157" s="4">
        <v>15400</v>
      </c>
      <c r="D2157" s="4">
        <v>0</v>
      </c>
      <c r="E2157" s="4">
        <v>15400</v>
      </c>
      <c r="F2157" s="5">
        <v>38351</v>
      </c>
    </row>
    <row r="2158" spans="1:6">
      <c r="A2158" s="3" t="s">
        <v>1314</v>
      </c>
      <c r="B2158" s="3" t="s">
        <v>2183</v>
      </c>
      <c r="C2158" s="4">
        <v>15400</v>
      </c>
      <c r="D2158" s="4">
        <v>0</v>
      </c>
      <c r="E2158" s="4">
        <v>15400</v>
      </c>
      <c r="F2158" s="5">
        <v>38351</v>
      </c>
    </row>
    <row r="2159" spans="1:6">
      <c r="A2159" s="3" t="s">
        <v>1315</v>
      </c>
      <c r="B2159" s="3" t="s">
        <v>2183</v>
      </c>
      <c r="C2159" s="4">
        <v>154</v>
      </c>
      <c r="D2159" s="4">
        <v>0</v>
      </c>
      <c r="E2159" s="4">
        <v>154</v>
      </c>
      <c r="F2159" s="5">
        <v>35431</v>
      </c>
    </row>
    <row r="2160" spans="1:6">
      <c r="A2160" s="3" t="s">
        <v>1316</v>
      </c>
      <c r="B2160" s="3" t="s">
        <v>2183</v>
      </c>
      <c r="C2160" s="4">
        <v>154</v>
      </c>
      <c r="D2160" s="4">
        <v>0</v>
      </c>
      <c r="E2160" s="4">
        <v>154</v>
      </c>
      <c r="F2160" s="5">
        <v>35431</v>
      </c>
    </row>
    <row r="2161" spans="1:6">
      <c r="A2161" s="3" t="s">
        <v>1317</v>
      </c>
      <c r="B2161" s="3" t="s">
        <v>2183</v>
      </c>
      <c r="C2161" s="4">
        <v>154</v>
      </c>
      <c r="D2161" s="4">
        <v>0</v>
      </c>
      <c r="E2161" s="4">
        <v>154</v>
      </c>
      <c r="F2161" s="5">
        <v>35431</v>
      </c>
    </row>
    <row r="2162" spans="1:6">
      <c r="A2162" s="3" t="s">
        <v>1318</v>
      </c>
      <c r="B2162" s="3" t="s">
        <v>2183</v>
      </c>
      <c r="C2162" s="4">
        <v>154</v>
      </c>
      <c r="D2162" s="4">
        <v>0</v>
      </c>
      <c r="E2162" s="4">
        <v>154</v>
      </c>
      <c r="F2162" s="5">
        <v>35431</v>
      </c>
    </row>
    <row r="2163" spans="1:6">
      <c r="A2163" s="3" t="s">
        <v>1319</v>
      </c>
      <c r="B2163" s="3" t="s">
        <v>2184</v>
      </c>
      <c r="C2163" s="4">
        <v>128000</v>
      </c>
      <c r="D2163" s="4">
        <v>0</v>
      </c>
      <c r="E2163" s="4">
        <v>128000</v>
      </c>
      <c r="F2163" s="5">
        <v>39113</v>
      </c>
    </row>
    <row r="2164" spans="1:6">
      <c r="A2164" s="3" t="s">
        <v>1320</v>
      </c>
      <c r="B2164" s="3" t="s">
        <v>2185</v>
      </c>
      <c r="C2164" s="4">
        <v>924</v>
      </c>
      <c r="D2164" s="4">
        <v>0</v>
      </c>
      <c r="E2164" s="4">
        <v>924</v>
      </c>
      <c r="F2164" s="5">
        <v>35431</v>
      </c>
    </row>
    <row r="2165" spans="1:6">
      <c r="A2165" s="3" t="s">
        <v>1321</v>
      </c>
      <c r="B2165" s="3" t="s">
        <v>2186</v>
      </c>
      <c r="C2165" s="4">
        <v>269.5</v>
      </c>
      <c r="D2165" s="4">
        <v>0</v>
      </c>
      <c r="E2165" s="4">
        <v>269.5</v>
      </c>
      <c r="F2165" s="5">
        <v>35431</v>
      </c>
    </row>
    <row r="2166" spans="1:6">
      <c r="A2166" s="3" t="s">
        <v>1322</v>
      </c>
      <c r="B2166" s="3" t="s">
        <v>2187</v>
      </c>
      <c r="C2166" s="4">
        <v>462</v>
      </c>
      <c r="D2166" s="4">
        <v>0</v>
      </c>
      <c r="E2166" s="4">
        <v>462</v>
      </c>
      <c r="F2166" s="5">
        <v>35431</v>
      </c>
    </row>
    <row r="2167" spans="1:6">
      <c r="A2167" s="3" t="s">
        <v>1323</v>
      </c>
      <c r="B2167" s="3" t="s">
        <v>2188</v>
      </c>
      <c r="C2167" s="4">
        <v>577.5</v>
      </c>
      <c r="D2167" s="4">
        <v>0</v>
      </c>
      <c r="E2167" s="4">
        <v>577.5</v>
      </c>
      <c r="F2167" s="5">
        <v>35431</v>
      </c>
    </row>
    <row r="2168" spans="1:6">
      <c r="A2168" s="3" t="s">
        <v>1324</v>
      </c>
      <c r="B2168" s="3" t="s">
        <v>2336</v>
      </c>
      <c r="C2168" s="4">
        <v>1463</v>
      </c>
      <c r="D2168" s="4">
        <v>0</v>
      </c>
      <c r="E2168" s="4">
        <v>1463</v>
      </c>
      <c r="F2168" s="5">
        <v>35431</v>
      </c>
    </row>
    <row r="2169" spans="1:6">
      <c r="A2169" s="3" t="s">
        <v>1325</v>
      </c>
      <c r="B2169" s="3" t="s">
        <v>2337</v>
      </c>
      <c r="C2169" s="4">
        <v>800.8</v>
      </c>
      <c r="D2169" s="4">
        <v>0</v>
      </c>
      <c r="E2169" s="4">
        <v>800.8</v>
      </c>
      <c r="F2169" s="5">
        <v>35431</v>
      </c>
    </row>
    <row r="2170" spans="1:6">
      <c r="A2170" s="3" t="s">
        <v>1326</v>
      </c>
      <c r="B2170" s="3" t="s">
        <v>2338</v>
      </c>
      <c r="C2170" s="4">
        <v>323.39999999999998</v>
      </c>
      <c r="D2170" s="4">
        <v>0</v>
      </c>
      <c r="E2170" s="4">
        <v>323.39999999999998</v>
      </c>
      <c r="F2170" s="5">
        <v>35431</v>
      </c>
    </row>
    <row r="2171" spans="1:6">
      <c r="A2171" s="3" t="s">
        <v>1327</v>
      </c>
      <c r="B2171" s="3" t="s">
        <v>2189</v>
      </c>
      <c r="C2171" s="4">
        <v>462</v>
      </c>
      <c r="D2171" s="4">
        <v>0</v>
      </c>
      <c r="E2171" s="4">
        <v>462</v>
      </c>
      <c r="F2171" s="5">
        <v>35431</v>
      </c>
    </row>
    <row r="2172" spans="1:6">
      <c r="A2172" s="3" t="s">
        <v>1328</v>
      </c>
      <c r="B2172" s="3" t="s">
        <v>2190</v>
      </c>
      <c r="C2172" s="4">
        <v>648</v>
      </c>
      <c r="D2172" s="4">
        <v>0</v>
      </c>
      <c r="E2172" s="4">
        <v>648</v>
      </c>
      <c r="F2172" s="5">
        <v>35431</v>
      </c>
    </row>
    <row r="2173" spans="1:6">
      <c r="A2173" s="3" t="s">
        <v>1329</v>
      </c>
      <c r="B2173" s="3" t="s">
        <v>2191</v>
      </c>
      <c r="C2173" s="4">
        <v>71.3</v>
      </c>
      <c r="D2173" s="4">
        <v>0</v>
      </c>
      <c r="E2173" s="4">
        <v>71.3</v>
      </c>
      <c r="F2173" s="5">
        <v>35431</v>
      </c>
    </row>
    <row r="2174" spans="1:6">
      <c r="A2174" s="3" t="s">
        <v>1330</v>
      </c>
      <c r="B2174" s="3" t="s">
        <v>2047</v>
      </c>
      <c r="C2174" s="4">
        <v>133000</v>
      </c>
      <c r="D2174" s="4">
        <v>0</v>
      </c>
      <c r="E2174" s="4">
        <v>133000</v>
      </c>
      <c r="F2174" s="5">
        <v>37467</v>
      </c>
    </row>
    <row r="2175" spans="1:6">
      <c r="A2175" s="3" t="s">
        <v>1331</v>
      </c>
      <c r="B2175" s="3" t="s">
        <v>2048</v>
      </c>
      <c r="C2175" s="4">
        <v>119700</v>
      </c>
      <c r="D2175" s="4">
        <v>0</v>
      </c>
      <c r="E2175" s="4">
        <v>119700</v>
      </c>
      <c r="F2175" s="5">
        <v>37467</v>
      </c>
    </row>
    <row r="2176" spans="1:6">
      <c r="A2176" s="3" t="s">
        <v>1332</v>
      </c>
      <c r="B2176" s="3" t="s">
        <v>1333</v>
      </c>
      <c r="C2176" s="4">
        <v>22000</v>
      </c>
      <c r="D2176" s="4">
        <v>0</v>
      </c>
      <c r="E2176" s="4">
        <v>22000</v>
      </c>
      <c r="F2176" s="5">
        <v>35976</v>
      </c>
    </row>
    <row r="2177" spans="1:6">
      <c r="A2177" s="3" t="s">
        <v>1334</v>
      </c>
      <c r="B2177" s="3" t="s">
        <v>1333</v>
      </c>
      <c r="C2177" s="4">
        <v>19000</v>
      </c>
      <c r="D2177" s="4">
        <v>0</v>
      </c>
      <c r="E2177" s="4">
        <v>19000</v>
      </c>
      <c r="F2177" s="5">
        <v>36433</v>
      </c>
    </row>
    <row r="2178" spans="1:6">
      <c r="A2178" s="3" t="s">
        <v>1335</v>
      </c>
      <c r="B2178" s="3" t="s">
        <v>2049</v>
      </c>
      <c r="C2178" s="4">
        <v>15.4</v>
      </c>
      <c r="D2178" s="4">
        <v>0</v>
      </c>
      <c r="E2178" s="4">
        <v>15.4</v>
      </c>
      <c r="F2178" s="5">
        <v>35431</v>
      </c>
    </row>
    <row r="2179" spans="1:6">
      <c r="A2179" s="3" t="s">
        <v>1336</v>
      </c>
      <c r="B2179" s="19" t="s">
        <v>2192</v>
      </c>
      <c r="C2179" s="4">
        <v>101.2</v>
      </c>
      <c r="D2179" s="4">
        <v>0</v>
      </c>
      <c r="E2179" s="4">
        <v>101.2</v>
      </c>
      <c r="F2179" s="5">
        <v>35431</v>
      </c>
    </row>
    <row r="2180" spans="1:6">
      <c r="A2180" s="3" t="s">
        <v>1337</v>
      </c>
      <c r="B2180" s="3" t="s">
        <v>2050</v>
      </c>
      <c r="C2180" s="4">
        <v>782</v>
      </c>
      <c r="D2180" s="4">
        <v>0</v>
      </c>
      <c r="E2180" s="4">
        <v>782</v>
      </c>
      <c r="F2180" s="5">
        <v>35431</v>
      </c>
    </row>
    <row r="2181" spans="1:6">
      <c r="A2181" s="3" t="s">
        <v>1338</v>
      </c>
      <c r="B2181" s="3" t="s">
        <v>2051</v>
      </c>
      <c r="C2181" s="4">
        <v>205.2</v>
      </c>
      <c r="D2181" s="4">
        <v>0</v>
      </c>
      <c r="E2181" s="4">
        <v>205.2</v>
      </c>
      <c r="F2181" s="5">
        <v>35431</v>
      </c>
    </row>
    <row r="2182" spans="1:6">
      <c r="A2182" s="3" t="s">
        <v>1339</v>
      </c>
      <c r="B2182" s="3" t="s">
        <v>2052</v>
      </c>
      <c r="C2182" s="4">
        <v>74375</v>
      </c>
      <c r="D2182" s="4">
        <v>0</v>
      </c>
      <c r="E2182" s="4">
        <v>74375</v>
      </c>
      <c r="F2182" s="5">
        <v>38595</v>
      </c>
    </row>
    <row r="2183" spans="1:6">
      <c r="A2183" s="3" t="s">
        <v>1340</v>
      </c>
      <c r="B2183" s="3" t="s">
        <v>2053</v>
      </c>
      <c r="C2183" s="4">
        <v>75000</v>
      </c>
      <c r="D2183" s="4">
        <v>0</v>
      </c>
      <c r="E2183" s="4">
        <v>75000</v>
      </c>
      <c r="F2183" s="5">
        <v>38230</v>
      </c>
    </row>
    <row r="2184" spans="1:6">
      <c r="A2184" s="3" t="s">
        <v>1341</v>
      </c>
      <c r="B2184" s="3" t="s">
        <v>2053</v>
      </c>
      <c r="C2184" s="4">
        <v>108000</v>
      </c>
      <c r="D2184" s="4">
        <v>0</v>
      </c>
      <c r="E2184" s="4">
        <v>108000</v>
      </c>
      <c r="F2184" s="5">
        <v>38230</v>
      </c>
    </row>
    <row r="2185" spans="1:6">
      <c r="A2185" s="3" t="s">
        <v>1342</v>
      </c>
      <c r="B2185" s="3" t="s">
        <v>503</v>
      </c>
      <c r="C2185" s="4">
        <v>36500</v>
      </c>
      <c r="D2185" s="4">
        <v>0</v>
      </c>
      <c r="E2185" s="4">
        <v>36500</v>
      </c>
      <c r="F2185" s="5">
        <v>40482</v>
      </c>
    </row>
    <row r="2186" spans="1:6">
      <c r="A2186" s="3" t="s">
        <v>1343</v>
      </c>
      <c r="B2186" s="3" t="s">
        <v>503</v>
      </c>
      <c r="C2186" s="4">
        <v>36500</v>
      </c>
      <c r="D2186" s="4">
        <v>0</v>
      </c>
      <c r="E2186" s="4">
        <v>36500</v>
      </c>
      <c r="F2186" s="5">
        <v>40482</v>
      </c>
    </row>
    <row r="2187" spans="1:6">
      <c r="A2187" s="3" t="s">
        <v>1344</v>
      </c>
      <c r="B2187" s="3" t="s">
        <v>503</v>
      </c>
      <c r="C2187" s="4">
        <v>36500</v>
      </c>
      <c r="D2187" s="4">
        <v>0</v>
      </c>
      <c r="E2187" s="4">
        <v>36500</v>
      </c>
      <c r="F2187" s="5">
        <v>40482</v>
      </c>
    </row>
    <row r="2188" spans="1:6">
      <c r="A2188" s="3" t="s">
        <v>1345</v>
      </c>
      <c r="B2188" s="3" t="s">
        <v>503</v>
      </c>
      <c r="C2188" s="4">
        <v>42500</v>
      </c>
      <c r="D2188" s="4">
        <v>0</v>
      </c>
      <c r="E2188" s="4">
        <v>42500</v>
      </c>
      <c r="F2188" s="5">
        <v>40482</v>
      </c>
    </row>
    <row r="2189" spans="1:6">
      <c r="A2189" s="3" t="s">
        <v>1346</v>
      </c>
      <c r="B2189" s="3" t="s">
        <v>503</v>
      </c>
      <c r="C2189" s="4">
        <v>42500</v>
      </c>
      <c r="D2189" s="4">
        <v>0</v>
      </c>
      <c r="E2189" s="4">
        <v>42500</v>
      </c>
      <c r="F2189" s="5">
        <v>40482</v>
      </c>
    </row>
    <row r="2190" spans="1:6">
      <c r="A2190" s="3" t="s">
        <v>1347</v>
      </c>
      <c r="B2190" s="3" t="s">
        <v>503</v>
      </c>
      <c r="C2190" s="4">
        <v>42500</v>
      </c>
      <c r="D2190" s="4">
        <v>0</v>
      </c>
      <c r="E2190" s="4">
        <v>42500</v>
      </c>
      <c r="F2190" s="5">
        <v>40482</v>
      </c>
    </row>
    <row r="2191" spans="1:6">
      <c r="A2191" s="3" t="s">
        <v>1348</v>
      </c>
      <c r="B2191" s="3" t="s">
        <v>503</v>
      </c>
      <c r="C2191" s="4">
        <v>48500</v>
      </c>
      <c r="D2191" s="4">
        <v>0</v>
      </c>
      <c r="E2191" s="4">
        <v>48500</v>
      </c>
      <c r="F2191" s="5">
        <v>40482</v>
      </c>
    </row>
    <row r="2192" spans="1:6">
      <c r="A2192" s="3" t="s">
        <v>1349</v>
      </c>
      <c r="B2192" s="3" t="s">
        <v>503</v>
      </c>
      <c r="C2192" s="4">
        <v>48500</v>
      </c>
      <c r="D2192" s="4">
        <v>0</v>
      </c>
      <c r="E2192" s="4">
        <v>48500</v>
      </c>
      <c r="F2192" s="5">
        <v>40482</v>
      </c>
    </row>
    <row r="2193" spans="1:6">
      <c r="A2193" s="3" t="s">
        <v>1350</v>
      </c>
      <c r="B2193" s="3" t="s">
        <v>503</v>
      </c>
      <c r="C2193" s="4">
        <v>48500</v>
      </c>
      <c r="D2193" s="4">
        <v>0</v>
      </c>
      <c r="E2193" s="4">
        <v>48500</v>
      </c>
      <c r="F2193" s="5">
        <v>40482</v>
      </c>
    </row>
    <row r="2194" spans="1:6">
      <c r="A2194" s="3" t="s">
        <v>1351</v>
      </c>
      <c r="B2194" s="3" t="s">
        <v>503</v>
      </c>
      <c r="C2194" s="4">
        <v>36500</v>
      </c>
      <c r="D2194" s="4">
        <v>0</v>
      </c>
      <c r="E2194" s="4">
        <v>36500</v>
      </c>
      <c r="F2194" s="5">
        <v>40482</v>
      </c>
    </row>
    <row r="2195" spans="1:6">
      <c r="A2195" s="3" t="s">
        <v>1352</v>
      </c>
      <c r="B2195" s="3" t="s">
        <v>503</v>
      </c>
      <c r="C2195" s="4">
        <v>36500</v>
      </c>
      <c r="D2195" s="4">
        <v>0</v>
      </c>
      <c r="E2195" s="4">
        <v>36500</v>
      </c>
      <c r="F2195" s="5">
        <v>40482</v>
      </c>
    </row>
    <row r="2196" spans="1:6">
      <c r="A2196" s="3" t="s">
        <v>1353</v>
      </c>
      <c r="B2196" s="3" t="s">
        <v>503</v>
      </c>
      <c r="C2196" s="4">
        <v>36500</v>
      </c>
      <c r="D2196" s="4">
        <v>0</v>
      </c>
      <c r="E2196" s="4">
        <v>36500</v>
      </c>
      <c r="F2196" s="5">
        <v>40482</v>
      </c>
    </row>
    <row r="2197" spans="1:6">
      <c r="A2197" s="3" t="s">
        <v>1354</v>
      </c>
      <c r="B2197" s="3" t="s">
        <v>503</v>
      </c>
      <c r="C2197" s="4">
        <v>36500</v>
      </c>
      <c r="D2197" s="4">
        <v>0</v>
      </c>
      <c r="E2197" s="4">
        <v>36500</v>
      </c>
      <c r="F2197" s="5">
        <v>40482</v>
      </c>
    </row>
    <row r="2198" spans="1:6">
      <c r="A2198" s="3" t="s">
        <v>1355</v>
      </c>
      <c r="B2198" s="3" t="s">
        <v>503</v>
      </c>
      <c r="C2198" s="4">
        <v>36500</v>
      </c>
      <c r="D2198" s="4">
        <v>0</v>
      </c>
      <c r="E2198" s="4">
        <v>36500</v>
      </c>
      <c r="F2198" s="5">
        <v>40482</v>
      </c>
    </row>
    <row r="2199" spans="1:6">
      <c r="A2199" s="3" t="s">
        <v>1356</v>
      </c>
      <c r="B2199" s="3" t="s">
        <v>503</v>
      </c>
      <c r="C2199" s="4">
        <v>36500</v>
      </c>
      <c r="D2199" s="4">
        <v>0</v>
      </c>
      <c r="E2199" s="4">
        <v>36500</v>
      </c>
      <c r="F2199" s="5">
        <v>40482</v>
      </c>
    </row>
    <row r="2200" spans="1:6">
      <c r="A2200" s="3" t="s">
        <v>1357</v>
      </c>
      <c r="B2200" s="3" t="s">
        <v>503</v>
      </c>
      <c r="C2200" s="4">
        <v>36500</v>
      </c>
      <c r="D2200" s="4">
        <v>0</v>
      </c>
      <c r="E2200" s="4">
        <v>36500</v>
      </c>
      <c r="F2200" s="5">
        <v>40482</v>
      </c>
    </row>
    <row r="2201" spans="1:6">
      <c r="A2201" s="3" t="s">
        <v>1358</v>
      </c>
      <c r="B2201" s="3" t="s">
        <v>503</v>
      </c>
      <c r="C2201" s="4">
        <v>39000</v>
      </c>
      <c r="D2201" s="4">
        <v>0</v>
      </c>
      <c r="E2201" s="4">
        <v>39000</v>
      </c>
      <c r="F2201" s="5">
        <v>39171</v>
      </c>
    </row>
    <row r="2202" spans="1:6">
      <c r="A2202" s="3" t="s">
        <v>1359</v>
      </c>
      <c r="B2202" s="3" t="s">
        <v>503</v>
      </c>
      <c r="C2202" s="4">
        <v>39000</v>
      </c>
      <c r="D2202" s="4">
        <v>0</v>
      </c>
      <c r="E2202" s="4">
        <v>39000</v>
      </c>
      <c r="F2202" s="5">
        <v>39171</v>
      </c>
    </row>
    <row r="2203" spans="1:6">
      <c r="A2203" s="3" t="s">
        <v>1360</v>
      </c>
      <c r="B2203" s="3" t="s">
        <v>503</v>
      </c>
      <c r="C2203" s="4">
        <v>39000</v>
      </c>
      <c r="D2203" s="4">
        <v>0</v>
      </c>
      <c r="E2203" s="4">
        <v>39000</v>
      </c>
      <c r="F2203" s="5">
        <v>39171</v>
      </c>
    </row>
    <row r="2204" spans="1:6">
      <c r="A2204" s="3" t="s">
        <v>1361</v>
      </c>
      <c r="B2204" s="3" t="s">
        <v>503</v>
      </c>
      <c r="C2204" s="4">
        <v>39000</v>
      </c>
      <c r="D2204" s="4">
        <v>0</v>
      </c>
      <c r="E2204" s="4">
        <v>39000</v>
      </c>
      <c r="F2204" s="5">
        <v>39171</v>
      </c>
    </row>
    <row r="2205" spans="1:6">
      <c r="A2205" s="3" t="s">
        <v>1362</v>
      </c>
      <c r="B2205" s="3" t="s">
        <v>503</v>
      </c>
      <c r="C2205" s="4">
        <v>54000</v>
      </c>
      <c r="D2205" s="4">
        <v>0</v>
      </c>
      <c r="E2205" s="4">
        <v>54000</v>
      </c>
      <c r="F2205" s="5">
        <v>39660</v>
      </c>
    </row>
    <row r="2206" spans="1:6">
      <c r="A2206" s="3" t="s">
        <v>1363</v>
      </c>
      <c r="B2206" s="3" t="s">
        <v>503</v>
      </c>
      <c r="C2206" s="4">
        <v>54000</v>
      </c>
      <c r="D2206" s="4">
        <v>0</v>
      </c>
      <c r="E2206" s="4">
        <v>54000</v>
      </c>
      <c r="F2206" s="5">
        <v>39660</v>
      </c>
    </row>
    <row r="2207" spans="1:6">
      <c r="A2207" s="3" t="s">
        <v>1364</v>
      </c>
      <c r="B2207" s="3" t="s">
        <v>503</v>
      </c>
      <c r="C2207" s="4">
        <v>36000</v>
      </c>
      <c r="D2207" s="4">
        <v>0</v>
      </c>
      <c r="E2207" s="4">
        <v>36000</v>
      </c>
      <c r="F2207" s="5">
        <v>39660</v>
      </c>
    </row>
    <row r="2208" spans="1:6">
      <c r="A2208" s="3" t="s">
        <v>1365</v>
      </c>
      <c r="B2208" s="3" t="s">
        <v>503</v>
      </c>
      <c r="C2208" s="4">
        <v>36000</v>
      </c>
      <c r="D2208" s="4">
        <v>0</v>
      </c>
      <c r="E2208" s="4">
        <v>36000</v>
      </c>
      <c r="F2208" s="5">
        <v>39660</v>
      </c>
    </row>
    <row r="2209" spans="1:6">
      <c r="A2209" s="3" t="s">
        <v>1366</v>
      </c>
      <c r="B2209" s="3" t="s">
        <v>503</v>
      </c>
      <c r="C2209" s="4">
        <v>36000</v>
      </c>
      <c r="D2209" s="4">
        <v>0</v>
      </c>
      <c r="E2209" s="4">
        <v>36000</v>
      </c>
      <c r="F2209" s="5">
        <v>39660</v>
      </c>
    </row>
    <row r="2210" spans="1:6">
      <c r="A2210" s="3" t="s">
        <v>1367</v>
      </c>
      <c r="B2210" s="3" t="s">
        <v>503</v>
      </c>
      <c r="C2210" s="4">
        <v>36000</v>
      </c>
      <c r="D2210" s="4">
        <v>0</v>
      </c>
      <c r="E2210" s="4">
        <v>36000</v>
      </c>
      <c r="F2210" s="5">
        <v>39660</v>
      </c>
    </row>
    <row r="2211" spans="1:6">
      <c r="A2211" s="3" t="s">
        <v>1368</v>
      </c>
      <c r="B2211" s="3" t="s">
        <v>503</v>
      </c>
      <c r="C2211" s="4">
        <v>36000</v>
      </c>
      <c r="D2211" s="4">
        <v>0</v>
      </c>
      <c r="E2211" s="4">
        <v>36000</v>
      </c>
      <c r="F2211" s="5">
        <v>39660</v>
      </c>
    </row>
    <row r="2212" spans="1:6">
      <c r="A2212" s="3" t="s">
        <v>1369</v>
      </c>
      <c r="B2212" s="3" t="s">
        <v>503</v>
      </c>
      <c r="C2212" s="4">
        <v>36000</v>
      </c>
      <c r="D2212" s="4">
        <v>0</v>
      </c>
      <c r="E2212" s="4">
        <v>36000</v>
      </c>
      <c r="F2212" s="5">
        <v>39660</v>
      </c>
    </row>
    <row r="2213" spans="1:6">
      <c r="A2213" s="3" t="s">
        <v>1370</v>
      </c>
      <c r="B2213" s="3" t="s">
        <v>503</v>
      </c>
      <c r="C2213" s="4">
        <v>36000</v>
      </c>
      <c r="D2213" s="4">
        <v>0</v>
      </c>
      <c r="E2213" s="4">
        <v>36000</v>
      </c>
      <c r="F2213" s="5">
        <v>39660</v>
      </c>
    </row>
    <row r="2214" spans="1:6">
      <c r="A2214" s="3" t="s">
        <v>1371</v>
      </c>
      <c r="B2214" s="3" t="s">
        <v>503</v>
      </c>
      <c r="C2214" s="4">
        <v>36000</v>
      </c>
      <c r="D2214" s="4">
        <v>0</v>
      </c>
      <c r="E2214" s="4">
        <v>36000</v>
      </c>
      <c r="F2214" s="5">
        <v>39660</v>
      </c>
    </row>
    <row r="2215" spans="1:6">
      <c r="A2215" s="3" t="s">
        <v>1372</v>
      </c>
      <c r="B2215" s="3" t="s">
        <v>503</v>
      </c>
      <c r="C2215" s="4">
        <v>36000</v>
      </c>
      <c r="D2215" s="4">
        <v>0</v>
      </c>
      <c r="E2215" s="4">
        <v>36000</v>
      </c>
      <c r="F2215" s="5">
        <v>39660</v>
      </c>
    </row>
    <row r="2216" spans="1:6">
      <c r="A2216" s="3" t="s">
        <v>1373</v>
      </c>
      <c r="B2216" s="3" t="s">
        <v>503</v>
      </c>
      <c r="C2216" s="4">
        <v>36000</v>
      </c>
      <c r="D2216" s="4">
        <v>0</v>
      </c>
      <c r="E2216" s="4">
        <v>36000</v>
      </c>
      <c r="F2216" s="5">
        <v>39660</v>
      </c>
    </row>
    <row r="2217" spans="1:6">
      <c r="A2217" s="3" t="s">
        <v>1374</v>
      </c>
      <c r="B2217" s="3" t="s">
        <v>503</v>
      </c>
      <c r="C2217" s="4">
        <v>36000</v>
      </c>
      <c r="D2217" s="4">
        <v>0</v>
      </c>
      <c r="E2217" s="4">
        <v>36000</v>
      </c>
      <c r="F2217" s="5">
        <v>39660</v>
      </c>
    </row>
    <row r="2218" spans="1:6">
      <c r="A2218" s="3" t="s">
        <v>1375</v>
      </c>
      <c r="B2218" s="3" t="s">
        <v>503</v>
      </c>
      <c r="C2218" s="4">
        <v>36000</v>
      </c>
      <c r="D2218" s="4">
        <v>0</v>
      </c>
      <c r="E2218" s="4">
        <v>36000</v>
      </c>
      <c r="F2218" s="5">
        <v>39660</v>
      </c>
    </row>
    <row r="2219" spans="1:6">
      <c r="A2219" s="3" t="s">
        <v>1376</v>
      </c>
      <c r="B2219" s="3" t="s">
        <v>503</v>
      </c>
      <c r="C2219" s="4">
        <v>40000</v>
      </c>
      <c r="D2219" s="4">
        <v>0</v>
      </c>
      <c r="E2219" s="4">
        <v>40000</v>
      </c>
      <c r="F2219" s="5">
        <v>37925</v>
      </c>
    </row>
    <row r="2220" spans="1:6">
      <c r="A2220" s="3" t="s">
        <v>1377</v>
      </c>
      <c r="B2220" s="3" t="s">
        <v>2193</v>
      </c>
      <c r="C2220" s="4">
        <v>114750</v>
      </c>
      <c r="D2220" s="4">
        <v>0</v>
      </c>
      <c r="E2220" s="4">
        <v>114750</v>
      </c>
      <c r="F2220" s="5">
        <v>38595</v>
      </c>
    </row>
    <row r="2221" spans="1:6">
      <c r="A2221" s="3" t="s">
        <v>1378</v>
      </c>
      <c r="B2221" s="3" t="s">
        <v>2054</v>
      </c>
      <c r="C2221" s="4">
        <v>134000</v>
      </c>
      <c r="D2221" s="4">
        <v>0</v>
      </c>
      <c r="E2221" s="4">
        <v>134000</v>
      </c>
      <c r="F2221" s="5">
        <v>38595</v>
      </c>
    </row>
    <row r="2222" spans="1:6">
      <c r="A2222" s="3" t="s">
        <v>1379</v>
      </c>
      <c r="B2222" s="3" t="s">
        <v>2194</v>
      </c>
      <c r="C2222" s="4">
        <v>46.2</v>
      </c>
      <c r="D2222" s="4">
        <v>0</v>
      </c>
      <c r="E2222" s="4">
        <v>46.2</v>
      </c>
      <c r="F2222" s="5">
        <v>35431</v>
      </c>
    </row>
    <row r="2223" spans="1:6">
      <c r="A2223" s="3" t="s">
        <v>1380</v>
      </c>
      <c r="B2223" s="3" t="s">
        <v>2195</v>
      </c>
      <c r="C2223" s="4">
        <v>41.8</v>
      </c>
      <c r="D2223" s="4">
        <v>0</v>
      </c>
      <c r="E2223" s="4">
        <v>41.8</v>
      </c>
      <c r="F2223" s="5">
        <v>35431</v>
      </c>
    </row>
    <row r="2224" spans="1:6">
      <c r="A2224" s="3" t="s">
        <v>1381</v>
      </c>
      <c r="B2224" s="3" t="s">
        <v>2196</v>
      </c>
      <c r="C2224" s="4">
        <v>101.2</v>
      </c>
      <c r="D2224" s="4">
        <v>0</v>
      </c>
      <c r="E2224" s="4">
        <v>101.2</v>
      </c>
      <c r="F2224" s="5">
        <v>35431</v>
      </c>
    </row>
    <row r="2225" spans="1:6">
      <c r="A2225" s="3" t="s">
        <v>1382</v>
      </c>
      <c r="B2225" s="3" t="s">
        <v>2197</v>
      </c>
      <c r="C2225" s="4">
        <v>16.2</v>
      </c>
      <c r="D2225" s="4">
        <v>0</v>
      </c>
      <c r="E2225" s="4">
        <v>16.2</v>
      </c>
      <c r="F2225" s="5">
        <v>35431</v>
      </c>
    </row>
    <row r="2226" spans="1:6">
      <c r="A2226" s="3" t="s">
        <v>1383</v>
      </c>
      <c r="B2226" s="3" t="s">
        <v>2198</v>
      </c>
      <c r="C2226" s="4">
        <v>53200</v>
      </c>
      <c r="D2226" s="4">
        <v>0</v>
      </c>
      <c r="E2226" s="4">
        <v>53200</v>
      </c>
      <c r="F2226" s="5">
        <v>37467</v>
      </c>
    </row>
    <row r="2227" spans="1:6">
      <c r="A2227" s="3" t="s">
        <v>1384</v>
      </c>
      <c r="B2227" s="3" t="s">
        <v>2199</v>
      </c>
      <c r="C2227" s="4">
        <v>28376</v>
      </c>
      <c r="D2227" s="4">
        <v>0</v>
      </c>
      <c r="E2227" s="4">
        <v>28376</v>
      </c>
      <c r="F2227" s="5">
        <v>37467</v>
      </c>
    </row>
    <row r="2228" spans="1:6">
      <c r="A2228" s="3" t="s">
        <v>1385</v>
      </c>
      <c r="B2228" s="3" t="s">
        <v>2200</v>
      </c>
      <c r="C2228" s="4">
        <v>88675</v>
      </c>
      <c r="D2228" s="4">
        <v>0</v>
      </c>
      <c r="E2228" s="4">
        <v>88675</v>
      </c>
      <c r="F2228" s="5">
        <v>37467</v>
      </c>
    </row>
    <row r="2229" spans="1:6">
      <c r="A2229" s="3" t="s">
        <v>1386</v>
      </c>
      <c r="B2229" s="3" t="s">
        <v>2055</v>
      </c>
      <c r="C2229" s="4">
        <v>123.2</v>
      </c>
      <c r="D2229" s="4">
        <v>0</v>
      </c>
      <c r="E2229" s="4">
        <v>123.2</v>
      </c>
      <c r="F2229" s="5">
        <v>35730</v>
      </c>
    </row>
    <row r="2230" spans="1:6">
      <c r="A2230" s="3" t="s">
        <v>1387</v>
      </c>
      <c r="B2230" s="3" t="s">
        <v>2056</v>
      </c>
      <c r="C2230" s="4">
        <v>78</v>
      </c>
      <c r="D2230" s="4">
        <v>0</v>
      </c>
      <c r="E2230" s="4">
        <v>78</v>
      </c>
      <c r="F2230" s="5">
        <v>35431</v>
      </c>
    </row>
    <row r="2231" spans="1:6">
      <c r="A2231" s="3" t="s">
        <v>1388</v>
      </c>
      <c r="B2231" s="3" t="s">
        <v>2057</v>
      </c>
      <c r="C2231" s="4">
        <v>6786</v>
      </c>
      <c r="D2231" s="4">
        <v>0</v>
      </c>
      <c r="E2231" s="4">
        <v>6786</v>
      </c>
      <c r="F2231" s="5">
        <v>40482</v>
      </c>
    </row>
    <row r="2232" spans="1:6">
      <c r="A2232" s="3" t="s">
        <v>1389</v>
      </c>
      <c r="B2232" s="3" t="s">
        <v>2057</v>
      </c>
      <c r="C2232" s="4">
        <v>6786</v>
      </c>
      <c r="D2232" s="4">
        <v>0</v>
      </c>
      <c r="E2232" s="4">
        <v>6786</v>
      </c>
      <c r="F2232" s="5">
        <v>40482</v>
      </c>
    </row>
    <row r="2233" spans="1:6">
      <c r="A2233" s="3" t="s">
        <v>1390</v>
      </c>
      <c r="B2233" s="3" t="s">
        <v>2057</v>
      </c>
      <c r="C2233" s="4">
        <v>6786</v>
      </c>
      <c r="D2233" s="4">
        <v>0</v>
      </c>
      <c r="E2233" s="4">
        <v>6786</v>
      </c>
      <c r="F2233" s="5">
        <v>40482</v>
      </c>
    </row>
    <row r="2234" spans="1:6">
      <c r="A2234" s="3" t="s">
        <v>1391</v>
      </c>
      <c r="B2234" s="3" t="s">
        <v>2057</v>
      </c>
      <c r="C2234" s="4">
        <v>6786</v>
      </c>
      <c r="D2234" s="4">
        <v>0</v>
      </c>
      <c r="E2234" s="4">
        <v>6786</v>
      </c>
      <c r="F2234" s="5">
        <v>40482</v>
      </c>
    </row>
    <row r="2235" spans="1:6">
      <c r="A2235" s="3" t="s">
        <v>1392</v>
      </c>
      <c r="B2235" s="3" t="s">
        <v>2057</v>
      </c>
      <c r="C2235" s="4">
        <v>6786</v>
      </c>
      <c r="D2235" s="4">
        <v>0</v>
      </c>
      <c r="E2235" s="4">
        <v>6786</v>
      </c>
      <c r="F2235" s="5">
        <v>40482</v>
      </c>
    </row>
    <row r="2236" spans="1:6">
      <c r="A2236" s="3" t="s">
        <v>1393</v>
      </c>
      <c r="B2236" s="3" t="s">
        <v>2057</v>
      </c>
      <c r="C2236" s="4">
        <v>6786</v>
      </c>
      <c r="D2236" s="4">
        <v>0</v>
      </c>
      <c r="E2236" s="4">
        <v>6786</v>
      </c>
      <c r="F2236" s="5">
        <v>40482</v>
      </c>
    </row>
    <row r="2237" spans="1:6">
      <c r="A2237" s="3" t="s">
        <v>1394</v>
      </c>
      <c r="B2237" s="3" t="s">
        <v>2057</v>
      </c>
      <c r="C2237" s="4">
        <v>6786</v>
      </c>
      <c r="D2237" s="4">
        <v>0</v>
      </c>
      <c r="E2237" s="4">
        <v>6786</v>
      </c>
      <c r="F2237" s="5">
        <v>40482</v>
      </c>
    </row>
    <row r="2238" spans="1:6">
      <c r="A2238" s="3" t="s">
        <v>1395</v>
      </c>
      <c r="B2238" s="3" t="s">
        <v>2057</v>
      </c>
      <c r="C2238" s="4">
        <v>6786</v>
      </c>
      <c r="D2238" s="4">
        <v>0</v>
      </c>
      <c r="E2238" s="4">
        <v>6786</v>
      </c>
      <c r="F2238" s="5">
        <v>40482</v>
      </c>
    </row>
    <row r="2239" spans="1:6">
      <c r="A2239" s="3" t="s">
        <v>1396</v>
      </c>
      <c r="B2239" s="3" t="s">
        <v>2057</v>
      </c>
      <c r="C2239" s="4">
        <v>4500</v>
      </c>
      <c r="D2239" s="4">
        <v>0</v>
      </c>
      <c r="E2239" s="4">
        <v>4500</v>
      </c>
      <c r="F2239" s="5">
        <v>40482</v>
      </c>
    </row>
    <row r="2240" spans="1:6">
      <c r="A2240" s="3" t="s">
        <v>1397</v>
      </c>
      <c r="B2240" s="3" t="s">
        <v>2057</v>
      </c>
      <c r="C2240" s="4">
        <v>4500</v>
      </c>
      <c r="D2240" s="4">
        <v>0</v>
      </c>
      <c r="E2240" s="4">
        <v>4500</v>
      </c>
      <c r="F2240" s="5">
        <v>40482</v>
      </c>
    </row>
    <row r="2241" spans="1:6">
      <c r="A2241" s="3" t="s">
        <v>1398</v>
      </c>
      <c r="B2241" s="3" t="s">
        <v>2057</v>
      </c>
      <c r="C2241" s="4">
        <v>4500</v>
      </c>
      <c r="D2241" s="4">
        <v>0</v>
      </c>
      <c r="E2241" s="4">
        <v>4500</v>
      </c>
      <c r="F2241" s="5">
        <v>40482</v>
      </c>
    </row>
    <row r="2242" spans="1:6">
      <c r="A2242" s="3" t="s">
        <v>1399</v>
      </c>
      <c r="B2242" s="3" t="s">
        <v>2057</v>
      </c>
      <c r="C2242" s="4">
        <v>4500</v>
      </c>
      <c r="D2242" s="4">
        <v>0</v>
      </c>
      <c r="E2242" s="4">
        <v>4500</v>
      </c>
      <c r="F2242" s="5">
        <v>40482</v>
      </c>
    </row>
    <row r="2243" spans="1:6">
      <c r="A2243" s="3" t="s">
        <v>1400</v>
      </c>
      <c r="B2243" s="3" t="s">
        <v>2057</v>
      </c>
      <c r="C2243" s="4">
        <v>4500</v>
      </c>
      <c r="D2243" s="4">
        <v>0</v>
      </c>
      <c r="E2243" s="4">
        <v>4500</v>
      </c>
      <c r="F2243" s="5">
        <v>40482</v>
      </c>
    </row>
    <row r="2244" spans="1:6">
      <c r="A2244" s="3" t="s">
        <v>1401</v>
      </c>
      <c r="B2244" s="3" t="s">
        <v>2057</v>
      </c>
      <c r="C2244" s="4">
        <v>4500</v>
      </c>
      <c r="D2244" s="4">
        <v>0</v>
      </c>
      <c r="E2244" s="4">
        <v>4500</v>
      </c>
      <c r="F2244" s="5">
        <v>40482</v>
      </c>
    </row>
    <row r="2245" spans="1:6">
      <c r="A2245" s="3" t="s">
        <v>1402</v>
      </c>
      <c r="B2245" s="3" t="s">
        <v>2057</v>
      </c>
      <c r="C2245" s="4">
        <v>20700</v>
      </c>
      <c r="D2245" s="4">
        <v>0</v>
      </c>
      <c r="E2245" s="4">
        <v>20700</v>
      </c>
      <c r="F2245" s="5">
        <v>40482</v>
      </c>
    </row>
    <row r="2246" spans="1:6">
      <c r="A2246" s="3" t="s">
        <v>1403</v>
      </c>
      <c r="B2246" s="3" t="s">
        <v>2057</v>
      </c>
      <c r="C2246" s="4">
        <v>20700</v>
      </c>
      <c r="D2246" s="4">
        <v>0</v>
      </c>
      <c r="E2246" s="4">
        <v>20700</v>
      </c>
      <c r="F2246" s="5">
        <v>40482</v>
      </c>
    </row>
    <row r="2247" spans="1:6">
      <c r="A2247" s="3" t="s">
        <v>1404</v>
      </c>
      <c r="B2247" s="3" t="s">
        <v>2057</v>
      </c>
      <c r="C2247" s="4">
        <v>20700</v>
      </c>
      <c r="D2247" s="4">
        <v>0</v>
      </c>
      <c r="E2247" s="4">
        <v>20700</v>
      </c>
      <c r="F2247" s="5">
        <v>40482</v>
      </c>
    </row>
    <row r="2248" spans="1:6">
      <c r="A2248" s="3" t="s">
        <v>1405</v>
      </c>
      <c r="B2248" s="3" t="s">
        <v>2057</v>
      </c>
      <c r="C2248" s="4">
        <v>20700</v>
      </c>
      <c r="D2248" s="4">
        <v>0</v>
      </c>
      <c r="E2248" s="4">
        <v>20700</v>
      </c>
      <c r="F2248" s="5">
        <v>40482</v>
      </c>
    </row>
    <row r="2249" spans="1:6">
      <c r="A2249" s="3" t="s">
        <v>1406</v>
      </c>
      <c r="B2249" s="3" t="s">
        <v>2057</v>
      </c>
      <c r="C2249" s="4">
        <v>20700</v>
      </c>
      <c r="D2249" s="4">
        <v>0</v>
      </c>
      <c r="E2249" s="4">
        <v>20700</v>
      </c>
      <c r="F2249" s="5">
        <v>40482</v>
      </c>
    </row>
    <row r="2250" spans="1:6">
      <c r="A2250" s="3" t="s">
        <v>1407</v>
      </c>
      <c r="B2250" s="3" t="s">
        <v>2057</v>
      </c>
      <c r="C2250" s="4">
        <v>20700</v>
      </c>
      <c r="D2250" s="4">
        <v>0</v>
      </c>
      <c r="E2250" s="4">
        <v>20700</v>
      </c>
      <c r="F2250" s="5">
        <v>40482</v>
      </c>
    </row>
    <row r="2251" spans="1:6">
      <c r="A2251" s="3" t="s">
        <v>1408</v>
      </c>
      <c r="B2251" s="3" t="s">
        <v>2058</v>
      </c>
      <c r="C2251" s="4">
        <v>175000</v>
      </c>
      <c r="D2251" s="4">
        <v>0</v>
      </c>
      <c r="E2251" s="4">
        <v>175000</v>
      </c>
      <c r="F2251" s="5">
        <v>38595</v>
      </c>
    </row>
    <row r="2252" spans="1:6">
      <c r="A2252" s="3" t="s">
        <v>1409</v>
      </c>
      <c r="B2252" s="3" t="s">
        <v>2059</v>
      </c>
      <c r="C2252" s="4">
        <v>8866</v>
      </c>
      <c r="D2252" s="4">
        <v>0</v>
      </c>
      <c r="E2252" s="4">
        <v>8866</v>
      </c>
      <c r="F2252" s="5">
        <v>37467</v>
      </c>
    </row>
    <row r="2253" spans="1:6">
      <c r="A2253" s="3" t="s">
        <v>1410</v>
      </c>
      <c r="B2253" s="3" t="s">
        <v>2059</v>
      </c>
      <c r="C2253" s="4">
        <v>250</v>
      </c>
      <c r="D2253" s="4">
        <v>0</v>
      </c>
      <c r="E2253" s="4">
        <v>250</v>
      </c>
      <c r="F2253" s="5">
        <v>35431</v>
      </c>
    </row>
    <row r="2254" spans="1:6">
      <c r="A2254" s="3" t="s">
        <v>1411</v>
      </c>
      <c r="B2254" s="19" t="s">
        <v>2201</v>
      </c>
      <c r="C2254" s="4">
        <v>8866</v>
      </c>
      <c r="D2254" s="4">
        <v>0</v>
      </c>
      <c r="E2254" s="4">
        <v>8866</v>
      </c>
      <c r="F2254" s="5">
        <v>37467</v>
      </c>
    </row>
    <row r="2255" spans="1:6">
      <c r="A2255" s="3" t="s">
        <v>1412</v>
      </c>
      <c r="B2255" s="3" t="s">
        <v>2202</v>
      </c>
      <c r="C2255" s="4">
        <v>18000</v>
      </c>
      <c r="D2255" s="4">
        <v>0</v>
      </c>
      <c r="E2255" s="4">
        <v>18000</v>
      </c>
      <c r="F2255" s="5">
        <v>40482</v>
      </c>
    </row>
    <row r="2256" spans="1:6">
      <c r="A2256" s="3" t="s">
        <v>1413</v>
      </c>
      <c r="B2256" s="3" t="s">
        <v>2202</v>
      </c>
      <c r="C2256" s="4">
        <v>18000</v>
      </c>
      <c r="D2256" s="4">
        <v>0</v>
      </c>
      <c r="E2256" s="4">
        <v>18000</v>
      </c>
      <c r="F2256" s="5">
        <v>40482</v>
      </c>
    </row>
    <row r="2257" spans="1:6">
      <c r="A2257" s="3" t="s">
        <v>1414</v>
      </c>
      <c r="B2257" s="3" t="s">
        <v>2202</v>
      </c>
      <c r="C2257" s="4">
        <v>18000</v>
      </c>
      <c r="D2257" s="4">
        <v>0</v>
      </c>
      <c r="E2257" s="4">
        <v>18000</v>
      </c>
      <c r="F2257" s="5">
        <v>40482</v>
      </c>
    </row>
    <row r="2258" spans="1:6">
      <c r="A2258" s="3" t="s">
        <v>1415</v>
      </c>
      <c r="B2258" s="3" t="s">
        <v>2203</v>
      </c>
      <c r="C2258" s="4">
        <v>323.39999999999998</v>
      </c>
      <c r="D2258" s="4">
        <v>0</v>
      </c>
      <c r="E2258" s="4">
        <v>323.39999999999998</v>
      </c>
      <c r="F2258" s="5">
        <v>35431</v>
      </c>
    </row>
    <row r="2259" spans="1:6">
      <c r="A2259" s="3" t="s">
        <v>1416</v>
      </c>
      <c r="B2259" s="3" t="s">
        <v>2203</v>
      </c>
      <c r="C2259" s="4">
        <v>323.39999999999998</v>
      </c>
      <c r="D2259" s="4">
        <v>0</v>
      </c>
      <c r="E2259" s="4">
        <v>323.39999999999998</v>
      </c>
      <c r="F2259" s="5">
        <v>35431</v>
      </c>
    </row>
    <row r="2260" spans="1:6">
      <c r="A2260" s="3" t="s">
        <v>1417</v>
      </c>
      <c r="B2260" s="3" t="s">
        <v>2203</v>
      </c>
      <c r="C2260" s="4">
        <v>323.39999999999998</v>
      </c>
      <c r="D2260" s="4">
        <v>0</v>
      </c>
      <c r="E2260" s="4">
        <v>323.39999999999998</v>
      </c>
      <c r="F2260" s="5">
        <v>35431</v>
      </c>
    </row>
    <row r="2261" spans="1:6">
      <c r="A2261" s="3" t="s">
        <v>1418</v>
      </c>
      <c r="B2261" s="3" t="s">
        <v>1533</v>
      </c>
      <c r="C2261" s="4">
        <v>323.39999999999998</v>
      </c>
      <c r="D2261" s="4">
        <v>0</v>
      </c>
      <c r="E2261" s="4">
        <v>323.39999999999998</v>
      </c>
      <c r="F2261" s="5">
        <v>35431</v>
      </c>
    </row>
    <row r="2262" spans="1:6">
      <c r="A2262" s="3" t="s">
        <v>1419</v>
      </c>
      <c r="B2262" s="3" t="s">
        <v>2203</v>
      </c>
      <c r="C2262" s="4">
        <v>323.39999999999998</v>
      </c>
      <c r="D2262" s="4">
        <v>0</v>
      </c>
      <c r="E2262" s="4">
        <v>323.39999999999998</v>
      </c>
      <c r="F2262" s="5">
        <v>35431</v>
      </c>
    </row>
    <row r="2263" spans="1:6">
      <c r="A2263" s="3" t="s">
        <v>1420</v>
      </c>
      <c r="B2263" s="3" t="s">
        <v>2204</v>
      </c>
      <c r="C2263" s="4">
        <v>2032.8</v>
      </c>
      <c r="D2263" s="4">
        <v>0</v>
      </c>
      <c r="E2263" s="4">
        <v>2032.8</v>
      </c>
      <c r="F2263" s="5">
        <v>39113</v>
      </c>
    </row>
    <row r="2264" spans="1:6">
      <c r="A2264" s="3" t="s">
        <v>1421</v>
      </c>
      <c r="B2264" s="3" t="s">
        <v>2205</v>
      </c>
      <c r="C2264" s="4">
        <v>3048</v>
      </c>
      <c r="D2264" s="4">
        <v>0</v>
      </c>
      <c r="E2264" s="4">
        <v>3048</v>
      </c>
      <c r="F2264" s="5">
        <v>39113</v>
      </c>
    </row>
    <row r="2265" spans="1:6">
      <c r="A2265" s="3" t="s">
        <v>1422</v>
      </c>
      <c r="B2265" s="3" t="s">
        <v>2206</v>
      </c>
      <c r="C2265" s="4">
        <v>6098.4</v>
      </c>
      <c r="D2265" s="4">
        <v>0</v>
      </c>
      <c r="E2265" s="4">
        <v>6098.4</v>
      </c>
      <c r="F2265" s="5">
        <v>39113</v>
      </c>
    </row>
    <row r="2266" spans="1:6">
      <c r="A2266" s="3" t="s">
        <v>1423</v>
      </c>
      <c r="B2266" s="3" t="s">
        <v>2207</v>
      </c>
      <c r="C2266" s="4">
        <v>2347.6799999999998</v>
      </c>
      <c r="D2266" s="4">
        <v>0</v>
      </c>
      <c r="E2266" s="4">
        <v>2347.6799999999998</v>
      </c>
      <c r="F2266" s="5">
        <v>39113</v>
      </c>
    </row>
    <row r="2267" spans="1:6">
      <c r="A2267" s="3" t="s">
        <v>1424</v>
      </c>
      <c r="B2267" s="3" t="s">
        <v>1425</v>
      </c>
      <c r="C2267" s="4">
        <v>141667</v>
      </c>
      <c r="D2267" s="4">
        <v>0</v>
      </c>
      <c r="E2267" s="4">
        <v>141667</v>
      </c>
      <c r="F2267" s="5">
        <v>35976</v>
      </c>
    </row>
    <row r="2268" spans="1:6">
      <c r="A2268" s="3" t="s">
        <v>1426</v>
      </c>
      <c r="B2268" s="3" t="s">
        <v>1425</v>
      </c>
      <c r="C2268" s="4">
        <v>141667</v>
      </c>
      <c r="D2268" s="4">
        <v>0</v>
      </c>
      <c r="E2268" s="4">
        <v>141667</v>
      </c>
      <c r="F2268" s="5">
        <v>35976</v>
      </c>
    </row>
    <row r="2269" spans="1:6">
      <c r="A2269" s="3" t="s">
        <v>1427</v>
      </c>
      <c r="B2269" s="3" t="s">
        <v>1428</v>
      </c>
      <c r="C2269" s="4">
        <v>180833</v>
      </c>
      <c r="D2269" s="4">
        <v>0</v>
      </c>
      <c r="E2269" s="4">
        <v>180833</v>
      </c>
      <c r="F2269" s="5">
        <v>35976</v>
      </c>
    </row>
    <row r="2270" spans="1:6">
      <c r="A2270" s="3" t="s">
        <v>1429</v>
      </c>
      <c r="B2270" s="3" t="s">
        <v>2208</v>
      </c>
      <c r="C2270" s="4">
        <v>160000</v>
      </c>
      <c r="D2270" s="4">
        <v>0</v>
      </c>
      <c r="E2270" s="4">
        <v>160000</v>
      </c>
      <c r="F2270" s="5">
        <v>37925</v>
      </c>
    </row>
    <row r="2271" spans="1:6" ht="15.75">
      <c r="A2271" s="33" t="s">
        <v>1797</v>
      </c>
      <c r="B2271" s="34"/>
      <c r="C2271" s="24">
        <f>SUM(C9:C2270)</f>
        <v>329941289.90999705</v>
      </c>
      <c r="D2271" s="24">
        <f>SUM(D9:D2270)</f>
        <v>119923233.6999997</v>
      </c>
      <c r="E2271" s="24">
        <f>SUM(E9:E2270)</f>
        <v>210018056.20999986</v>
      </c>
      <c r="F2271" s="23"/>
    </row>
    <row r="2272" spans="1:6">
      <c r="A2272" s="10"/>
      <c r="B2272" s="10"/>
      <c r="C2272" s="11"/>
      <c r="D2272" s="11"/>
      <c r="E2272" s="11"/>
      <c r="F2272" s="12"/>
    </row>
  </sheetData>
  <mergeCells count="1">
    <mergeCell ref="A2271:B2271"/>
  </mergeCells>
  <pageMargins left="0.75" right="0.75" top="1" bottom="1" header="0.5" footer="0.5"/>
  <pageSetup scale="6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հավելված 2</vt:lpstr>
      <vt:lpstr>հավելված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Nara Margaryan</dc:creator>
  <cp:lastModifiedBy>AnjelikaKh</cp:lastModifiedBy>
  <cp:lastPrinted>2012-12-14T13:42:11Z</cp:lastPrinted>
  <dcterms:created xsi:type="dcterms:W3CDTF">2012-11-26T10:19:55Z</dcterms:created>
  <dcterms:modified xsi:type="dcterms:W3CDTF">2012-12-19T12:14:52Z</dcterms:modified>
</cp:coreProperties>
</file>