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checkCompatibility="1" defaultThemeVersion="124226"/>
  <mc:AlternateContent xmlns:mc="http://schemas.openxmlformats.org/markup-compatibility/2006">
    <mc:Choice Requires="x15">
      <x15ac:absPath xmlns:x15ac="http://schemas.microsoft.com/office/spreadsheetml/2010/11/ac" url="C:\Users\knariks\Desktop\pn\"/>
    </mc:Choice>
  </mc:AlternateContent>
  <bookViews>
    <workbookView xWindow="0" yWindow="0" windowWidth="28800" windowHeight="11835" activeTab="5"/>
  </bookViews>
  <sheets>
    <sheet name="1" sheetId="12" r:id="rId1"/>
    <sheet name="2" sheetId="8" r:id="rId2"/>
    <sheet name="3-1" sheetId="10" r:id="rId3"/>
    <sheet name="3-2" sheetId="11" r:id="rId4"/>
    <sheet name="4" sheetId="7" r:id="rId5"/>
    <sheet name="5" sheetId="13" r:id="rId6"/>
  </sheets>
  <definedNames>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7">#REF!</definedName>
    <definedName name="_tab18">#REF!</definedName>
    <definedName name="_tab19">#REF!</definedName>
    <definedName name="_tab20">#REF!</definedName>
    <definedName name="_tab21">#REF!</definedName>
    <definedName name="_tab22">#REF!</definedName>
    <definedName name="_tab23">#REF!</definedName>
    <definedName name="_tab24">#REF!</definedName>
    <definedName name="_tab5">#REF!</definedName>
    <definedName name="_tab6">#REF!</definedName>
    <definedName name="_tab7">#REF!</definedName>
    <definedName name="_tab8">#REF!</definedName>
    <definedName name="_tab9">#REF!</definedName>
    <definedName name="mas">#REF!</definedName>
    <definedName name="par_count">#REF!,#REF!,#REF!,#REF!,#REF!,#REF!,#REF!,#REF!,#REF!,#REF!,#REF!,#REF!,#REF!,#REF!,#REF!</definedName>
    <definedName name="par_qual">#REF!,#REF!,#REF!,#REF!,#REF!</definedName>
    <definedName name="par_time">#REF!,#REF!,#REF!,#REF!</definedName>
    <definedName name="par2.12s">#REF!</definedName>
    <definedName name="par2.4s">#REF!,#REF!,#REF!,#REF!,#REF!,#REF!,#REF!,#REF!,#REF!,#REF!,#REF!,#REF!,#REF!,#REF!,#REF!,#REF!</definedName>
    <definedName name="par2.5s">#REF!,#REF!</definedName>
    <definedName name="par2.6s">#REF!,#REF!,#REF!,#REF!</definedName>
    <definedName name="par2.7s">#REF!,#REF!</definedName>
    <definedName name="par2.9s">#REF!,#REF!,#REF!,#REF!,#REF!,#REF!,#REF!,#REF!,#REF!,#REF!,#REF!,#REF!,#REF!,#REF!,#REF!,#REF!</definedName>
    <definedName name="par4.10s">#REF!,#REF!</definedName>
    <definedName name="par4.11d">#REF!,#REF!,#REF!,#REF!,#REF!</definedName>
    <definedName name="par4.12d">#REF!</definedName>
    <definedName name="par4.13s">#REF!</definedName>
    <definedName name="par4.14">#REF!,#REF!,#REF!,#REF!,#REF!,#REF!</definedName>
    <definedName name="par4.15">#REF!,#REF!,#REF!</definedName>
    <definedName name="par4.16">#REF!,#REF!,#REF!</definedName>
    <definedName name="par4.17">#REF!,#REF!,#REF!,#REF!</definedName>
    <definedName name="par4.18d">#REF!,#REF!</definedName>
    <definedName name="par4.19s">#REF!</definedName>
    <definedName name="par4.20f">#REF!</definedName>
    <definedName name="par4.21f">#REF!</definedName>
    <definedName name="par4.22">#REF!</definedName>
    <definedName name="par4.4">#REF!</definedName>
    <definedName name="par4.5">#REF!</definedName>
    <definedName name="par4.6s">#REF!</definedName>
    <definedName name="par4.7s">#REF!</definedName>
    <definedName name="par4.8">#REF!,#REF!,#REF!,#REF!,#REF!</definedName>
    <definedName name="par4.9">#REF!,#REF!,#REF!,#REF!,#REF!,#REF!</definedName>
    <definedName name="par5.1">#REF!,#REF!</definedName>
    <definedName name="par5.3">#REF!,#REF!,#REF!,#REF!,#REF!,#REF!</definedName>
    <definedName name="par5.4">#REF!,#REF!,#REF!,#REF!,#REF!</definedName>
    <definedName name="par5.5">#REF!</definedName>
    <definedName name="par5.6">#REF!,#REF!</definedName>
    <definedName name="program">#REF!,#REF!,#REF!,#REF!,#REF!,#REF!,#REF!,#REF!,#REF!,#REF!,#REF!,#REF!,#REF!,#REF!,#REF!,#REF!,#REF!,#REF!,#REF!,#REF!</definedName>
    <definedName name="x" localSheetId="3">#REF!</definedName>
    <definedName name="x">#REF!</definedName>
  </definedNames>
  <calcPr calcId="152511"/>
</workbook>
</file>

<file path=xl/calcChain.xml><?xml version="1.0" encoding="utf-8"?>
<calcChain xmlns="http://schemas.openxmlformats.org/spreadsheetml/2006/main">
  <c r="E30" i="7" l="1"/>
  <c r="F18" i="8"/>
  <c r="G22" i="13"/>
  <c r="G16" i="13"/>
  <c r="G19" i="13"/>
  <c r="G14" i="13"/>
  <c r="G15" i="13"/>
  <c r="G17" i="13"/>
  <c r="G18" i="13"/>
  <c r="G20" i="13"/>
  <c r="G21" i="13"/>
  <c r="G23" i="13"/>
  <c r="G24" i="13"/>
  <c r="G25" i="13"/>
  <c r="G26" i="13"/>
  <c r="G27" i="13"/>
  <c r="G28" i="13"/>
  <c r="G13" i="13"/>
  <c r="G12" i="13" l="1"/>
  <c r="G11" i="13" s="1"/>
  <c r="G10" i="13" s="1"/>
  <c r="E18" i="8" l="1"/>
  <c r="E17" i="8" s="1"/>
  <c r="E15" i="8" s="1"/>
  <c r="E13" i="8" s="1"/>
  <c r="E11" i="8" s="1"/>
  <c r="F17" i="8"/>
  <c r="F15" i="8" s="1"/>
  <c r="F37" i="8"/>
  <c r="F35" i="8" s="1"/>
  <c r="E18" i="12"/>
  <c r="E17" i="12" s="1"/>
  <c r="E15" i="12"/>
  <c r="E14" i="12" s="1"/>
  <c r="E38" i="8"/>
  <c r="E37" i="8" s="1"/>
  <c r="E35" i="8" s="1"/>
  <c r="F30" i="8"/>
  <c r="F28" i="8" s="1"/>
  <c r="E31" i="8"/>
  <c r="E30" i="8" s="1"/>
  <c r="E28" i="8" s="1"/>
  <c r="E26" i="8" s="1"/>
  <c r="E24" i="8" s="1"/>
  <c r="F13" i="8" l="1"/>
  <c r="F11" i="8" s="1"/>
  <c r="F26" i="8"/>
  <c r="F24" i="8" s="1"/>
  <c r="E12" i="12"/>
  <c r="E9" i="8"/>
  <c r="F9" i="8" l="1"/>
</calcChain>
</file>

<file path=xl/comments1.xml><?xml version="1.0" encoding="utf-8"?>
<comments xmlns="http://schemas.openxmlformats.org/spreadsheetml/2006/main">
  <authors>
    <author>User</author>
  </authors>
  <commentList>
    <comment ref="A11" authorId="0" shapeId="0">
      <text>
        <r>
          <rPr>
            <sz val="8"/>
            <color indexed="81"/>
            <rFont val="Times Armenian"/>
            <family val="1"/>
          </rPr>
          <t>§Àxxx¦ ¹³ëÇã áõÝ»óáÕ: úñÇÝ³Ï À001</t>
        </r>
      </text>
    </comment>
    <comment ref="E12" authorId="0" shapeId="0">
      <text>
        <r>
          <rPr>
            <sz val="8"/>
            <color indexed="81"/>
            <rFont val="Times Armenian"/>
            <family val="1"/>
          </rPr>
          <t>Èñ³óÝ»É ù³Õ³ù³Ï³ÝáõÃÛ³Ý ÙÇçáó³éÙ³Ý ·áõÙ³ñÁ</t>
        </r>
      </text>
    </comment>
    <comment ref="B18" authorId="0" shapeId="0">
      <text>
        <r>
          <rPr>
            <sz val="8"/>
            <color indexed="81"/>
            <rFont val="Times Armenian"/>
            <family val="1"/>
          </rPr>
          <t>§ÎÐxx¦ Ïá¹ áõÝ»óáÕ: úñÇÝ³Ï ÎÐ01</t>
        </r>
      </text>
    </comment>
    <comment ref="C18" authorId="0" shapeId="0">
      <text>
        <r>
          <rPr>
            <sz val="8"/>
            <color indexed="81"/>
            <rFont val="Times Armenian"/>
            <family val="1"/>
          </rPr>
          <t>úñÇÝ³Ï §01.01.10¦</t>
        </r>
      </text>
    </comment>
    <comment ref="E18" authorId="0" shapeId="0">
      <text>
        <r>
          <rPr>
            <sz val="8"/>
            <color indexed="81"/>
            <rFont val="Times Armenian"/>
            <family val="1"/>
          </rPr>
          <t>Èñ³óÝ»É ù³Õ³ù³Ï³ÝáõÃÛ³Ý ÙÇçáó³éÙ³Ý ·áõÙ³ñÁ</t>
        </r>
      </text>
    </comment>
    <comment ref="B23" authorId="0" shapeId="0">
      <text>
        <r>
          <rPr>
            <sz val="8"/>
            <color indexed="81"/>
            <rFont val="Times Armenian"/>
            <family val="1"/>
          </rPr>
          <t>§ÎÐxx¦ Ïá¹ áõÝ»óáÕ: úñÇÝ³Ï ÎÐ01</t>
        </r>
      </text>
    </comment>
    <comment ref="C23" authorId="0" shapeId="0">
      <text>
        <r>
          <rPr>
            <sz val="8"/>
            <color indexed="81"/>
            <rFont val="Times Armenian"/>
            <family val="1"/>
          </rPr>
          <t>úñÇÝ³Ï §01.01.10¦</t>
        </r>
      </text>
    </comment>
    <comment ref="E23" authorId="0" shapeId="0">
      <text>
        <r>
          <rPr>
            <sz val="8"/>
            <color indexed="81"/>
            <rFont val="Times Armenian"/>
            <family val="1"/>
          </rPr>
          <t>Èñ³óÝ»É ù³Õ³ù³Ï³ÝáõÃÛ³Ý ÙÇçáó³éÙ³Ý ·áõÙ³ñÁ</t>
        </r>
      </text>
    </comment>
    <comment ref="A29" authorId="0" shapeId="0">
      <text>
        <r>
          <rPr>
            <sz val="8"/>
            <color indexed="81"/>
            <rFont val="Times Armenian"/>
            <family val="1"/>
          </rPr>
          <t>§Àxxx¦ ¹³ëÇã áõÝ»óáÕ: úñÇÝ³Ï À001</t>
        </r>
      </text>
    </comment>
    <comment ref="A30" authorId="0" shapeId="0">
      <text>
        <r>
          <rPr>
            <sz val="8"/>
            <color indexed="81"/>
            <rFont val="Times Armenian"/>
            <family val="1"/>
          </rPr>
          <t>§êxxx¦ ¹³ëÇã áõÝ»óáÕ: úñÇÝ³Ï ê001</t>
        </r>
      </text>
    </comment>
    <comment ref="E30" authorId="0" shapeId="0">
      <text>
        <r>
          <rPr>
            <sz val="8"/>
            <color indexed="81"/>
            <rFont val="Times Armenian"/>
            <family val="1"/>
          </rPr>
          <t>Èñ³óÝ»É Íñ³·ñÇ ÁÝ¹Ñ³Ýáõñ ·áõÙ³ñÁ</t>
        </r>
      </text>
    </comment>
    <comment ref="B36" authorId="0" shapeId="0">
      <text>
        <r>
          <rPr>
            <sz val="8"/>
            <color indexed="81"/>
            <rFont val="Times Armenian"/>
            <family val="1"/>
          </rPr>
          <t>§ÎÐxx¦ Ïá¹ áõÝ»óáÕ: úñÇÝ³Ï ÎÐ01</t>
        </r>
      </text>
    </comment>
    <comment ref="C36" authorId="0" shapeId="0">
      <text>
        <r>
          <rPr>
            <sz val="8"/>
            <color indexed="81"/>
            <rFont val="Times Armenian"/>
            <family val="1"/>
          </rPr>
          <t>úñÇÝ³Ï §01.01.10¦</t>
        </r>
      </text>
    </comment>
    <comment ref="E36" authorId="0" shapeId="0">
      <text>
        <r>
          <rPr>
            <sz val="8"/>
            <color indexed="81"/>
            <rFont val="Times Armenian"/>
            <family val="1"/>
          </rPr>
          <t>Èñ³óÝ»É ù³Õ³ù³Ï³ÝáõÃÛ³Ý ÙÇçáó³éÙ³Ý ·áõÙ³ñÁ</t>
        </r>
      </text>
    </comment>
  </commentList>
</comments>
</file>

<file path=xl/sharedStrings.xml><?xml version="1.0" encoding="utf-8"?>
<sst xmlns="http://schemas.openxmlformats.org/spreadsheetml/2006/main" count="312" uniqueCount="159">
  <si>
    <t>Բաժին</t>
  </si>
  <si>
    <t>Խումբ</t>
  </si>
  <si>
    <t>Դաս</t>
  </si>
  <si>
    <t>ԸՆԴԱՄԵՆԸ ԾԱԽՍԵՐ</t>
  </si>
  <si>
    <t>02</t>
  </si>
  <si>
    <t>01</t>
  </si>
  <si>
    <t>այդ թվում`</t>
  </si>
  <si>
    <t>ՀՀ պաշտպանության նախարարություն</t>
  </si>
  <si>
    <t>Տարի</t>
  </si>
  <si>
    <t>Չափորոշիչներ</t>
  </si>
  <si>
    <t xml:space="preserve">Ոչ ֆինանսական ցուցանիշներ </t>
  </si>
  <si>
    <t>Ծրագրային դասիչը</t>
  </si>
  <si>
    <t>Նկարագրություն</t>
  </si>
  <si>
    <t>Քանակական</t>
  </si>
  <si>
    <t>X</t>
  </si>
  <si>
    <t xml:space="preserve">Ծրագիրը (ծրագրերը), որի (որոնց) շրջանակներում իրականացվում է քաղաքականության միջոցառումը </t>
  </si>
  <si>
    <t>Վերջնական արդյունքի նկարագրությունը</t>
  </si>
  <si>
    <t>Գործառական դասիչը</t>
  </si>
  <si>
    <t>Ծրագիր/Քաղաքականության միջոցառում</t>
  </si>
  <si>
    <t>Ծրագիրը</t>
  </si>
  <si>
    <t>Միջոցառումը</t>
  </si>
  <si>
    <t>(Բաժին/Խումբ /Դաս)</t>
  </si>
  <si>
    <t>ԾՐԱԳԻՐ</t>
  </si>
  <si>
    <t>Ծրագրի նկարագրությունը</t>
  </si>
  <si>
    <t>Քաղաքականության միջոցառումներ. Ծառայություններ</t>
  </si>
  <si>
    <t>1169 Պաշտպանության բնագավառում իրականացվող և մատուցվող ծառայություններ</t>
  </si>
  <si>
    <t>Պաշտպանության բնագավառում իրականցվող և մատուցվող ծառայություններ</t>
  </si>
  <si>
    <t>Ոլորտի քաղաքականության մշակման, իրականացման, վերահսկողության և համակարգման ծառայություններ</t>
  </si>
  <si>
    <t>Նպաստել ՀՀ պաշտպանողականության բարձրացման</t>
  </si>
  <si>
    <t>(հազ. դրամ)</t>
  </si>
  <si>
    <t>Բյուջետային ծախսերի գործառական դասակարգման բաժինների, խմբերի և դասերի, տնտեսագիտական հոդվածների, ֆինանսավորվող ծրագրերի և վերջիններս իրականացնող մարմինների անվանումները</t>
  </si>
  <si>
    <t>Առաջին կիսամյակ</t>
  </si>
  <si>
    <t>այդ թվում՝</t>
  </si>
  <si>
    <t>Հավելված N 1</t>
  </si>
  <si>
    <t xml:space="preserve"> Ցուցանիշների փոփոխություն  
(ավելացումները նշված են դրական նշանով, իսկ նվազեցումները` փակագծերում)                                                                                                                        </t>
  </si>
  <si>
    <t>09</t>
  </si>
  <si>
    <t>ԿՐԹՈՒԹՅՈՒՆ</t>
  </si>
  <si>
    <t>Միջնակարգ ընդհանուր կրթություն</t>
  </si>
  <si>
    <t>Հիմնական ընդհանուր կրթություն</t>
  </si>
  <si>
    <t>ՀՀ կրթության և գիտության նախարարություն</t>
  </si>
  <si>
    <t>10. Մասնագիտացված հանրակրթական ուսուցում</t>
  </si>
  <si>
    <t>Միջնակարգ (լրիվ) ընդհանուր կրթություն</t>
  </si>
  <si>
    <t>11. Մասնագիտացված հանրակրթական ուսուցում</t>
  </si>
  <si>
    <t>ԱԾ93</t>
  </si>
  <si>
    <t>Աղյուսակ 1</t>
  </si>
  <si>
    <t xml:space="preserve">    ____________________-ի   N _______ Ն   որոշման</t>
  </si>
  <si>
    <t>Ոչ ֆինանսական ցուցանիշներ Ֆինանսական ցուցանիշներ</t>
  </si>
  <si>
    <t>Ֆինանսական ցուցանիշներ</t>
  </si>
  <si>
    <t>I »é³ÙëÛ³Ï</t>
  </si>
  <si>
    <t>I ÏÇë³ÙÛ³Ï</t>
  </si>
  <si>
    <t>մշակված չէ</t>
  </si>
  <si>
    <t xml:space="preserve">Որակական </t>
  </si>
  <si>
    <t>Ժամկետայնության</t>
  </si>
  <si>
    <t>Մատուցվող ծառայության վրա կատարվող ծախսը (հազար դրամ)</t>
  </si>
  <si>
    <t>Ծառայություն մատուցողի անվանումը</t>
  </si>
  <si>
    <t>ՀՀ կառավարության 2017 թվականի</t>
  </si>
  <si>
    <t>Անվանումը</t>
  </si>
  <si>
    <t>Միջնակարգ մասնագիտացված հանրակրթություն</t>
  </si>
  <si>
    <t>Մասնագիտացված հանրակրթական ծառայությունների մատուցում միջնակարգ կրթության մակարդակում</t>
  </si>
  <si>
    <t>Աշակերտների թիվը</t>
  </si>
  <si>
    <t>Ամփոփիչ ատեստավորման արդյունքում աշակերտների միջին գնահատականը</t>
  </si>
  <si>
    <t>Առարկայական ծրագրերի կատարումը /տոկոս/</t>
  </si>
  <si>
    <t>10-12-րդ դասարանների աշակերտների ուսումնական պարապունքների տևողություն /շաբաթ/</t>
  </si>
  <si>
    <t>1146 Հանրակրթության ծրագիր</t>
  </si>
  <si>
    <t>Հանրակրթական մակարդակում սովորողների ընդգրկվածության, գրագիտության և համակողմանի զարգացման բարձր մակարդակի ապահովում</t>
  </si>
  <si>
    <t>ՀՀ ԿԳՆ ենթակայության մասնագիտացված հանրակրթական ուսումնական հաստատություններ</t>
  </si>
  <si>
    <t>Ծառայություն մատուցողի (մատուցողների) անվանումը</t>
  </si>
  <si>
    <t xml:space="preserve">ՀԱՅԱՍՏԱՆԻ ՀԱՆՐԱՊԵՏՈՒԹՅԱՆ ԿԱՌԱՎԱՐՈՒԹՅԱՆ 2016 ԹՎԱԿԱՆԻ ԴԵԿՏԵՄԲԵՐԻ 29-ի N 1313-Ն ՈՐՈՇՄԱՆ N 11 ՀԱՎԵԼՎԱԾԻ N 11.16 ԱՂՅՈՒՍԱԿՈՒՄ ԿԱՏԱՐՎՈՂ ՓՈՓՈԽՈՒԹՅՈՒՆՆԵՐԸ </t>
  </si>
  <si>
    <t>5-9-րդ դասարանների աշակերտների ուսումնական պարապունքների տևողություն /շաբաթ/</t>
  </si>
  <si>
    <t>Հանրակրթության ծրագիր</t>
  </si>
  <si>
    <t>Տարրական, հիմնական և միջնակարգ (լրիվ) ընդհանուր կրթության ծառայությունների մատուցում</t>
  </si>
  <si>
    <t>09.02.01</t>
  </si>
  <si>
    <t>Մատուցվող ծառայության նկարագրությունը</t>
  </si>
  <si>
    <t>ԱԾ89</t>
  </si>
  <si>
    <t>Հիմնական մասնագիտացված հանրակրթություն</t>
  </si>
  <si>
    <t>Մասնագիտացված հանրակրթական ծառայությունների մատուցում հիմնական կրթության մակարդակում</t>
  </si>
  <si>
    <t>Ցուցանիշների փոփոխությունները (ավելացումները նշված են դրական նշանով իսկ նվազեցումները` փակագծերում)</t>
  </si>
  <si>
    <t>2017 բյուջե 
(հազար դրամ)</t>
  </si>
  <si>
    <t>09.02.02</t>
  </si>
  <si>
    <t xml:space="preserve">  ____________________-ի   N _______ Ն   որոշման</t>
  </si>
  <si>
    <r>
      <t xml:space="preserve">Բյուջետային ծախսերի տնտեսագիտական դասակարգման  </t>
    </r>
    <r>
      <rPr>
        <sz val="10"/>
        <rFont val="GHEA Mariam"/>
        <family val="3"/>
      </rPr>
      <t></t>
    </r>
    <r>
      <rPr>
        <sz val="10"/>
        <rFont val="GHEA Grapalat"/>
        <family val="3"/>
      </rPr>
      <t>Սուբսիդիաներ ոչ ֆինանսական պետական կազմակերպություններին</t>
    </r>
    <r>
      <rPr>
        <sz val="10"/>
        <rFont val="GHEA Mariam"/>
        <family val="3"/>
      </rPr>
      <t></t>
    </r>
    <r>
      <rPr>
        <sz val="10"/>
        <rFont val="GHEA Grapalat"/>
        <family val="3"/>
      </rPr>
      <t xml:space="preserve"> հոդվածով</t>
    </r>
  </si>
  <si>
    <t>Աղյուսակ 2</t>
  </si>
  <si>
    <t>____________________-ի   N _______ Ն   որոշման</t>
  </si>
  <si>
    <t xml:space="preserve">ՀՀ կառավարության </t>
  </si>
  <si>
    <t>2017 թվականի _________-ի</t>
  </si>
  <si>
    <t>N ___   -Ն որոշման</t>
  </si>
  <si>
    <t>հազար դրամներով</t>
  </si>
  <si>
    <t xml:space="preserve">Բաժին </t>
  </si>
  <si>
    <t xml:space="preserve">Խումբ </t>
  </si>
  <si>
    <t>Բյուջետային ծախսերի գործառական դասակարգման բաժինների, խմբերի և դասերի  անվանումները</t>
  </si>
  <si>
    <t xml:space="preserve"> Ցուցանիշների փոփոխություն                                                                                                                        (ծախսերի ավելացումները բերված են դրական նշանով)</t>
  </si>
  <si>
    <t>ԸՆԴԱՄԵՆԸ  ԾԱԽՍԵՐ</t>
  </si>
  <si>
    <t>ՊԱՇՏՊԱՆՈՒԹՅՈՒՆ</t>
  </si>
  <si>
    <t>Ռազմական պաշտպանություն, այդ թվում՝</t>
  </si>
  <si>
    <t>Ռազմական պաշտպանություն</t>
  </si>
  <si>
    <t>ԿՐԹՈՒԹՅՈՒՆ, այդ թվում`</t>
  </si>
  <si>
    <t>ՊԱՇՏՊԱՆՈՒԹՅՈՒՆ, այդ թվում`</t>
  </si>
  <si>
    <t xml:space="preserve"> «ՀԱՅԱUՏԱՆԻ ՀԱՆՐԱՊԵՏՈՒԹՅԱՆ 2017 ԹՎԱԿԱՆԻ ՊԵՏԱԿԱՆ ԲՅՈՒՋԵԻ ՄԱUԻՆ» ՀԱՅԱUՏԱՆԻ ՀԱՆՐԱՊԵՏՈՒԹՅԱՆ OՐԵՆՔԻ N 1 ՀԱՎԵԼՎԱԾՈՒՄ ԵՎ  ՀԱՅԱUՏԱՆԻ ՀԱՆՐԱՊԵՏՈՒԹՅԱՆ ԿԱՌԱՎԱՐՈՒԹՅԱՆ 2016 ԹՎԱԿԱՆԻ ԴԵԿՏԵՄԲԵՐԻ 29-Ի N 1313-Ն ՈՐՈՇՄԱՆ N 3 ՀԱՎԵԼՎԱԾՈՒՄ ԿԱՏԱՐՎՈՂ ՓՈՓՈԽՈՒԹՅՈՒՆՆԵՐԸ</t>
  </si>
  <si>
    <t xml:space="preserve">ՀԱՅԱՍՏԱՆԻ ՀԱՆՐԱՊԵՏՈՒԹՅԱՆ ԿԱՌԱՎԱՐՈՒԹՅԱՆ 2016 ԹՎԱԿԱՆԻ ԴԵԿՏԵՄԲԵՐԻ 29-Ի N 1313-Ն ՈՐՈՇՄԱՆ N 5 ՀԱՎԵԼՎԱԾՈՒՄ ԿԱՏԱՐՎՈՂ ՓՈՓՈԽՈՒԹՅՈՒՆՆԵՐԸ </t>
  </si>
  <si>
    <t>02. Ռազմական կարիքների բավարարում</t>
  </si>
  <si>
    <t>այդ թվում՝ բյուջետային ծախսերի տնտեսագիտական դասակարգման</t>
  </si>
  <si>
    <r>
      <t xml:space="preserve"> </t>
    </r>
    <r>
      <rPr>
        <sz val="10"/>
        <rFont val="GHEA Mariam"/>
        <family val="3"/>
      </rPr>
      <t></t>
    </r>
    <r>
      <rPr>
        <sz val="10"/>
        <rFont val="GHEA Grapalat"/>
        <family val="3"/>
      </rPr>
      <t>Ընդհանուր բնույթի այլ ծառայություններ</t>
    </r>
    <r>
      <rPr>
        <sz val="10"/>
        <rFont val="GHEA Mariam"/>
        <family val="3"/>
      </rPr>
      <t></t>
    </r>
    <r>
      <rPr>
        <sz val="10"/>
        <rFont val="GHEA Grapalat"/>
        <family val="3"/>
      </rPr>
      <t xml:space="preserve"> հոդվածով</t>
    </r>
  </si>
  <si>
    <r>
      <t xml:space="preserve"> </t>
    </r>
    <r>
      <rPr>
        <sz val="10"/>
        <rFont val="GHEA Mariam"/>
        <family val="3"/>
      </rPr>
      <t></t>
    </r>
    <r>
      <rPr>
        <sz val="10"/>
        <rFont val="GHEA Grapalat"/>
        <family val="3"/>
      </rPr>
      <t>Գրասենյակային նյութեր և հագուստ</t>
    </r>
    <r>
      <rPr>
        <sz val="10"/>
        <rFont val="GHEA Mariam"/>
        <family val="3"/>
      </rPr>
      <t></t>
    </r>
    <r>
      <rPr>
        <sz val="10"/>
        <rFont val="GHEA Grapalat"/>
        <family val="3"/>
      </rPr>
      <t xml:space="preserve"> հոդվածով</t>
    </r>
  </si>
  <si>
    <r>
      <t xml:space="preserve"> </t>
    </r>
    <r>
      <rPr>
        <sz val="10"/>
        <rFont val="GHEA Mariam"/>
        <family val="3"/>
      </rPr>
      <t></t>
    </r>
    <r>
      <rPr>
        <sz val="10"/>
        <rFont val="GHEA Grapalat"/>
        <family val="3"/>
      </rPr>
      <t>Այլ ծախսեր</t>
    </r>
    <r>
      <rPr>
        <sz val="10"/>
        <rFont val="GHEA Mariam"/>
        <family val="3"/>
      </rPr>
      <t></t>
    </r>
    <r>
      <rPr>
        <sz val="10"/>
        <rFont val="GHEA Grapalat"/>
        <family val="3"/>
      </rPr>
      <t xml:space="preserve"> հոդվածով</t>
    </r>
  </si>
  <si>
    <t xml:space="preserve"> Հավելված N 3</t>
  </si>
  <si>
    <t>Ռազմական կարիքների բավարարում</t>
  </si>
  <si>
    <t>ԱԾ01</t>
  </si>
  <si>
    <t>Ընթացիկ գործունեության ապահովման գործողություններ</t>
  </si>
  <si>
    <t>Նպաստել ՀՀ պաշտպանողականության բարձրացմանը</t>
  </si>
  <si>
    <t>Հավելված N 4</t>
  </si>
  <si>
    <t>02.01.01</t>
  </si>
  <si>
    <t xml:space="preserve">ՀՀ կառավարության 2015 թվականի 
________  __-ի N ___-Ն որոշման
</t>
  </si>
  <si>
    <t>Կոդ</t>
  </si>
  <si>
    <t>անվանումը</t>
  </si>
  <si>
    <t>Գնման ձևը /ընթա-ցակարգը/</t>
  </si>
  <si>
    <t>չափման միավորը</t>
  </si>
  <si>
    <t>միավորի գինը (դրամ)</t>
  </si>
  <si>
    <t>Ցուցանիշների փոփոխություն (նվազեցումները նշված են փակագծերում)</t>
  </si>
  <si>
    <t>քանակը</t>
  </si>
  <si>
    <t xml:space="preserve">Գումարը (հազար դրամներով) </t>
  </si>
  <si>
    <t>Բաժին N 02 Խումբ N 01 Դաս N 01 Ռազմական պաշտպանություն</t>
  </si>
  <si>
    <t>1.Ռազմական կարիքների բավարարում</t>
  </si>
  <si>
    <t>Հավելված N 5</t>
  </si>
  <si>
    <t xml:space="preserve"> գլխարկներ</t>
  </si>
  <si>
    <t>ԳՀ</t>
  </si>
  <si>
    <t>հատ</t>
  </si>
  <si>
    <t xml:space="preserve"> պիլոտկա տեսակի գլխարկներ</t>
  </si>
  <si>
    <t>լրակազմ</t>
  </si>
  <si>
    <t xml:space="preserve"> սվիտերներ</t>
  </si>
  <si>
    <t xml:space="preserve"> սպորտային հագուստ</t>
  </si>
  <si>
    <t>18411200/2</t>
  </si>
  <si>
    <t>18411200/3</t>
  </si>
  <si>
    <t>18411200/4</t>
  </si>
  <si>
    <t>զույգ</t>
  </si>
  <si>
    <t xml:space="preserve"> մարզական կոշիկներ</t>
  </si>
  <si>
    <t xml:space="preserve"> ձեռնոցներ</t>
  </si>
  <si>
    <t xml:space="preserve"> պաշտպանիչ գլխարկներ</t>
  </si>
  <si>
    <t>18411600/1</t>
  </si>
  <si>
    <t xml:space="preserve"> լողազգեստներ</t>
  </si>
  <si>
    <t>18411600/2</t>
  </si>
  <si>
    <t>18421110/1</t>
  </si>
  <si>
    <t xml:space="preserve"> շարֆեր</t>
  </si>
  <si>
    <t>18421110/2</t>
  </si>
  <si>
    <t>18331100/1</t>
  </si>
  <si>
    <t xml:space="preserve"> սպորտային շապիկներ</t>
  </si>
  <si>
    <t>55321100/1</t>
  </si>
  <si>
    <t xml:space="preserve"> սննդի պատրաստման ծառայություններ</t>
  </si>
  <si>
    <t>ՀԲՄ</t>
  </si>
  <si>
    <t>դրամ</t>
  </si>
  <si>
    <t>18441100/14</t>
  </si>
  <si>
    <t>18441140/2</t>
  </si>
  <si>
    <t>18231600/3</t>
  </si>
  <si>
    <t>18411200/5</t>
  </si>
  <si>
    <t>18821300/3</t>
  </si>
  <si>
    <t>18421130/6</t>
  </si>
  <si>
    <t>18441190/3</t>
  </si>
  <si>
    <t>ՀՀ ԿԱՌԱՎԱՐՈՒԹՅԱՆ 2016 ԹՎԱԿԱՆԻ ԴԵԿՏԵՄԲԵՐԻ 29-Ի N 1313-Ն ՈՐՈՇՄԱՆ N 12 ՀԱՎԵԼՎԱԾՈՒՄ ԿԱՏԱՐՎՈՂ ՓՈՓՈԽՈՒԹՅՈՒՆՆԵՐԸ</t>
  </si>
  <si>
    <t>ՀԱՅԱՍՏԱՆԻ ՀԱՆՐԱՊԵՏՈՒԹՅԱՆ ԿԱՌԱՎԱՐՈՒԹՅԱՆ 2016 ԹՎԱԿԱՆԻ ԴԵԿՏԵՄԲԵՐԻ 29-ի N 1313-Ն ՈՐՈՇՄԱՆ N 11 ՀԱՎԵԼՎԱԾԻ N 11.18 ԱՂՅՈՒՍԱԿՈՒՄ ԿԱՏԱՐՎՈՂ ՓՈՓՈԽՈՒԹՅՈՒՆՆԵՐԸ</t>
  </si>
  <si>
    <t>ՀԱՅԱՍՏԱՆԻ ՀԱՆՐԱՊԵՏՈՒԹՅԱՆ ԿԱՌԱՎԱՐՈՒԹՅԱՆ 2016 ԹՎԱԿԱՆԻ ԴԵԿՏԵՄԲԵՐԻ 29-ի N 1313-Ն ՈՐՈՇՄԱՆ N 11 ՀԱՎԵԼՎԱԾԻ N 12 ԱՂՅՈՒՍԱԿՈՒՄ  ԿԱՏԱՐՎՈՂ  ՓՈՓՈԽՈՒԹՅՈՒՆՆԵՐԸ</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</si>
</sst>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 #,##0.00_р_._-;\-* #,##0.00_р_._-;_-* &quot;-&quot;??_р_._-;_-@_-"/>
    <numFmt numFmtId="165" formatCode="_(* #,##0.0_);_(* \(#,##0.0\);_(* &quot;-&quot;??_);_(@_)"/>
    <numFmt numFmtId="166" formatCode="#,##0.0"/>
    <numFmt numFmtId="167" formatCode="#,##0.0_);\(#,##0.0\)"/>
    <numFmt numFmtId="168" formatCode="_-* #,##0.0\ _ _-;\-* #,##0.0\ _ _-;_-* &quot;-&quot;??\ _ _-;_-@_-"/>
    <numFmt numFmtId="169" formatCode="_-* #,##0.0_р_._-;\-* #,##0.0_р_._-;_-* &quot;-&quot;??_р_._-;_-@_-"/>
    <numFmt numFmtId="170" formatCode="_ * #,##0.00_)_ _ ;_ * \(#,##0.00\)_ _ ;_ * &quot;-&quot;??_)_ _ ;_ @_ "/>
  </numFmts>
  <fonts count="30" x14ac:knownFonts="1">
    <font>
      <sz val="10"/>
      <name val="Arial"/>
      <charset val="204"/>
    </font>
    <font>
      <sz val="10"/>
      <name val="Arial"/>
      <charset val="204"/>
    </font>
    <font>
      <sz val="10"/>
      <name val="GHEA Grapalat"/>
      <family val="3"/>
    </font>
    <font>
      <b/>
      <sz val="10"/>
      <name val="GHEA Grapalat"/>
      <family val="3"/>
    </font>
    <font>
      <sz val="8"/>
      <name val="GHEA Grapalat"/>
      <family val="3"/>
    </font>
    <font>
      <sz val="10"/>
      <name val="Arial Armenian"/>
      <family val="2"/>
    </font>
    <font>
      <sz val="10"/>
      <name val="Arial"/>
      <family val="2"/>
      <charset val="204"/>
    </font>
    <font>
      <sz val="9"/>
      <name val="GHEA Grapalat"/>
      <family val="3"/>
    </font>
    <font>
      <u/>
      <sz val="10"/>
      <name val="GHEA Grapalat"/>
      <family val="3"/>
    </font>
    <font>
      <sz val="8"/>
      <color indexed="81"/>
      <name val="Times Armenian"/>
      <family val="1"/>
    </font>
    <font>
      <b/>
      <sz val="11"/>
      <name val="GHEA Grapalat"/>
      <family val="3"/>
    </font>
    <font>
      <sz val="11"/>
      <name val="GHEA Grapalat"/>
      <family val="3"/>
    </font>
    <font>
      <sz val="9"/>
      <name val="GHEA Mariam"/>
      <family val="3"/>
    </font>
    <font>
      <sz val="11"/>
      <name val="GHEA Mariam"/>
      <family val="3"/>
    </font>
    <font>
      <u/>
      <sz val="11"/>
      <name val="GHEA Grapalat"/>
      <family val="3"/>
    </font>
    <font>
      <sz val="11"/>
      <color indexed="8"/>
      <name val="GHEA Grapalat"/>
      <family val="3"/>
    </font>
    <font>
      <sz val="10"/>
      <name val="GHEA Mariam"/>
      <family val="3"/>
    </font>
    <font>
      <sz val="10"/>
      <color indexed="8"/>
      <name val="GHEA Mariam"/>
      <family val="3"/>
    </font>
    <font>
      <b/>
      <sz val="10"/>
      <name val="GHEA Mariam"/>
      <family val="3"/>
    </font>
    <font>
      <sz val="10"/>
      <name val="Times Armenian"/>
      <family val="1"/>
    </font>
    <font>
      <b/>
      <sz val="11"/>
      <name val="GHEA Mariam"/>
      <family val="3"/>
    </font>
    <font>
      <u/>
      <sz val="10"/>
      <name val="GHEA Mariam"/>
      <family val="3"/>
    </font>
    <font>
      <sz val="10"/>
      <name val="Arial Armenian"/>
    </font>
    <font>
      <sz val="10"/>
      <name val="Arial"/>
      <family val="2"/>
    </font>
    <font>
      <sz val="11"/>
      <color indexed="8"/>
      <name val="Calibri"/>
      <family val="2"/>
    </font>
    <font>
      <sz val="10"/>
      <name val="Helv"/>
    </font>
    <font>
      <sz val="10"/>
      <color indexed="8"/>
      <name val="GHEA Grapalat"/>
      <family val="3"/>
    </font>
    <font>
      <b/>
      <sz val="12"/>
      <name val="GHEA Grapalat"/>
      <family val="3"/>
    </font>
    <font>
      <b/>
      <sz val="9"/>
      <name val="GHEA Grapalat"/>
      <family val="3"/>
    </font>
    <font>
      <sz val="11"/>
      <color theme="0"/>
      <name val="GHEA Grapalat"/>
      <family val="3"/>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26">
    <xf numFmtId="0" fontId="0" fillId="0" borderId="0"/>
    <xf numFmtId="164" fontId="1"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9" fontId="5" fillId="0" borderId="0" applyFont="0" applyFill="0" applyBorder="0" applyAlignment="0" applyProtection="0"/>
    <xf numFmtId="0" fontId="5" fillId="0" borderId="0"/>
    <xf numFmtId="0" fontId="5" fillId="0" borderId="0"/>
    <xf numFmtId="0" fontId="19" fillId="0" borderId="0"/>
    <xf numFmtId="43" fontId="22" fillId="0" borderId="0" applyFont="0" applyFill="0" applyBorder="0" applyAlignment="0" applyProtection="0"/>
    <xf numFmtId="0" fontId="23" fillId="0" borderId="0"/>
    <xf numFmtId="0" fontId="23" fillId="0" borderId="0"/>
    <xf numFmtId="0" fontId="23" fillId="0" borderId="0"/>
    <xf numFmtId="0" fontId="23" fillId="0" borderId="0"/>
    <xf numFmtId="0" fontId="24" fillId="0" borderId="0"/>
    <xf numFmtId="0" fontId="25" fillId="0" borderId="0"/>
    <xf numFmtId="0" fontId="25" fillId="0" borderId="0"/>
    <xf numFmtId="43" fontId="5" fillId="0" borderId="0" applyFont="0" applyFill="0" applyBorder="0" applyAlignment="0" applyProtection="0"/>
    <xf numFmtId="43" fontId="5" fillId="0" borderId="0" applyFont="0" applyFill="0" applyBorder="0" applyAlignment="0" applyProtection="0"/>
    <xf numFmtId="0" fontId="23" fillId="0" borderId="0"/>
    <xf numFmtId="0" fontId="22" fillId="0" borderId="0"/>
    <xf numFmtId="0" fontId="22" fillId="0" borderId="0" applyFont="0" applyFill="0" applyBorder="0" applyAlignment="0" applyProtection="0"/>
  </cellStyleXfs>
  <cellXfs count="215">
    <xf numFmtId="0" fontId="0" fillId="0" borderId="0" xfId="0"/>
    <xf numFmtId="0" fontId="2" fillId="0" borderId="0" xfId="0" applyFont="1" applyFill="1"/>
    <xf numFmtId="0" fontId="2" fillId="0" borderId="0" xfId="0" applyFont="1"/>
    <xf numFmtId="0" fontId="2" fillId="0" borderId="7" xfId="0" applyFont="1" applyFill="1" applyBorder="1" applyAlignment="1">
      <alignment horizontal="center" vertical="center" wrapText="1"/>
    </xf>
    <xf numFmtId="0" fontId="2" fillId="0" borderId="1" xfId="0" applyFont="1" applyFill="1" applyBorder="1" applyAlignment="1">
      <alignment horizontal="left" vertical="center"/>
    </xf>
    <xf numFmtId="0" fontId="2" fillId="3" borderId="1" xfId="0" applyFont="1" applyFill="1" applyBorder="1" applyAlignment="1">
      <alignment horizontal="justify" vertical="center" wrapText="1"/>
    </xf>
    <xf numFmtId="0" fontId="2" fillId="3" borderId="1" xfId="0" applyFont="1" applyFill="1" applyBorder="1" applyAlignment="1">
      <alignment vertical="center" wrapText="1"/>
    </xf>
    <xf numFmtId="0" fontId="2" fillId="3" borderId="9" xfId="0" applyFont="1" applyFill="1" applyBorder="1" applyAlignment="1">
      <alignment vertical="center" wrapText="1"/>
    </xf>
    <xf numFmtId="0" fontId="2" fillId="0" borderId="1" xfId="0" applyFont="1" applyFill="1" applyBorder="1" applyAlignment="1" applyProtection="1">
      <alignment vertical="center" wrapText="1"/>
    </xf>
    <xf numFmtId="0" fontId="8" fillId="0" borderId="1" xfId="0" applyFont="1" applyFill="1" applyBorder="1" applyAlignment="1">
      <alignment horizontal="left" wrapText="1" indent="1"/>
    </xf>
    <xf numFmtId="0" fontId="2" fillId="0" borderId="1" xfId="0" applyFont="1" applyFill="1" applyBorder="1" applyAlignment="1" applyProtection="1">
      <alignment vertical="top" wrapText="1"/>
    </xf>
    <xf numFmtId="0" fontId="2" fillId="3" borderId="1" xfId="0" applyFont="1" applyFill="1" applyBorder="1" applyAlignment="1">
      <alignment horizontal="justify" vertical="top" wrapText="1"/>
    </xf>
    <xf numFmtId="0" fontId="2" fillId="3" borderId="1" xfId="0" applyFont="1" applyFill="1" applyBorder="1" applyAlignment="1"/>
    <xf numFmtId="0" fontId="2" fillId="3" borderId="9" xfId="0" applyFont="1" applyFill="1" applyBorder="1" applyAlignment="1"/>
    <xf numFmtId="0" fontId="2" fillId="0" borderId="1" xfId="0" applyFont="1" applyBorder="1"/>
    <xf numFmtId="0" fontId="4" fillId="0" borderId="0" xfId="0" applyFont="1"/>
    <xf numFmtId="0" fontId="4" fillId="0" borderId="0" xfId="0" applyFont="1" applyAlignment="1">
      <alignment horizontal="left" indent="2"/>
    </xf>
    <xf numFmtId="0" fontId="4" fillId="0" borderId="0" xfId="0" applyFont="1" applyFill="1"/>
    <xf numFmtId="0" fontId="2" fillId="2" borderId="8" xfId="0" applyFont="1" applyFill="1" applyBorder="1" applyAlignment="1">
      <alignment horizontal="left" vertical="center"/>
    </xf>
    <xf numFmtId="0" fontId="2" fillId="0" borderId="6" xfId="0" applyFont="1" applyFill="1" applyBorder="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center" vertical="center"/>
    </xf>
    <xf numFmtId="166" fontId="2" fillId="0" borderId="0" xfId="10" applyNumberFormat="1" applyFont="1" applyFill="1" applyBorder="1" applyAlignment="1">
      <alignment horizontal="right" vertical="center"/>
    </xf>
    <xf numFmtId="164" fontId="7" fillId="0" borderId="0" xfId="1" applyFont="1" applyFill="1" applyBorder="1" applyAlignment="1">
      <alignment horizontal="center" vertical="top" wrapText="1"/>
    </xf>
    <xf numFmtId="164" fontId="2" fillId="0" borderId="0" xfId="1" applyFont="1" applyFill="1" applyBorder="1" applyAlignment="1">
      <alignment horizontal="center" vertical="top" wrapText="1"/>
    </xf>
    <xf numFmtId="164" fontId="7" fillId="0" borderId="0" xfId="1" applyFont="1" applyFill="1"/>
    <xf numFmtId="0" fontId="12" fillId="0" borderId="0" xfId="0" applyFont="1" applyFill="1"/>
    <xf numFmtId="0" fontId="13" fillId="0" borderId="0" xfId="0" applyFont="1" applyAlignment="1">
      <alignment vertical="center" wrapText="1"/>
    </xf>
    <xf numFmtId="164" fontId="7" fillId="0" borderId="0" xfId="1" applyFont="1" applyFill="1" applyAlignment="1">
      <alignment horizontal="center" wrapText="1"/>
    </xf>
    <xf numFmtId="164" fontId="2" fillId="0" borderId="0" xfId="1" applyFont="1" applyFill="1" applyAlignment="1">
      <alignment horizontal="center" wrapText="1"/>
    </xf>
    <xf numFmtId="164" fontId="12" fillId="0" borderId="0" xfId="1" applyFont="1" applyFill="1" applyBorder="1" applyAlignment="1">
      <alignment horizontal="center" wrapText="1"/>
    </xf>
    <xf numFmtId="0" fontId="11" fillId="0" borderId="1" xfId="0" applyFont="1" applyFill="1" applyBorder="1" applyAlignment="1">
      <alignment horizontal="center" vertical="top" wrapText="1"/>
    </xf>
    <xf numFmtId="0" fontId="12" fillId="0" borderId="0" xfId="0" applyFont="1" applyFill="1" applyBorder="1"/>
    <xf numFmtId="49" fontId="11" fillId="0" borderId="1" xfId="1" applyNumberFormat="1" applyFont="1" applyFill="1" applyBorder="1" applyAlignment="1">
      <alignment horizontal="center" vertical="center" wrapText="1"/>
    </xf>
    <xf numFmtId="165" fontId="11" fillId="0" borderId="1" xfId="1" applyNumberFormat="1" applyFont="1" applyFill="1" applyBorder="1" applyAlignment="1">
      <alignment horizontal="center" vertical="center" wrapText="1"/>
    </xf>
    <xf numFmtId="0" fontId="13" fillId="0" borderId="0" xfId="0" applyFont="1" applyFill="1" applyBorder="1"/>
    <xf numFmtId="0" fontId="13" fillId="0" borderId="0" xfId="0" applyFont="1" applyFill="1"/>
    <xf numFmtId="0" fontId="11" fillId="0" borderId="1" xfId="0" applyFont="1" applyFill="1" applyBorder="1" applyAlignment="1">
      <alignment vertical="center" wrapText="1"/>
    </xf>
    <xf numFmtId="49" fontId="11" fillId="0" borderId="1" xfId="1" applyNumberFormat="1" applyFont="1" applyFill="1" applyBorder="1" applyAlignment="1">
      <alignment vertical="center" wrapText="1"/>
    </xf>
    <xf numFmtId="49" fontId="14" fillId="0" borderId="1" xfId="1" applyNumberFormat="1" applyFont="1" applyFill="1" applyBorder="1" applyAlignment="1">
      <alignment vertical="center" wrapText="1"/>
    </xf>
    <xf numFmtId="0" fontId="15" fillId="0" borderId="1" xfId="0" applyFont="1" applyBorder="1" applyAlignment="1">
      <alignment vertical="center" wrapText="1"/>
    </xf>
    <xf numFmtId="165" fontId="15" fillId="0" borderId="1" xfId="1" applyNumberFormat="1" applyFont="1" applyBorder="1" applyAlignment="1">
      <alignment vertical="center" wrapText="1"/>
    </xf>
    <xf numFmtId="0" fontId="5" fillId="0" borderId="0" xfId="0" applyFont="1" applyAlignment="1">
      <alignment vertical="center"/>
    </xf>
    <xf numFmtId="0" fontId="16" fillId="0" borderId="0" xfId="0" applyFont="1" applyFill="1"/>
    <xf numFmtId="164" fontId="12" fillId="0" borderId="0" xfId="1" applyFont="1" applyFill="1"/>
    <xf numFmtId="165" fontId="11" fillId="0" borderId="1" xfId="1" applyNumberFormat="1" applyFont="1" applyFill="1" applyBorder="1" applyAlignment="1">
      <alignment vertical="center" wrapText="1"/>
    </xf>
    <xf numFmtId="0" fontId="7" fillId="0" borderId="1" xfId="0" applyFont="1" applyBorder="1" applyAlignment="1">
      <alignment horizontal="center" vertical="center" wrapText="1"/>
    </xf>
    <xf numFmtId="49" fontId="10" fillId="0" borderId="1" xfId="1" applyNumberFormat="1" applyFont="1" applyFill="1" applyBorder="1" applyAlignment="1">
      <alignment horizontal="center" vertical="center" wrapText="1"/>
    </xf>
    <xf numFmtId="0" fontId="10" fillId="0" borderId="1" xfId="0" applyFont="1" applyFill="1" applyBorder="1" applyAlignment="1">
      <alignment vertical="center" wrapText="1"/>
    </xf>
    <xf numFmtId="165" fontId="10" fillId="0" borderId="1" xfId="1" applyNumberFormat="1" applyFont="1" applyFill="1" applyBorder="1" applyAlignment="1">
      <alignment horizontal="center" vertical="center" wrapText="1"/>
    </xf>
    <xf numFmtId="0" fontId="10" fillId="0" borderId="1" xfId="0" applyFont="1" applyFill="1" applyBorder="1" applyAlignment="1">
      <alignment horizontal="center" vertical="top" wrapText="1"/>
    </xf>
    <xf numFmtId="49" fontId="11" fillId="0" borderId="1" xfId="0" applyNumberFormat="1" applyFont="1" applyFill="1" applyBorder="1" applyAlignment="1">
      <alignment horizontal="center" vertical="top"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top" wrapText="1"/>
    </xf>
    <xf numFmtId="0" fontId="17" fillId="0" borderId="0" xfId="11" applyFont="1"/>
    <xf numFmtId="0" fontId="16" fillId="0" borderId="0" xfId="11" applyFont="1" applyAlignment="1">
      <alignment vertical="center"/>
    </xf>
    <xf numFmtId="0" fontId="19" fillId="0" borderId="0" xfId="12"/>
    <xf numFmtId="0" fontId="16" fillId="0" borderId="0" xfId="12" applyFont="1"/>
    <xf numFmtId="0" fontId="21" fillId="0" borderId="25" xfId="12" applyFont="1" applyFill="1" applyBorder="1" applyAlignment="1">
      <alignment wrapText="1"/>
    </xf>
    <xf numFmtId="0" fontId="16" fillId="0" borderId="6" xfId="12" applyFont="1" applyFill="1" applyBorder="1" applyAlignment="1">
      <alignment horizontal="centerContinuous" vertical="center" wrapText="1"/>
    </xf>
    <xf numFmtId="0" fontId="16" fillId="0" borderId="3" xfId="12" applyFont="1" applyFill="1" applyBorder="1" applyAlignment="1">
      <alignment wrapText="1"/>
    </xf>
    <xf numFmtId="0" fontId="16" fillId="0" borderId="1" xfId="12" applyFont="1" applyFill="1" applyBorder="1" applyAlignment="1">
      <alignment horizontal="centerContinuous" vertical="center" wrapText="1"/>
    </xf>
    <xf numFmtId="0" fontId="21" fillId="0" borderId="2" xfId="12" applyFont="1" applyFill="1" applyBorder="1" applyAlignment="1">
      <alignment horizontal="justify" vertical="top" wrapText="1"/>
    </xf>
    <xf numFmtId="0" fontId="16" fillId="0" borderId="3" xfId="12" applyFont="1" applyFill="1" applyBorder="1" applyAlignment="1">
      <alignment horizontal="justify" vertical="top" wrapText="1"/>
    </xf>
    <xf numFmtId="0" fontId="16" fillId="0" borderId="1" xfId="12" applyFont="1" applyFill="1" applyBorder="1" applyAlignment="1">
      <alignment horizontal="center" vertical="top" wrapText="1"/>
    </xf>
    <xf numFmtId="0" fontId="16" fillId="0" borderId="1" xfId="12" applyFont="1" applyFill="1" applyBorder="1" applyAlignment="1"/>
    <xf numFmtId="166" fontId="16" fillId="0" borderId="1" xfId="12" applyNumberFormat="1" applyFont="1" applyFill="1" applyBorder="1" applyAlignment="1">
      <alignment horizontal="right" vertical="top"/>
    </xf>
    <xf numFmtId="0" fontId="16" fillId="0" borderId="1" xfId="12" applyFont="1" applyFill="1" applyBorder="1" applyAlignment="1">
      <alignment horizontal="center" vertical="center" wrapText="1"/>
    </xf>
    <xf numFmtId="0" fontId="16" fillId="0" borderId="34" xfId="12" applyFont="1" applyFill="1" applyBorder="1" applyAlignment="1">
      <alignment horizontal="left" vertical="top"/>
    </xf>
    <xf numFmtId="0" fontId="16" fillId="0" borderId="1" xfId="12" applyFont="1" applyFill="1" applyBorder="1" applyAlignment="1">
      <alignment wrapText="1"/>
    </xf>
    <xf numFmtId="0" fontId="16" fillId="0" borderId="13" xfId="12" applyFont="1" applyFill="1" applyBorder="1" applyAlignment="1">
      <alignment horizontal="left" vertical="top"/>
    </xf>
    <xf numFmtId="0" fontId="16" fillId="0" borderId="14" xfId="12" applyFont="1" applyFill="1" applyBorder="1" applyAlignment="1">
      <alignment horizontal="left" vertical="top"/>
    </xf>
    <xf numFmtId="166" fontId="16" fillId="0" borderId="1" xfId="12" applyNumberFormat="1" applyFont="1" applyFill="1" applyBorder="1" applyAlignment="1">
      <alignment horizontal="center" vertical="top"/>
    </xf>
    <xf numFmtId="166" fontId="16" fillId="0" borderId="1" xfId="12" applyNumberFormat="1" applyFont="1" applyFill="1" applyBorder="1" applyAlignment="1">
      <alignment vertical="top"/>
    </xf>
    <xf numFmtId="167" fontId="16" fillId="0" borderId="1" xfId="12" applyNumberFormat="1" applyFont="1" applyFill="1" applyBorder="1" applyAlignment="1">
      <alignment vertical="top"/>
    </xf>
    <xf numFmtId="167" fontId="16" fillId="0" borderId="1" xfId="12" applyNumberFormat="1" applyFont="1" applyFill="1" applyBorder="1" applyAlignment="1">
      <alignment horizontal="center" vertical="center" wrapText="1"/>
    </xf>
    <xf numFmtId="49" fontId="3" fillId="2" borderId="1" xfId="0" applyNumberFormat="1" applyFont="1" applyFill="1" applyBorder="1" applyAlignment="1">
      <alignment horizontal="center"/>
    </xf>
    <xf numFmtId="49" fontId="3" fillId="2" borderId="1" xfId="0" applyNumberFormat="1" applyFont="1" applyFill="1" applyBorder="1" applyAlignment="1">
      <alignment horizontal="center" vertical="center" wrapText="1"/>
    </xf>
    <xf numFmtId="0" fontId="2" fillId="2" borderId="1" xfId="23" applyFont="1" applyFill="1" applyBorder="1" applyAlignment="1">
      <alignment horizontal="left" vertical="center" wrapText="1"/>
    </xf>
    <xf numFmtId="168" fontId="2" fillId="2" borderId="1" xfId="1" applyNumberFormat="1" applyFont="1" applyFill="1" applyBorder="1" applyAlignment="1">
      <alignment horizontal="left" vertical="center" wrapText="1"/>
    </xf>
    <xf numFmtId="165" fontId="26" fillId="0" borderId="1" xfId="1" applyNumberFormat="1" applyFont="1" applyBorder="1" applyAlignment="1">
      <alignment vertical="center" wrapText="1"/>
    </xf>
    <xf numFmtId="0" fontId="2" fillId="0" borderId="0" xfId="0" applyFont="1" applyFill="1" applyBorder="1" applyAlignment="1">
      <alignment horizontal="center" vertical="top" wrapText="1"/>
    </xf>
    <xf numFmtId="0" fontId="2" fillId="0" borderId="0" xfId="0" applyFont="1" applyBorder="1"/>
    <xf numFmtId="0" fontId="2" fillId="0" borderId="17" xfId="0" applyFont="1" applyFill="1" applyBorder="1" applyAlignment="1">
      <alignment horizontal="center" vertical="top" wrapText="1"/>
    </xf>
    <xf numFmtId="0" fontId="2" fillId="0" borderId="17" xfId="0" applyFont="1" applyBorder="1"/>
    <xf numFmtId="0" fontId="11" fillId="0" borderId="0" xfId="0" applyFont="1" applyFill="1" applyAlignment="1">
      <alignment horizontal="right"/>
    </xf>
    <xf numFmtId="0" fontId="3" fillId="0" borderId="0" xfId="12" applyFont="1"/>
    <xf numFmtId="0" fontId="2" fillId="2" borderId="10" xfId="0" applyFont="1" applyFill="1" applyBorder="1" applyAlignment="1">
      <alignment horizontal="left" vertical="center"/>
    </xf>
    <xf numFmtId="0" fontId="2" fillId="0" borderId="3" xfId="0" applyFont="1" applyFill="1" applyBorder="1" applyAlignment="1">
      <alignment horizontal="left" vertical="center"/>
    </xf>
    <xf numFmtId="0" fontId="2" fillId="3" borderId="3" xfId="0" applyFont="1" applyFill="1" applyBorder="1" applyAlignment="1">
      <alignment horizontal="justify" vertical="center" wrapText="1"/>
    </xf>
    <xf numFmtId="0" fontId="2" fillId="3" borderId="3" xfId="0" applyFont="1" applyFill="1" applyBorder="1" applyAlignment="1">
      <alignment vertical="center" wrapText="1"/>
    </xf>
    <xf numFmtId="0" fontId="2" fillId="0" borderId="3" xfId="0" applyFont="1" applyBorder="1"/>
    <xf numFmtId="0" fontId="2" fillId="0" borderId="0" xfId="0" applyFont="1" applyAlignment="1">
      <alignment horizontal="right"/>
    </xf>
    <xf numFmtId="0" fontId="2" fillId="0" borderId="0" xfId="24" applyFont="1" applyFill="1" applyBorder="1"/>
    <xf numFmtId="0" fontId="2" fillId="0" borderId="0" xfId="24" applyFont="1" applyFill="1"/>
    <xf numFmtId="0" fontId="3" fillId="0" borderId="0" xfId="24" applyFont="1" applyFill="1" applyAlignment="1">
      <alignment horizontal="right"/>
    </xf>
    <xf numFmtId="0" fontId="3" fillId="0" borderId="0" xfId="24" applyFont="1" applyFill="1" applyAlignment="1"/>
    <xf numFmtId="0" fontId="2" fillId="0" borderId="0" xfId="24" applyFont="1" applyFill="1" applyAlignment="1">
      <alignment horizontal="right"/>
    </xf>
    <xf numFmtId="0" fontId="2" fillId="0" borderId="0" xfId="24" applyFont="1" applyFill="1" applyAlignment="1">
      <alignment wrapText="1"/>
    </xf>
    <xf numFmtId="0" fontId="7" fillId="0" borderId="0" xfId="24" applyFont="1" applyFill="1" applyAlignment="1">
      <alignment horizontal="center" wrapText="1"/>
    </xf>
    <xf numFmtId="0" fontId="2" fillId="0" borderId="0" xfId="24" applyFont="1" applyFill="1" applyBorder="1" applyAlignment="1">
      <alignment wrapText="1"/>
    </xf>
    <xf numFmtId="0" fontId="3" fillId="0" borderId="0" xfId="24" applyFont="1" applyFill="1" applyBorder="1" applyAlignment="1">
      <alignment horizontal="center" wrapText="1"/>
    </xf>
    <xf numFmtId="0" fontId="2" fillId="0" borderId="0" xfId="24" applyFont="1" applyFill="1" applyBorder="1" applyAlignment="1">
      <alignment horizontal="center" wrapText="1"/>
    </xf>
    <xf numFmtId="0" fontId="7" fillId="0" borderId="0" xfId="24" applyFont="1" applyBorder="1" applyAlignment="1">
      <alignment horizontal="right"/>
    </xf>
    <xf numFmtId="169" fontId="2" fillId="0" borderId="0" xfId="24" applyNumberFormat="1" applyFont="1" applyFill="1"/>
    <xf numFmtId="165" fontId="2" fillId="0" borderId="0" xfId="24" applyNumberFormat="1" applyFont="1" applyFill="1" applyBorder="1"/>
    <xf numFmtId="170" fontId="2" fillId="0" borderId="0" xfId="24" applyNumberFormat="1" applyFont="1" applyFill="1"/>
    <xf numFmtId="0" fontId="2" fillId="0" borderId="1" xfId="24" applyFont="1" applyFill="1" applyBorder="1" applyAlignment="1">
      <alignment horizontal="center" vertical="center" wrapText="1"/>
    </xf>
    <xf numFmtId="165" fontId="2" fillId="0" borderId="0" xfId="24" applyNumberFormat="1" applyFont="1" applyFill="1"/>
    <xf numFmtId="166" fontId="3" fillId="0" borderId="0" xfId="24" applyNumberFormat="1" applyFont="1" applyFill="1" applyBorder="1" applyAlignment="1">
      <alignment vertical="center"/>
    </xf>
    <xf numFmtId="0" fontId="3" fillId="2" borderId="1" xfId="24" applyFont="1" applyFill="1" applyBorder="1" applyAlignment="1">
      <alignment horizontal="center" vertical="center" wrapText="1"/>
    </xf>
    <xf numFmtId="0" fontId="2" fillId="2" borderId="1" xfId="24" applyFont="1" applyFill="1" applyBorder="1" applyAlignment="1">
      <alignment horizontal="center" vertical="center" wrapText="1"/>
    </xf>
    <xf numFmtId="169" fontId="2" fillId="0" borderId="0" xfId="25" applyNumberFormat="1" applyFont="1" applyFill="1"/>
    <xf numFmtId="49" fontId="2" fillId="2" borderId="1" xfId="24" applyNumberFormat="1" applyFont="1" applyFill="1" applyBorder="1" applyAlignment="1">
      <alignment horizontal="center" vertical="center"/>
    </xf>
    <xf numFmtId="49" fontId="2" fillId="2" borderId="1" xfId="24" applyNumberFormat="1" applyFont="1" applyFill="1" applyBorder="1" applyAlignment="1">
      <alignment horizontal="center"/>
    </xf>
    <xf numFmtId="49" fontId="2" fillId="2" borderId="1" xfId="24" applyNumberFormat="1" applyFont="1" applyFill="1" applyBorder="1" applyAlignment="1">
      <alignment horizontal="center" vertical="center" wrapText="1"/>
    </xf>
    <xf numFmtId="0" fontId="2" fillId="0" borderId="43" xfId="24" applyFont="1" applyFill="1" applyBorder="1" applyAlignment="1">
      <alignment vertical="center" wrapText="1"/>
    </xf>
    <xf numFmtId="167" fontId="3" fillId="2" borderId="1" xfId="25" applyNumberFormat="1" applyFont="1" applyFill="1" applyBorder="1" applyAlignment="1">
      <alignment horizontal="right" vertical="center" wrapText="1"/>
    </xf>
    <xf numFmtId="167" fontId="2" fillId="2" borderId="1" xfId="25" applyNumberFormat="1" applyFont="1" applyFill="1" applyBorder="1" applyAlignment="1">
      <alignment horizontal="right" vertical="center" wrapText="1"/>
    </xf>
    <xf numFmtId="164" fontId="3" fillId="2" borderId="1" xfId="1" applyFont="1" applyFill="1" applyBorder="1" applyAlignment="1">
      <alignment horizontal="right" vertical="center" wrapText="1"/>
    </xf>
    <xf numFmtId="0" fontId="2" fillId="0" borderId="0" xfId="0" applyFont="1" applyFill="1" applyBorder="1" applyAlignment="1">
      <alignment horizontal="center"/>
    </xf>
    <xf numFmtId="0" fontId="2" fillId="0" borderId="0" xfId="0" applyFont="1" applyFill="1" applyBorder="1" applyAlignment="1">
      <alignment horizontal="right" vertical="center" wrapText="1"/>
    </xf>
    <xf numFmtId="0" fontId="27" fillId="0" borderId="1" xfId="0" applyFont="1" applyBorder="1" applyAlignment="1">
      <alignment horizontal="center" vertical="center" wrapText="1"/>
    </xf>
    <xf numFmtId="0" fontId="7" fillId="4" borderId="1" xfId="0" applyFont="1" applyFill="1" applyBorder="1" applyAlignment="1">
      <alignment horizontal="left" wrapText="1" indent="1"/>
    </xf>
    <xf numFmtId="0" fontId="28" fillId="0" borderId="1" xfId="0" applyFont="1" applyBorder="1" applyAlignment="1">
      <alignment horizontal="center" wrapText="1"/>
    </xf>
    <xf numFmtId="0" fontId="7" fillId="0" borderId="1" xfId="0" applyFont="1" applyBorder="1" applyAlignment="1">
      <alignment horizontal="center" wrapText="1"/>
    </xf>
    <xf numFmtId="0" fontId="11" fillId="0" borderId="1" xfId="0" applyFont="1" applyBorder="1" applyAlignment="1">
      <alignment horizontal="righ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167" fontId="11" fillId="0" borderId="1" xfId="0" applyNumberFormat="1" applyFont="1" applyBorder="1" applyAlignment="1">
      <alignment horizontal="center" vertical="center"/>
    </xf>
    <xf numFmtId="167" fontId="11" fillId="0" borderId="1" xfId="0" applyNumberFormat="1" applyFont="1" applyBorder="1" applyAlignment="1">
      <alignment horizontal="right" vertical="center"/>
    </xf>
    <xf numFmtId="167" fontId="27" fillId="0" borderId="1" xfId="0" applyNumberFormat="1" applyFont="1" applyBorder="1" applyAlignment="1">
      <alignment horizontal="right" vertical="center"/>
    </xf>
    <xf numFmtId="167" fontId="29" fillId="0" borderId="1" xfId="0" applyNumberFormat="1" applyFont="1" applyBorder="1" applyAlignment="1">
      <alignment horizontal="center" vertical="center"/>
    </xf>
    <xf numFmtId="0" fontId="27" fillId="0" borderId="2" xfId="0" applyFont="1" applyBorder="1" applyAlignment="1">
      <alignment horizontal="center" vertical="center" wrapText="1"/>
    </xf>
    <xf numFmtId="0" fontId="2" fillId="0" borderId="14" xfId="24" applyFont="1" applyFill="1" applyBorder="1" applyAlignment="1">
      <alignment horizontal="center" vertical="center" wrapText="1"/>
    </xf>
    <xf numFmtId="0" fontId="11" fillId="0" borderId="0" xfId="0" applyFont="1" applyFill="1" applyAlignment="1">
      <alignment horizontal="right" wrapText="1"/>
    </xf>
    <xf numFmtId="0" fontId="7" fillId="0" borderId="0" xfId="0" applyFont="1" applyFill="1" applyAlignment="1">
      <alignment horizontal="center" wrapText="1"/>
    </xf>
    <xf numFmtId="0" fontId="10" fillId="0" borderId="0" xfId="24" applyFont="1" applyFill="1" applyBorder="1" applyAlignment="1">
      <alignment horizontal="center" vertical="center" wrapText="1"/>
    </xf>
    <xf numFmtId="49" fontId="3" fillId="0" borderId="2" xfId="24" applyNumberFormat="1" applyFont="1" applyFill="1" applyBorder="1" applyAlignment="1">
      <alignment horizontal="center" vertical="center" wrapText="1"/>
    </xf>
    <xf numFmtId="49" fontId="3" fillId="0" borderId="3" xfId="24" applyNumberFormat="1" applyFont="1" applyFill="1" applyBorder="1" applyAlignment="1">
      <alignment horizontal="center" vertical="center" wrapText="1"/>
    </xf>
    <xf numFmtId="0" fontId="3" fillId="0" borderId="2" xfId="24" applyFont="1" applyFill="1" applyBorder="1" applyAlignment="1">
      <alignment horizontal="center" vertical="center" wrapText="1"/>
    </xf>
    <xf numFmtId="0" fontId="3" fillId="0" borderId="3" xfId="24" applyFont="1" applyFill="1" applyBorder="1" applyAlignment="1">
      <alignment horizontal="center" vertical="center" wrapText="1"/>
    </xf>
    <xf numFmtId="164" fontId="7" fillId="0" borderId="0" xfId="1" applyFont="1" applyFill="1" applyAlignment="1">
      <alignment horizontal="center" wrapText="1"/>
    </xf>
    <xf numFmtId="0" fontId="10" fillId="0" borderId="0" xfId="0" applyFont="1" applyAlignment="1">
      <alignment horizontal="center" vertical="center" wrapText="1"/>
    </xf>
    <xf numFmtId="164" fontId="2" fillId="0" borderId="1" xfId="1" applyFont="1" applyFill="1" applyBorder="1" applyAlignment="1">
      <alignment horizontal="center" vertical="center"/>
    </xf>
    <xf numFmtId="164" fontId="2" fillId="0" borderId="1" xfId="1" applyFont="1" applyFill="1" applyBorder="1" applyAlignment="1">
      <alignment horizontal="center" vertical="center" wrapText="1"/>
    </xf>
    <xf numFmtId="0" fontId="18" fillId="0" borderId="13" xfId="12" applyFont="1" applyFill="1" applyBorder="1" applyAlignment="1">
      <alignment horizontal="center" vertical="top"/>
    </xf>
    <xf numFmtId="0" fontId="18" fillId="0" borderId="15" xfId="12" applyFont="1" applyFill="1" applyBorder="1" applyAlignment="1">
      <alignment horizontal="center" vertical="top"/>
    </xf>
    <xf numFmtId="0" fontId="18" fillId="0" borderId="14" xfId="12" applyFont="1" applyFill="1" applyBorder="1" applyAlignment="1">
      <alignment horizontal="center" vertical="top"/>
    </xf>
    <xf numFmtId="0" fontId="16" fillId="0" borderId="13" xfId="12" applyFont="1" applyFill="1" applyBorder="1" applyAlignment="1">
      <alignment horizontal="left" vertical="top"/>
    </xf>
    <xf numFmtId="0" fontId="16" fillId="0" borderId="14" xfId="12" applyFont="1" applyFill="1" applyBorder="1" applyAlignment="1">
      <alignment horizontal="left" vertical="top"/>
    </xf>
    <xf numFmtId="0" fontId="17" fillId="0" borderId="0" xfId="11" applyFont="1" applyAlignment="1">
      <alignment horizontal="right"/>
    </xf>
    <xf numFmtId="0" fontId="16" fillId="0" borderId="0" xfId="11" applyFont="1" applyAlignment="1">
      <alignment horizontal="right" vertical="center"/>
    </xf>
    <xf numFmtId="0" fontId="20" fillId="0" borderId="0" xfId="11" applyFont="1" applyAlignment="1">
      <alignment horizontal="center" vertical="center" wrapText="1"/>
    </xf>
    <xf numFmtId="0" fontId="18" fillId="0" borderId="33" xfId="12" applyFont="1" applyFill="1" applyBorder="1" applyAlignment="1">
      <alignment horizontal="center" vertical="center" wrapText="1"/>
    </xf>
    <xf numFmtId="0" fontId="16" fillId="0" borderId="6" xfId="12" applyFont="1" applyFill="1" applyBorder="1" applyAlignment="1">
      <alignment horizontal="center" vertical="center" wrapText="1"/>
    </xf>
    <xf numFmtId="0" fontId="16" fillId="0" borderId="8" xfId="12" applyFont="1" applyFill="1" applyBorder="1" applyAlignment="1">
      <alignment horizontal="center" vertical="center" wrapText="1"/>
    </xf>
    <xf numFmtId="0" fontId="16" fillId="0" borderId="1" xfId="12" applyFont="1" applyFill="1" applyBorder="1" applyAlignment="1">
      <alignment horizontal="center" vertical="center" wrapText="1"/>
    </xf>
    <xf numFmtId="0" fontId="16" fillId="0" borderId="29" xfId="12" applyFont="1" applyFill="1" applyBorder="1" applyAlignment="1">
      <alignment horizontal="center" vertical="center" wrapText="1"/>
    </xf>
    <xf numFmtId="0" fontId="16" fillId="0" borderId="20" xfId="12" applyFont="1" applyFill="1" applyBorder="1" applyAlignment="1">
      <alignment horizontal="center" vertical="center" wrapText="1"/>
    </xf>
    <xf numFmtId="0" fontId="16" fillId="0" borderId="30" xfId="12" applyFont="1" applyFill="1" applyBorder="1" applyAlignment="1">
      <alignment horizontal="center" vertical="center" wrapText="1"/>
    </xf>
    <xf numFmtId="0" fontId="16" fillId="0" borderId="36" xfId="12" applyFont="1" applyFill="1" applyBorder="1" applyAlignment="1">
      <alignment horizontal="center" vertical="center" wrapText="1"/>
    </xf>
    <xf numFmtId="0" fontId="16" fillId="0" borderId="19" xfId="12" applyFont="1" applyFill="1" applyBorder="1" applyAlignment="1">
      <alignment horizontal="center" vertical="center" wrapText="1"/>
    </xf>
    <xf numFmtId="0" fontId="16" fillId="0" borderId="18" xfId="12" applyFont="1" applyFill="1" applyBorder="1" applyAlignment="1">
      <alignment horizontal="center" vertical="center" wrapText="1"/>
    </xf>
    <xf numFmtId="0" fontId="16" fillId="0" borderId="35" xfId="12" applyFont="1" applyFill="1" applyBorder="1" applyAlignment="1">
      <alignment horizontal="center" vertical="center" wrapText="1"/>
    </xf>
    <xf numFmtId="0" fontId="16" fillId="0" borderId="5" xfId="12" applyFont="1" applyFill="1" applyBorder="1" applyAlignment="1">
      <alignment horizontal="center" vertical="center" wrapText="1"/>
    </xf>
    <xf numFmtId="0" fontId="16" fillId="0" borderId="37" xfId="12" applyFont="1" applyFill="1" applyBorder="1" applyAlignment="1">
      <alignment horizontal="center" vertical="center" wrapText="1"/>
    </xf>
    <xf numFmtId="0" fontId="12" fillId="0" borderId="8" xfId="12" applyFont="1" applyFill="1" applyBorder="1" applyAlignment="1">
      <alignment horizontal="center" vertical="center" wrapText="1"/>
    </xf>
    <xf numFmtId="0" fontId="12" fillId="0" borderId="1" xfId="12" applyFont="1" applyFill="1" applyBorder="1" applyAlignment="1">
      <alignment horizontal="center" vertical="center" wrapText="1"/>
    </xf>
    <xf numFmtId="0" fontId="21" fillId="0" borderId="31" xfId="12" applyFont="1" applyFill="1" applyBorder="1" applyAlignment="1">
      <alignment horizontal="left" vertical="top"/>
    </xf>
    <xf numFmtId="0" fontId="21" fillId="0" borderId="38" xfId="12" applyFont="1" applyFill="1" applyBorder="1" applyAlignment="1">
      <alignment horizontal="left" vertical="top"/>
    </xf>
    <xf numFmtId="0" fontId="21" fillId="0" borderId="39" xfId="12" applyFont="1" applyFill="1" applyBorder="1" applyAlignment="1">
      <alignment horizontal="left" vertical="top"/>
    </xf>
    <xf numFmtId="0" fontId="16" fillId="0" borderId="22" xfId="12" applyFont="1" applyFill="1" applyBorder="1" applyAlignment="1">
      <alignment horizontal="left" vertical="top"/>
    </xf>
    <xf numFmtId="0" fontId="16" fillId="0" borderId="23" xfId="12" applyFont="1" applyFill="1" applyBorder="1" applyAlignment="1">
      <alignment horizontal="left" vertical="top"/>
    </xf>
    <xf numFmtId="0" fontId="16" fillId="0" borderId="32" xfId="12" applyFont="1" applyFill="1" applyBorder="1" applyAlignment="1">
      <alignment horizontal="left" vertical="top"/>
    </xf>
    <xf numFmtId="0" fontId="16" fillId="0" borderId="15" xfId="12" applyFont="1" applyFill="1" applyBorder="1" applyAlignment="1">
      <alignment horizontal="left" vertical="top"/>
    </xf>
    <xf numFmtId="0" fontId="16" fillId="0" borderId="21" xfId="12" applyFont="1" applyFill="1" applyBorder="1" applyAlignment="1">
      <alignment horizontal="left" vertical="top"/>
    </xf>
    <xf numFmtId="0" fontId="16" fillId="0" borderId="17" xfId="12" applyFont="1" applyFill="1" applyBorder="1" applyAlignment="1">
      <alignment horizontal="left" vertical="top"/>
    </xf>
    <xf numFmtId="0" fontId="16" fillId="0" borderId="37" xfId="12" applyFont="1" applyFill="1" applyBorder="1" applyAlignment="1">
      <alignment horizontal="left" vertical="top"/>
    </xf>
    <xf numFmtId="0" fontId="3" fillId="0" borderId="0" xfId="0" applyFont="1" applyAlignment="1">
      <alignment horizontal="center" vertical="center" wrapText="1"/>
    </xf>
    <xf numFmtId="0" fontId="2" fillId="0" borderId="2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6" xfId="0" applyFont="1" applyFill="1" applyBorder="1" applyAlignment="1">
      <alignment horizontal="center" vertical="top" wrapText="1"/>
    </xf>
    <xf numFmtId="0" fontId="2" fillId="0" borderId="2" xfId="0" applyFont="1" applyBorder="1" applyAlignment="1">
      <alignment horizontal="center" vertical="center" wrapText="1"/>
    </xf>
    <xf numFmtId="0" fontId="2" fillId="0" borderId="16" xfId="0" applyFont="1" applyBorder="1" applyAlignment="1">
      <alignment horizontal="center" vertical="center" wrapText="1"/>
    </xf>
    <xf numFmtId="167" fontId="2" fillId="0" borderId="12" xfId="0" applyNumberFormat="1" applyFont="1" applyBorder="1" applyAlignment="1">
      <alignment horizontal="center" vertical="center" wrapText="1"/>
    </xf>
    <xf numFmtId="167" fontId="2" fillId="0" borderId="27" xfId="0" applyNumberFormat="1" applyFont="1" applyBorder="1" applyAlignment="1">
      <alignment horizontal="center" vertical="center" wrapText="1"/>
    </xf>
    <xf numFmtId="0" fontId="2" fillId="0" borderId="1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2" fillId="0" borderId="3" xfId="0" applyFont="1" applyBorder="1" applyAlignment="1">
      <alignment horizontal="center" vertical="center" wrapText="1"/>
    </xf>
    <xf numFmtId="167" fontId="2" fillId="0" borderId="28" xfId="0" applyNumberFormat="1" applyFont="1" applyBorder="1" applyAlignment="1">
      <alignment horizontal="center" vertical="center" wrapText="1"/>
    </xf>
    <xf numFmtId="0" fontId="2" fillId="0" borderId="11"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16" xfId="0" applyFont="1" applyFill="1" applyBorder="1" applyAlignment="1">
      <alignment horizontal="center" vertical="top" wrapText="1"/>
    </xf>
    <xf numFmtId="0" fontId="2" fillId="0" borderId="3" xfId="0" applyFont="1" applyFill="1" applyBorder="1" applyAlignment="1">
      <alignment horizontal="center" vertical="top" wrapText="1"/>
    </xf>
    <xf numFmtId="166" fontId="2" fillId="0" borderId="12" xfId="0" applyNumberFormat="1" applyFont="1" applyBorder="1" applyAlignment="1">
      <alignment horizontal="center" vertical="center" wrapText="1"/>
    </xf>
    <xf numFmtId="166" fontId="2" fillId="0" borderId="27" xfId="0" applyNumberFormat="1" applyFont="1" applyBorder="1" applyAlignment="1">
      <alignment horizontal="center" vertical="center" wrapText="1"/>
    </xf>
    <xf numFmtId="166" fontId="2" fillId="0" borderId="28" xfId="0" applyNumberFormat="1" applyFont="1" applyBorder="1" applyAlignment="1">
      <alignment horizontal="center" vertical="center" wrapText="1"/>
    </xf>
    <xf numFmtId="0" fontId="27" fillId="4" borderId="1" xfId="0" applyFont="1" applyFill="1" applyBorder="1" applyAlignment="1">
      <alignment horizontal="justify" wrapText="1"/>
    </xf>
    <xf numFmtId="0" fontId="27" fillId="0" borderId="1" xfId="0" applyFont="1" applyBorder="1" applyAlignment="1">
      <alignment horizontal="justify" wrapText="1"/>
    </xf>
    <xf numFmtId="0" fontId="2" fillId="0" borderId="0" xfId="0" applyFont="1" applyFill="1" applyAlignment="1">
      <alignment horizontal="center"/>
    </xf>
    <xf numFmtId="0" fontId="2" fillId="0" borderId="0" xfId="0" applyFont="1" applyFill="1" applyBorder="1" applyAlignment="1">
      <alignment horizontal="left" vertical="center" wrapText="1"/>
    </xf>
    <xf numFmtId="0" fontId="3" fillId="0" borderId="0" xfId="0" applyFont="1" applyAlignment="1">
      <alignment horizont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cellXfs>
  <cellStyles count="26">
    <cellStyle name="_artabyuje" xfId="2"/>
    <cellStyle name="Comma" xfId="1" builtinId="3"/>
    <cellStyle name="Comma 2" xfId="3"/>
    <cellStyle name="Comma 2 2" xfId="4"/>
    <cellStyle name="Comma 3" xfId="5"/>
    <cellStyle name="Comma 4" xfId="6"/>
    <cellStyle name="Comma 5" xfId="13"/>
    <cellStyle name="Comma 6" xfId="25"/>
    <cellStyle name="Normal" xfId="0" builtinId="0"/>
    <cellStyle name="Normal 2" xfId="7"/>
    <cellStyle name="Normal 2 2" xfId="14"/>
    <cellStyle name="Normal 3" xfId="8"/>
    <cellStyle name="Normal 4" xfId="24"/>
    <cellStyle name="Normal 4 2" xfId="15"/>
    <cellStyle name="Normal 7" xfId="16"/>
    <cellStyle name="Normal 8" xfId="17"/>
    <cellStyle name="Normal 9" xfId="18"/>
    <cellStyle name="Normal_General 17.02.04" xfId="10"/>
    <cellStyle name="Normal_Hamematakan _1" xfId="23"/>
    <cellStyle name="Percent 2" xfId="9"/>
    <cellStyle name="Style 1" xfId="19"/>
    <cellStyle name="Обычный 2" xfId="11"/>
    <cellStyle name="Обычный 4" xfId="12"/>
    <cellStyle name="Стиль 1" xfId="20"/>
    <cellStyle name="Финансовый 2" xfId="21"/>
    <cellStyle name="Финансовый 3" xfId="22"/>
  </cellStyles>
  <dxfs count="5">
    <dxf>
      <font>
        <b/>
        <i val="0"/>
        <strike val="0"/>
        <condense val="0"/>
        <extend val="0"/>
      </font>
    </dxf>
    <dxf>
      <font>
        <b/>
        <i val="0"/>
        <strike val="0"/>
        <condense val="0"/>
        <extend val="0"/>
      </font>
    </dxf>
    <dxf>
      <font>
        <b/>
        <i val="0"/>
        <strike val="0"/>
        <condense val="0"/>
        <extend val="0"/>
      </font>
    </dxf>
    <dxf>
      <font>
        <b/>
        <i val="0"/>
        <strike val="0"/>
        <condense val="0"/>
        <extend val="0"/>
      </font>
    </dxf>
    <dxf>
      <font>
        <b/>
        <i val="0"/>
        <strike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72"/>
  <sheetViews>
    <sheetView workbookViewId="0">
      <selection activeCell="F10" sqref="F10"/>
    </sheetView>
  </sheetViews>
  <sheetFormatPr defaultRowHeight="13.5" x14ac:dyDescent="0.25"/>
  <cols>
    <col min="1" max="1" width="7.5703125" style="94" customWidth="1"/>
    <col min="2" max="2" width="6.7109375" style="94" customWidth="1"/>
    <col min="3" max="3" width="5.5703125" style="94" customWidth="1"/>
    <col min="4" max="4" width="44.85546875" style="94" customWidth="1"/>
    <col min="5" max="5" width="19.5703125" style="94" customWidth="1"/>
    <col min="6" max="6" width="17" style="93" customWidth="1"/>
    <col min="7" max="7" width="15.5703125" style="93" bestFit="1" customWidth="1"/>
    <col min="8" max="14" width="9.140625" style="93"/>
    <col min="15" max="255" width="9.140625" style="94"/>
    <col min="256" max="256" width="7.5703125" style="94" customWidth="1"/>
    <col min="257" max="257" width="6.7109375" style="94" customWidth="1"/>
    <col min="258" max="258" width="5.5703125" style="94" customWidth="1"/>
    <col min="259" max="259" width="44.85546875" style="94" customWidth="1"/>
    <col min="260" max="260" width="18.5703125" style="94" customWidth="1"/>
    <col min="261" max="261" width="19.5703125" style="94" customWidth="1"/>
    <col min="262" max="262" width="17" style="94" customWidth="1"/>
    <col min="263" max="263" width="15.5703125" style="94" bestFit="1" customWidth="1"/>
    <col min="264" max="511" width="9.140625" style="94"/>
    <col min="512" max="512" width="7.5703125" style="94" customWidth="1"/>
    <col min="513" max="513" width="6.7109375" style="94" customWidth="1"/>
    <col min="514" max="514" width="5.5703125" style="94" customWidth="1"/>
    <col min="515" max="515" width="44.85546875" style="94" customWidth="1"/>
    <col min="516" max="516" width="18.5703125" style="94" customWidth="1"/>
    <col min="517" max="517" width="19.5703125" style="94" customWidth="1"/>
    <col min="518" max="518" width="17" style="94" customWidth="1"/>
    <col min="519" max="519" width="15.5703125" style="94" bestFit="1" customWidth="1"/>
    <col min="520" max="767" width="9.140625" style="94"/>
    <col min="768" max="768" width="7.5703125" style="94" customWidth="1"/>
    <col min="769" max="769" width="6.7109375" style="94" customWidth="1"/>
    <col min="770" max="770" width="5.5703125" style="94" customWidth="1"/>
    <col min="771" max="771" width="44.85546875" style="94" customWidth="1"/>
    <col min="772" max="772" width="18.5703125" style="94" customWidth="1"/>
    <col min="773" max="773" width="19.5703125" style="94" customWidth="1"/>
    <col min="774" max="774" width="17" style="94" customWidth="1"/>
    <col min="775" max="775" width="15.5703125" style="94" bestFit="1" customWidth="1"/>
    <col min="776" max="1023" width="9.140625" style="94"/>
    <col min="1024" max="1024" width="7.5703125" style="94" customWidth="1"/>
    <col min="1025" max="1025" width="6.7109375" style="94" customWidth="1"/>
    <col min="1026" max="1026" width="5.5703125" style="94" customWidth="1"/>
    <col min="1027" max="1027" width="44.85546875" style="94" customWidth="1"/>
    <col min="1028" max="1028" width="18.5703125" style="94" customWidth="1"/>
    <col min="1029" max="1029" width="19.5703125" style="94" customWidth="1"/>
    <col min="1030" max="1030" width="17" style="94" customWidth="1"/>
    <col min="1031" max="1031" width="15.5703125" style="94" bestFit="1" customWidth="1"/>
    <col min="1032" max="1279" width="9.140625" style="94"/>
    <col min="1280" max="1280" width="7.5703125" style="94" customWidth="1"/>
    <col min="1281" max="1281" width="6.7109375" style="94" customWidth="1"/>
    <col min="1282" max="1282" width="5.5703125" style="94" customWidth="1"/>
    <col min="1283" max="1283" width="44.85546875" style="94" customWidth="1"/>
    <col min="1284" max="1284" width="18.5703125" style="94" customWidth="1"/>
    <col min="1285" max="1285" width="19.5703125" style="94" customWidth="1"/>
    <col min="1286" max="1286" width="17" style="94" customWidth="1"/>
    <col min="1287" max="1287" width="15.5703125" style="94" bestFit="1" customWidth="1"/>
    <col min="1288" max="1535" width="9.140625" style="94"/>
    <col min="1536" max="1536" width="7.5703125" style="94" customWidth="1"/>
    <col min="1537" max="1537" width="6.7109375" style="94" customWidth="1"/>
    <col min="1538" max="1538" width="5.5703125" style="94" customWidth="1"/>
    <col min="1539" max="1539" width="44.85546875" style="94" customWidth="1"/>
    <col min="1540" max="1540" width="18.5703125" style="94" customWidth="1"/>
    <col min="1541" max="1541" width="19.5703125" style="94" customWidth="1"/>
    <col min="1542" max="1542" width="17" style="94" customWidth="1"/>
    <col min="1543" max="1543" width="15.5703125" style="94" bestFit="1" customWidth="1"/>
    <col min="1544" max="1791" width="9.140625" style="94"/>
    <col min="1792" max="1792" width="7.5703125" style="94" customWidth="1"/>
    <col min="1793" max="1793" width="6.7109375" style="94" customWidth="1"/>
    <col min="1794" max="1794" width="5.5703125" style="94" customWidth="1"/>
    <col min="1795" max="1795" width="44.85546875" style="94" customWidth="1"/>
    <col min="1796" max="1796" width="18.5703125" style="94" customWidth="1"/>
    <col min="1797" max="1797" width="19.5703125" style="94" customWidth="1"/>
    <col min="1798" max="1798" width="17" style="94" customWidth="1"/>
    <col min="1799" max="1799" width="15.5703125" style="94" bestFit="1" customWidth="1"/>
    <col min="1800" max="2047" width="9.140625" style="94"/>
    <col min="2048" max="2048" width="7.5703125" style="94" customWidth="1"/>
    <col min="2049" max="2049" width="6.7109375" style="94" customWidth="1"/>
    <col min="2050" max="2050" width="5.5703125" style="94" customWidth="1"/>
    <col min="2051" max="2051" width="44.85546875" style="94" customWidth="1"/>
    <col min="2052" max="2052" width="18.5703125" style="94" customWidth="1"/>
    <col min="2053" max="2053" width="19.5703125" style="94" customWidth="1"/>
    <col min="2054" max="2054" width="17" style="94" customWidth="1"/>
    <col min="2055" max="2055" width="15.5703125" style="94" bestFit="1" customWidth="1"/>
    <col min="2056" max="2303" width="9.140625" style="94"/>
    <col min="2304" max="2304" width="7.5703125" style="94" customWidth="1"/>
    <col min="2305" max="2305" width="6.7109375" style="94" customWidth="1"/>
    <col min="2306" max="2306" width="5.5703125" style="94" customWidth="1"/>
    <col min="2307" max="2307" width="44.85546875" style="94" customWidth="1"/>
    <col min="2308" max="2308" width="18.5703125" style="94" customWidth="1"/>
    <col min="2309" max="2309" width="19.5703125" style="94" customWidth="1"/>
    <col min="2310" max="2310" width="17" style="94" customWidth="1"/>
    <col min="2311" max="2311" width="15.5703125" style="94" bestFit="1" customWidth="1"/>
    <col min="2312" max="2559" width="9.140625" style="94"/>
    <col min="2560" max="2560" width="7.5703125" style="94" customWidth="1"/>
    <col min="2561" max="2561" width="6.7109375" style="94" customWidth="1"/>
    <col min="2562" max="2562" width="5.5703125" style="94" customWidth="1"/>
    <col min="2563" max="2563" width="44.85546875" style="94" customWidth="1"/>
    <col min="2564" max="2564" width="18.5703125" style="94" customWidth="1"/>
    <col min="2565" max="2565" width="19.5703125" style="94" customWidth="1"/>
    <col min="2566" max="2566" width="17" style="94" customWidth="1"/>
    <col min="2567" max="2567" width="15.5703125" style="94" bestFit="1" customWidth="1"/>
    <col min="2568" max="2815" width="9.140625" style="94"/>
    <col min="2816" max="2816" width="7.5703125" style="94" customWidth="1"/>
    <col min="2817" max="2817" width="6.7109375" style="94" customWidth="1"/>
    <col min="2818" max="2818" width="5.5703125" style="94" customWidth="1"/>
    <col min="2819" max="2819" width="44.85546875" style="94" customWidth="1"/>
    <col min="2820" max="2820" width="18.5703125" style="94" customWidth="1"/>
    <col min="2821" max="2821" width="19.5703125" style="94" customWidth="1"/>
    <col min="2822" max="2822" width="17" style="94" customWidth="1"/>
    <col min="2823" max="2823" width="15.5703125" style="94" bestFit="1" customWidth="1"/>
    <col min="2824" max="3071" width="9.140625" style="94"/>
    <col min="3072" max="3072" width="7.5703125" style="94" customWidth="1"/>
    <col min="3073" max="3073" width="6.7109375" style="94" customWidth="1"/>
    <col min="3074" max="3074" width="5.5703125" style="94" customWidth="1"/>
    <col min="3075" max="3075" width="44.85546875" style="94" customWidth="1"/>
    <col min="3076" max="3076" width="18.5703125" style="94" customWidth="1"/>
    <col min="3077" max="3077" width="19.5703125" style="94" customWidth="1"/>
    <col min="3078" max="3078" width="17" style="94" customWidth="1"/>
    <col min="3079" max="3079" width="15.5703125" style="94" bestFit="1" customWidth="1"/>
    <col min="3080" max="3327" width="9.140625" style="94"/>
    <col min="3328" max="3328" width="7.5703125" style="94" customWidth="1"/>
    <col min="3329" max="3329" width="6.7109375" style="94" customWidth="1"/>
    <col min="3330" max="3330" width="5.5703125" style="94" customWidth="1"/>
    <col min="3331" max="3331" width="44.85546875" style="94" customWidth="1"/>
    <col min="3332" max="3332" width="18.5703125" style="94" customWidth="1"/>
    <col min="3333" max="3333" width="19.5703125" style="94" customWidth="1"/>
    <col min="3334" max="3334" width="17" style="94" customWidth="1"/>
    <col min="3335" max="3335" width="15.5703125" style="94" bestFit="1" customWidth="1"/>
    <col min="3336" max="3583" width="9.140625" style="94"/>
    <col min="3584" max="3584" width="7.5703125" style="94" customWidth="1"/>
    <col min="3585" max="3585" width="6.7109375" style="94" customWidth="1"/>
    <col min="3586" max="3586" width="5.5703125" style="94" customWidth="1"/>
    <col min="3587" max="3587" width="44.85546875" style="94" customWidth="1"/>
    <col min="3588" max="3588" width="18.5703125" style="94" customWidth="1"/>
    <col min="3589" max="3589" width="19.5703125" style="94" customWidth="1"/>
    <col min="3590" max="3590" width="17" style="94" customWidth="1"/>
    <col min="3591" max="3591" width="15.5703125" style="94" bestFit="1" customWidth="1"/>
    <col min="3592" max="3839" width="9.140625" style="94"/>
    <col min="3840" max="3840" width="7.5703125" style="94" customWidth="1"/>
    <col min="3841" max="3841" width="6.7109375" style="94" customWidth="1"/>
    <col min="3842" max="3842" width="5.5703125" style="94" customWidth="1"/>
    <col min="3843" max="3843" width="44.85546875" style="94" customWidth="1"/>
    <col min="3844" max="3844" width="18.5703125" style="94" customWidth="1"/>
    <col min="3845" max="3845" width="19.5703125" style="94" customWidth="1"/>
    <col min="3846" max="3846" width="17" style="94" customWidth="1"/>
    <col min="3847" max="3847" width="15.5703125" style="94" bestFit="1" customWidth="1"/>
    <col min="3848" max="4095" width="9.140625" style="94"/>
    <col min="4096" max="4096" width="7.5703125" style="94" customWidth="1"/>
    <col min="4097" max="4097" width="6.7109375" style="94" customWidth="1"/>
    <col min="4098" max="4098" width="5.5703125" style="94" customWidth="1"/>
    <col min="4099" max="4099" width="44.85546875" style="94" customWidth="1"/>
    <col min="4100" max="4100" width="18.5703125" style="94" customWidth="1"/>
    <col min="4101" max="4101" width="19.5703125" style="94" customWidth="1"/>
    <col min="4102" max="4102" width="17" style="94" customWidth="1"/>
    <col min="4103" max="4103" width="15.5703125" style="94" bestFit="1" customWidth="1"/>
    <col min="4104" max="4351" width="9.140625" style="94"/>
    <col min="4352" max="4352" width="7.5703125" style="94" customWidth="1"/>
    <col min="4353" max="4353" width="6.7109375" style="94" customWidth="1"/>
    <col min="4354" max="4354" width="5.5703125" style="94" customWidth="1"/>
    <col min="4355" max="4355" width="44.85546875" style="94" customWidth="1"/>
    <col min="4356" max="4356" width="18.5703125" style="94" customWidth="1"/>
    <col min="4357" max="4357" width="19.5703125" style="94" customWidth="1"/>
    <col min="4358" max="4358" width="17" style="94" customWidth="1"/>
    <col min="4359" max="4359" width="15.5703125" style="94" bestFit="1" customWidth="1"/>
    <col min="4360" max="4607" width="9.140625" style="94"/>
    <col min="4608" max="4608" width="7.5703125" style="94" customWidth="1"/>
    <col min="4609" max="4609" width="6.7109375" style="94" customWidth="1"/>
    <col min="4610" max="4610" width="5.5703125" style="94" customWidth="1"/>
    <col min="4611" max="4611" width="44.85546875" style="94" customWidth="1"/>
    <col min="4612" max="4612" width="18.5703125" style="94" customWidth="1"/>
    <col min="4613" max="4613" width="19.5703125" style="94" customWidth="1"/>
    <col min="4614" max="4614" width="17" style="94" customWidth="1"/>
    <col min="4615" max="4615" width="15.5703125" style="94" bestFit="1" customWidth="1"/>
    <col min="4616" max="4863" width="9.140625" style="94"/>
    <col min="4864" max="4864" width="7.5703125" style="94" customWidth="1"/>
    <col min="4865" max="4865" width="6.7109375" style="94" customWidth="1"/>
    <col min="4866" max="4866" width="5.5703125" style="94" customWidth="1"/>
    <col min="4867" max="4867" width="44.85546875" style="94" customWidth="1"/>
    <col min="4868" max="4868" width="18.5703125" style="94" customWidth="1"/>
    <col min="4869" max="4869" width="19.5703125" style="94" customWidth="1"/>
    <col min="4870" max="4870" width="17" style="94" customWidth="1"/>
    <col min="4871" max="4871" width="15.5703125" style="94" bestFit="1" customWidth="1"/>
    <col min="4872" max="5119" width="9.140625" style="94"/>
    <col min="5120" max="5120" width="7.5703125" style="94" customWidth="1"/>
    <col min="5121" max="5121" width="6.7109375" style="94" customWidth="1"/>
    <col min="5122" max="5122" width="5.5703125" style="94" customWidth="1"/>
    <col min="5123" max="5123" width="44.85546875" style="94" customWidth="1"/>
    <col min="5124" max="5124" width="18.5703125" style="94" customWidth="1"/>
    <col min="5125" max="5125" width="19.5703125" style="94" customWidth="1"/>
    <col min="5126" max="5126" width="17" style="94" customWidth="1"/>
    <col min="5127" max="5127" width="15.5703125" style="94" bestFit="1" customWidth="1"/>
    <col min="5128" max="5375" width="9.140625" style="94"/>
    <col min="5376" max="5376" width="7.5703125" style="94" customWidth="1"/>
    <col min="5377" max="5377" width="6.7109375" style="94" customWidth="1"/>
    <col min="5378" max="5378" width="5.5703125" style="94" customWidth="1"/>
    <col min="5379" max="5379" width="44.85546875" style="94" customWidth="1"/>
    <col min="5380" max="5380" width="18.5703125" style="94" customWidth="1"/>
    <col min="5381" max="5381" width="19.5703125" style="94" customWidth="1"/>
    <col min="5382" max="5382" width="17" style="94" customWidth="1"/>
    <col min="5383" max="5383" width="15.5703125" style="94" bestFit="1" customWidth="1"/>
    <col min="5384" max="5631" width="9.140625" style="94"/>
    <col min="5632" max="5632" width="7.5703125" style="94" customWidth="1"/>
    <col min="5633" max="5633" width="6.7109375" style="94" customWidth="1"/>
    <col min="5634" max="5634" width="5.5703125" style="94" customWidth="1"/>
    <col min="5635" max="5635" width="44.85546875" style="94" customWidth="1"/>
    <col min="5636" max="5636" width="18.5703125" style="94" customWidth="1"/>
    <col min="5637" max="5637" width="19.5703125" style="94" customWidth="1"/>
    <col min="5638" max="5638" width="17" style="94" customWidth="1"/>
    <col min="5639" max="5639" width="15.5703125" style="94" bestFit="1" customWidth="1"/>
    <col min="5640" max="5887" width="9.140625" style="94"/>
    <col min="5888" max="5888" width="7.5703125" style="94" customWidth="1"/>
    <col min="5889" max="5889" width="6.7109375" style="94" customWidth="1"/>
    <col min="5890" max="5890" width="5.5703125" style="94" customWidth="1"/>
    <col min="5891" max="5891" width="44.85546875" style="94" customWidth="1"/>
    <col min="5892" max="5892" width="18.5703125" style="94" customWidth="1"/>
    <col min="5893" max="5893" width="19.5703125" style="94" customWidth="1"/>
    <col min="5894" max="5894" width="17" style="94" customWidth="1"/>
    <col min="5895" max="5895" width="15.5703125" style="94" bestFit="1" customWidth="1"/>
    <col min="5896" max="6143" width="9.140625" style="94"/>
    <col min="6144" max="6144" width="7.5703125" style="94" customWidth="1"/>
    <col min="6145" max="6145" width="6.7109375" style="94" customWidth="1"/>
    <col min="6146" max="6146" width="5.5703125" style="94" customWidth="1"/>
    <col min="6147" max="6147" width="44.85546875" style="94" customWidth="1"/>
    <col min="6148" max="6148" width="18.5703125" style="94" customWidth="1"/>
    <col min="6149" max="6149" width="19.5703125" style="94" customWidth="1"/>
    <col min="6150" max="6150" width="17" style="94" customWidth="1"/>
    <col min="6151" max="6151" width="15.5703125" style="94" bestFit="1" customWidth="1"/>
    <col min="6152" max="6399" width="9.140625" style="94"/>
    <col min="6400" max="6400" width="7.5703125" style="94" customWidth="1"/>
    <col min="6401" max="6401" width="6.7109375" style="94" customWidth="1"/>
    <col min="6402" max="6402" width="5.5703125" style="94" customWidth="1"/>
    <col min="6403" max="6403" width="44.85546875" style="94" customWidth="1"/>
    <col min="6404" max="6404" width="18.5703125" style="94" customWidth="1"/>
    <col min="6405" max="6405" width="19.5703125" style="94" customWidth="1"/>
    <col min="6406" max="6406" width="17" style="94" customWidth="1"/>
    <col min="6407" max="6407" width="15.5703125" style="94" bestFit="1" customWidth="1"/>
    <col min="6408" max="6655" width="9.140625" style="94"/>
    <col min="6656" max="6656" width="7.5703125" style="94" customWidth="1"/>
    <col min="6657" max="6657" width="6.7109375" style="94" customWidth="1"/>
    <col min="6658" max="6658" width="5.5703125" style="94" customWidth="1"/>
    <col min="6659" max="6659" width="44.85546875" style="94" customWidth="1"/>
    <col min="6660" max="6660" width="18.5703125" style="94" customWidth="1"/>
    <col min="6661" max="6661" width="19.5703125" style="94" customWidth="1"/>
    <col min="6662" max="6662" width="17" style="94" customWidth="1"/>
    <col min="6663" max="6663" width="15.5703125" style="94" bestFit="1" customWidth="1"/>
    <col min="6664" max="6911" width="9.140625" style="94"/>
    <col min="6912" max="6912" width="7.5703125" style="94" customWidth="1"/>
    <col min="6913" max="6913" width="6.7109375" style="94" customWidth="1"/>
    <col min="6914" max="6914" width="5.5703125" style="94" customWidth="1"/>
    <col min="6915" max="6915" width="44.85546875" style="94" customWidth="1"/>
    <col min="6916" max="6916" width="18.5703125" style="94" customWidth="1"/>
    <col min="6917" max="6917" width="19.5703125" style="94" customWidth="1"/>
    <col min="6918" max="6918" width="17" style="94" customWidth="1"/>
    <col min="6919" max="6919" width="15.5703125" style="94" bestFit="1" customWidth="1"/>
    <col min="6920" max="7167" width="9.140625" style="94"/>
    <col min="7168" max="7168" width="7.5703125" style="94" customWidth="1"/>
    <col min="7169" max="7169" width="6.7109375" style="94" customWidth="1"/>
    <col min="7170" max="7170" width="5.5703125" style="94" customWidth="1"/>
    <col min="7171" max="7171" width="44.85546875" style="94" customWidth="1"/>
    <col min="7172" max="7172" width="18.5703125" style="94" customWidth="1"/>
    <col min="7173" max="7173" width="19.5703125" style="94" customWidth="1"/>
    <col min="7174" max="7174" width="17" style="94" customWidth="1"/>
    <col min="7175" max="7175" width="15.5703125" style="94" bestFit="1" customWidth="1"/>
    <col min="7176" max="7423" width="9.140625" style="94"/>
    <col min="7424" max="7424" width="7.5703125" style="94" customWidth="1"/>
    <col min="7425" max="7425" width="6.7109375" style="94" customWidth="1"/>
    <col min="7426" max="7426" width="5.5703125" style="94" customWidth="1"/>
    <col min="7427" max="7427" width="44.85546875" style="94" customWidth="1"/>
    <col min="7428" max="7428" width="18.5703125" style="94" customWidth="1"/>
    <col min="7429" max="7429" width="19.5703125" style="94" customWidth="1"/>
    <col min="7430" max="7430" width="17" style="94" customWidth="1"/>
    <col min="7431" max="7431" width="15.5703125" style="94" bestFit="1" customWidth="1"/>
    <col min="7432" max="7679" width="9.140625" style="94"/>
    <col min="7680" max="7680" width="7.5703125" style="94" customWidth="1"/>
    <col min="7681" max="7681" width="6.7109375" style="94" customWidth="1"/>
    <col min="7682" max="7682" width="5.5703125" style="94" customWidth="1"/>
    <col min="7683" max="7683" width="44.85546875" style="94" customWidth="1"/>
    <col min="7684" max="7684" width="18.5703125" style="94" customWidth="1"/>
    <col min="7685" max="7685" width="19.5703125" style="94" customWidth="1"/>
    <col min="7686" max="7686" width="17" style="94" customWidth="1"/>
    <col min="7687" max="7687" width="15.5703125" style="94" bestFit="1" customWidth="1"/>
    <col min="7688" max="7935" width="9.140625" style="94"/>
    <col min="7936" max="7936" width="7.5703125" style="94" customWidth="1"/>
    <col min="7937" max="7937" width="6.7109375" style="94" customWidth="1"/>
    <col min="7938" max="7938" width="5.5703125" style="94" customWidth="1"/>
    <col min="7939" max="7939" width="44.85546875" style="94" customWidth="1"/>
    <col min="7940" max="7940" width="18.5703125" style="94" customWidth="1"/>
    <col min="7941" max="7941" width="19.5703125" style="94" customWidth="1"/>
    <col min="7942" max="7942" width="17" style="94" customWidth="1"/>
    <col min="7943" max="7943" width="15.5703125" style="94" bestFit="1" customWidth="1"/>
    <col min="7944" max="8191" width="9.140625" style="94"/>
    <col min="8192" max="8192" width="7.5703125" style="94" customWidth="1"/>
    <col min="8193" max="8193" width="6.7109375" style="94" customWidth="1"/>
    <col min="8194" max="8194" width="5.5703125" style="94" customWidth="1"/>
    <col min="8195" max="8195" width="44.85546875" style="94" customWidth="1"/>
    <col min="8196" max="8196" width="18.5703125" style="94" customWidth="1"/>
    <col min="8197" max="8197" width="19.5703125" style="94" customWidth="1"/>
    <col min="8198" max="8198" width="17" style="94" customWidth="1"/>
    <col min="8199" max="8199" width="15.5703125" style="94" bestFit="1" customWidth="1"/>
    <col min="8200" max="8447" width="9.140625" style="94"/>
    <col min="8448" max="8448" width="7.5703125" style="94" customWidth="1"/>
    <col min="8449" max="8449" width="6.7109375" style="94" customWidth="1"/>
    <col min="8450" max="8450" width="5.5703125" style="94" customWidth="1"/>
    <col min="8451" max="8451" width="44.85546875" style="94" customWidth="1"/>
    <col min="8452" max="8452" width="18.5703125" style="94" customWidth="1"/>
    <col min="8453" max="8453" width="19.5703125" style="94" customWidth="1"/>
    <col min="8454" max="8454" width="17" style="94" customWidth="1"/>
    <col min="8455" max="8455" width="15.5703125" style="94" bestFit="1" customWidth="1"/>
    <col min="8456" max="8703" width="9.140625" style="94"/>
    <col min="8704" max="8704" width="7.5703125" style="94" customWidth="1"/>
    <col min="8705" max="8705" width="6.7109375" style="94" customWidth="1"/>
    <col min="8706" max="8706" width="5.5703125" style="94" customWidth="1"/>
    <col min="8707" max="8707" width="44.85546875" style="94" customWidth="1"/>
    <col min="8708" max="8708" width="18.5703125" style="94" customWidth="1"/>
    <col min="8709" max="8709" width="19.5703125" style="94" customWidth="1"/>
    <col min="8710" max="8710" width="17" style="94" customWidth="1"/>
    <col min="8711" max="8711" width="15.5703125" style="94" bestFit="1" customWidth="1"/>
    <col min="8712" max="8959" width="9.140625" style="94"/>
    <col min="8960" max="8960" width="7.5703125" style="94" customWidth="1"/>
    <col min="8961" max="8961" width="6.7109375" style="94" customWidth="1"/>
    <col min="8962" max="8962" width="5.5703125" style="94" customWidth="1"/>
    <col min="8963" max="8963" width="44.85546875" style="94" customWidth="1"/>
    <col min="8964" max="8964" width="18.5703125" style="94" customWidth="1"/>
    <col min="8965" max="8965" width="19.5703125" style="94" customWidth="1"/>
    <col min="8966" max="8966" width="17" style="94" customWidth="1"/>
    <col min="8967" max="8967" width="15.5703125" style="94" bestFit="1" customWidth="1"/>
    <col min="8968" max="9215" width="9.140625" style="94"/>
    <col min="9216" max="9216" width="7.5703125" style="94" customWidth="1"/>
    <col min="9217" max="9217" width="6.7109375" style="94" customWidth="1"/>
    <col min="9218" max="9218" width="5.5703125" style="94" customWidth="1"/>
    <col min="9219" max="9219" width="44.85546875" style="94" customWidth="1"/>
    <col min="9220" max="9220" width="18.5703125" style="94" customWidth="1"/>
    <col min="9221" max="9221" width="19.5703125" style="94" customWidth="1"/>
    <col min="9222" max="9222" width="17" style="94" customWidth="1"/>
    <col min="9223" max="9223" width="15.5703125" style="94" bestFit="1" customWidth="1"/>
    <col min="9224" max="9471" width="9.140625" style="94"/>
    <col min="9472" max="9472" width="7.5703125" style="94" customWidth="1"/>
    <col min="9473" max="9473" width="6.7109375" style="94" customWidth="1"/>
    <col min="9474" max="9474" width="5.5703125" style="94" customWidth="1"/>
    <col min="9475" max="9475" width="44.85546875" style="94" customWidth="1"/>
    <col min="9476" max="9476" width="18.5703125" style="94" customWidth="1"/>
    <col min="9477" max="9477" width="19.5703125" style="94" customWidth="1"/>
    <col min="9478" max="9478" width="17" style="94" customWidth="1"/>
    <col min="9479" max="9479" width="15.5703125" style="94" bestFit="1" customWidth="1"/>
    <col min="9480" max="9727" width="9.140625" style="94"/>
    <col min="9728" max="9728" width="7.5703125" style="94" customWidth="1"/>
    <col min="9729" max="9729" width="6.7109375" style="94" customWidth="1"/>
    <col min="9730" max="9730" width="5.5703125" style="94" customWidth="1"/>
    <col min="9731" max="9731" width="44.85546875" style="94" customWidth="1"/>
    <col min="9732" max="9732" width="18.5703125" style="94" customWidth="1"/>
    <col min="9733" max="9733" width="19.5703125" style="94" customWidth="1"/>
    <col min="9734" max="9734" width="17" style="94" customWidth="1"/>
    <col min="9735" max="9735" width="15.5703125" style="94" bestFit="1" customWidth="1"/>
    <col min="9736" max="9983" width="9.140625" style="94"/>
    <col min="9984" max="9984" width="7.5703125" style="94" customWidth="1"/>
    <col min="9985" max="9985" width="6.7109375" style="94" customWidth="1"/>
    <col min="9986" max="9986" width="5.5703125" style="94" customWidth="1"/>
    <col min="9987" max="9987" width="44.85546875" style="94" customWidth="1"/>
    <col min="9988" max="9988" width="18.5703125" style="94" customWidth="1"/>
    <col min="9989" max="9989" width="19.5703125" style="94" customWidth="1"/>
    <col min="9990" max="9990" width="17" style="94" customWidth="1"/>
    <col min="9991" max="9991" width="15.5703125" style="94" bestFit="1" customWidth="1"/>
    <col min="9992" max="10239" width="9.140625" style="94"/>
    <col min="10240" max="10240" width="7.5703125" style="94" customWidth="1"/>
    <col min="10241" max="10241" width="6.7109375" style="94" customWidth="1"/>
    <col min="10242" max="10242" width="5.5703125" style="94" customWidth="1"/>
    <col min="10243" max="10243" width="44.85546875" style="94" customWidth="1"/>
    <col min="10244" max="10244" width="18.5703125" style="94" customWidth="1"/>
    <col min="10245" max="10245" width="19.5703125" style="94" customWidth="1"/>
    <col min="10246" max="10246" width="17" style="94" customWidth="1"/>
    <col min="10247" max="10247" width="15.5703125" style="94" bestFit="1" customWidth="1"/>
    <col min="10248" max="10495" width="9.140625" style="94"/>
    <col min="10496" max="10496" width="7.5703125" style="94" customWidth="1"/>
    <col min="10497" max="10497" width="6.7109375" style="94" customWidth="1"/>
    <col min="10498" max="10498" width="5.5703125" style="94" customWidth="1"/>
    <col min="10499" max="10499" width="44.85546875" style="94" customWidth="1"/>
    <col min="10500" max="10500" width="18.5703125" style="94" customWidth="1"/>
    <col min="10501" max="10501" width="19.5703125" style="94" customWidth="1"/>
    <col min="10502" max="10502" width="17" style="94" customWidth="1"/>
    <col min="10503" max="10503" width="15.5703125" style="94" bestFit="1" customWidth="1"/>
    <col min="10504" max="10751" width="9.140625" style="94"/>
    <col min="10752" max="10752" width="7.5703125" style="94" customWidth="1"/>
    <col min="10753" max="10753" width="6.7109375" style="94" customWidth="1"/>
    <col min="10754" max="10754" width="5.5703125" style="94" customWidth="1"/>
    <col min="10755" max="10755" width="44.85546875" style="94" customWidth="1"/>
    <col min="10756" max="10756" width="18.5703125" style="94" customWidth="1"/>
    <col min="10757" max="10757" width="19.5703125" style="94" customWidth="1"/>
    <col min="10758" max="10758" width="17" style="94" customWidth="1"/>
    <col min="10759" max="10759" width="15.5703125" style="94" bestFit="1" customWidth="1"/>
    <col min="10760" max="11007" width="9.140625" style="94"/>
    <col min="11008" max="11008" width="7.5703125" style="94" customWidth="1"/>
    <col min="11009" max="11009" width="6.7109375" style="94" customWidth="1"/>
    <col min="11010" max="11010" width="5.5703125" style="94" customWidth="1"/>
    <col min="11011" max="11011" width="44.85546875" style="94" customWidth="1"/>
    <col min="11012" max="11012" width="18.5703125" style="94" customWidth="1"/>
    <col min="11013" max="11013" width="19.5703125" style="94" customWidth="1"/>
    <col min="11014" max="11014" width="17" style="94" customWidth="1"/>
    <col min="11015" max="11015" width="15.5703125" style="94" bestFit="1" customWidth="1"/>
    <col min="11016" max="11263" width="9.140625" style="94"/>
    <col min="11264" max="11264" width="7.5703125" style="94" customWidth="1"/>
    <col min="11265" max="11265" width="6.7109375" style="94" customWidth="1"/>
    <col min="11266" max="11266" width="5.5703125" style="94" customWidth="1"/>
    <col min="11267" max="11267" width="44.85546875" style="94" customWidth="1"/>
    <col min="11268" max="11268" width="18.5703125" style="94" customWidth="1"/>
    <col min="11269" max="11269" width="19.5703125" style="94" customWidth="1"/>
    <col min="11270" max="11270" width="17" style="94" customWidth="1"/>
    <col min="11271" max="11271" width="15.5703125" style="94" bestFit="1" customWidth="1"/>
    <col min="11272" max="11519" width="9.140625" style="94"/>
    <col min="11520" max="11520" width="7.5703125" style="94" customWidth="1"/>
    <col min="11521" max="11521" width="6.7109375" style="94" customWidth="1"/>
    <col min="11522" max="11522" width="5.5703125" style="94" customWidth="1"/>
    <col min="11523" max="11523" width="44.85546875" style="94" customWidth="1"/>
    <col min="11524" max="11524" width="18.5703125" style="94" customWidth="1"/>
    <col min="11525" max="11525" width="19.5703125" style="94" customWidth="1"/>
    <col min="11526" max="11526" width="17" style="94" customWidth="1"/>
    <col min="11527" max="11527" width="15.5703125" style="94" bestFit="1" customWidth="1"/>
    <col min="11528" max="11775" width="9.140625" style="94"/>
    <col min="11776" max="11776" width="7.5703125" style="94" customWidth="1"/>
    <col min="11777" max="11777" width="6.7109375" style="94" customWidth="1"/>
    <col min="11778" max="11778" width="5.5703125" style="94" customWidth="1"/>
    <col min="11779" max="11779" width="44.85546875" style="94" customWidth="1"/>
    <col min="11780" max="11780" width="18.5703125" style="94" customWidth="1"/>
    <col min="11781" max="11781" width="19.5703125" style="94" customWidth="1"/>
    <col min="11782" max="11782" width="17" style="94" customWidth="1"/>
    <col min="11783" max="11783" width="15.5703125" style="94" bestFit="1" customWidth="1"/>
    <col min="11784" max="12031" width="9.140625" style="94"/>
    <col min="12032" max="12032" width="7.5703125" style="94" customWidth="1"/>
    <col min="12033" max="12033" width="6.7109375" style="94" customWidth="1"/>
    <col min="12034" max="12034" width="5.5703125" style="94" customWidth="1"/>
    <col min="12035" max="12035" width="44.85546875" style="94" customWidth="1"/>
    <col min="12036" max="12036" width="18.5703125" style="94" customWidth="1"/>
    <col min="12037" max="12037" width="19.5703125" style="94" customWidth="1"/>
    <col min="12038" max="12038" width="17" style="94" customWidth="1"/>
    <col min="12039" max="12039" width="15.5703125" style="94" bestFit="1" customWidth="1"/>
    <col min="12040" max="12287" width="9.140625" style="94"/>
    <col min="12288" max="12288" width="7.5703125" style="94" customWidth="1"/>
    <col min="12289" max="12289" width="6.7109375" style="94" customWidth="1"/>
    <col min="12290" max="12290" width="5.5703125" style="94" customWidth="1"/>
    <col min="12291" max="12291" width="44.85546875" style="94" customWidth="1"/>
    <col min="12292" max="12292" width="18.5703125" style="94" customWidth="1"/>
    <col min="12293" max="12293" width="19.5703125" style="94" customWidth="1"/>
    <col min="12294" max="12294" width="17" style="94" customWidth="1"/>
    <col min="12295" max="12295" width="15.5703125" style="94" bestFit="1" customWidth="1"/>
    <col min="12296" max="12543" width="9.140625" style="94"/>
    <col min="12544" max="12544" width="7.5703125" style="94" customWidth="1"/>
    <col min="12545" max="12545" width="6.7109375" style="94" customWidth="1"/>
    <col min="12546" max="12546" width="5.5703125" style="94" customWidth="1"/>
    <col min="12547" max="12547" width="44.85546875" style="94" customWidth="1"/>
    <col min="12548" max="12548" width="18.5703125" style="94" customWidth="1"/>
    <col min="12549" max="12549" width="19.5703125" style="94" customWidth="1"/>
    <col min="12550" max="12550" width="17" style="94" customWidth="1"/>
    <col min="12551" max="12551" width="15.5703125" style="94" bestFit="1" customWidth="1"/>
    <col min="12552" max="12799" width="9.140625" style="94"/>
    <col min="12800" max="12800" width="7.5703125" style="94" customWidth="1"/>
    <col min="12801" max="12801" width="6.7109375" style="94" customWidth="1"/>
    <col min="12802" max="12802" width="5.5703125" style="94" customWidth="1"/>
    <col min="12803" max="12803" width="44.85546875" style="94" customWidth="1"/>
    <col min="12804" max="12804" width="18.5703125" style="94" customWidth="1"/>
    <col min="12805" max="12805" width="19.5703125" style="94" customWidth="1"/>
    <col min="12806" max="12806" width="17" style="94" customWidth="1"/>
    <col min="12807" max="12807" width="15.5703125" style="94" bestFit="1" customWidth="1"/>
    <col min="12808" max="13055" width="9.140625" style="94"/>
    <col min="13056" max="13056" width="7.5703125" style="94" customWidth="1"/>
    <col min="13057" max="13057" width="6.7109375" style="94" customWidth="1"/>
    <col min="13058" max="13058" width="5.5703125" style="94" customWidth="1"/>
    <col min="13059" max="13059" width="44.85546875" style="94" customWidth="1"/>
    <col min="13060" max="13060" width="18.5703125" style="94" customWidth="1"/>
    <col min="13061" max="13061" width="19.5703125" style="94" customWidth="1"/>
    <col min="13062" max="13062" width="17" style="94" customWidth="1"/>
    <col min="13063" max="13063" width="15.5703125" style="94" bestFit="1" customWidth="1"/>
    <col min="13064" max="13311" width="9.140625" style="94"/>
    <col min="13312" max="13312" width="7.5703125" style="94" customWidth="1"/>
    <col min="13313" max="13313" width="6.7109375" style="94" customWidth="1"/>
    <col min="13314" max="13314" width="5.5703125" style="94" customWidth="1"/>
    <col min="13315" max="13315" width="44.85546875" style="94" customWidth="1"/>
    <col min="13316" max="13316" width="18.5703125" style="94" customWidth="1"/>
    <col min="13317" max="13317" width="19.5703125" style="94" customWidth="1"/>
    <col min="13318" max="13318" width="17" style="94" customWidth="1"/>
    <col min="13319" max="13319" width="15.5703125" style="94" bestFit="1" customWidth="1"/>
    <col min="13320" max="13567" width="9.140625" style="94"/>
    <col min="13568" max="13568" width="7.5703125" style="94" customWidth="1"/>
    <col min="13569" max="13569" width="6.7109375" style="94" customWidth="1"/>
    <col min="13570" max="13570" width="5.5703125" style="94" customWidth="1"/>
    <col min="13571" max="13571" width="44.85546875" style="94" customWidth="1"/>
    <col min="13572" max="13572" width="18.5703125" style="94" customWidth="1"/>
    <col min="13573" max="13573" width="19.5703125" style="94" customWidth="1"/>
    <col min="13574" max="13574" width="17" style="94" customWidth="1"/>
    <col min="13575" max="13575" width="15.5703125" style="94" bestFit="1" customWidth="1"/>
    <col min="13576" max="13823" width="9.140625" style="94"/>
    <col min="13824" max="13824" width="7.5703125" style="94" customWidth="1"/>
    <col min="13825" max="13825" width="6.7109375" style="94" customWidth="1"/>
    <col min="13826" max="13826" width="5.5703125" style="94" customWidth="1"/>
    <col min="13827" max="13827" width="44.85546875" style="94" customWidth="1"/>
    <col min="13828" max="13828" width="18.5703125" style="94" customWidth="1"/>
    <col min="13829" max="13829" width="19.5703125" style="94" customWidth="1"/>
    <col min="13830" max="13830" width="17" style="94" customWidth="1"/>
    <col min="13831" max="13831" width="15.5703125" style="94" bestFit="1" customWidth="1"/>
    <col min="13832" max="14079" width="9.140625" style="94"/>
    <col min="14080" max="14080" width="7.5703125" style="94" customWidth="1"/>
    <col min="14081" max="14081" width="6.7109375" style="94" customWidth="1"/>
    <col min="14082" max="14082" width="5.5703125" style="94" customWidth="1"/>
    <col min="14083" max="14083" width="44.85546875" style="94" customWidth="1"/>
    <col min="14084" max="14084" width="18.5703125" style="94" customWidth="1"/>
    <col min="14085" max="14085" width="19.5703125" style="94" customWidth="1"/>
    <col min="14086" max="14086" width="17" style="94" customWidth="1"/>
    <col min="14087" max="14087" width="15.5703125" style="94" bestFit="1" customWidth="1"/>
    <col min="14088" max="14335" width="9.140625" style="94"/>
    <col min="14336" max="14336" width="7.5703125" style="94" customWidth="1"/>
    <col min="14337" max="14337" width="6.7109375" style="94" customWidth="1"/>
    <col min="14338" max="14338" width="5.5703125" style="94" customWidth="1"/>
    <col min="14339" max="14339" width="44.85546875" style="94" customWidth="1"/>
    <col min="14340" max="14340" width="18.5703125" style="94" customWidth="1"/>
    <col min="14341" max="14341" width="19.5703125" style="94" customWidth="1"/>
    <col min="14342" max="14342" width="17" style="94" customWidth="1"/>
    <col min="14343" max="14343" width="15.5703125" style="94" bestFit="1" customWidth="1"/>
    <col min="14344" max="14591" width="9.140625" style="94"/>
    <col min="14592" max="14592" width="7.5703125" style="94" customWidth="1"/>
    <col min="14593" max="14593" width="6.7109375" style="94" customWidth="1"/>
    <col min="14594" max="14594" width="5.5703125" style="94" customWidth="1"/>
    <col min="14595" max="14595" width="44.85546875" style="94" customWidth="1"/>
    <col min="14596" max="14596" width="18.5703125" style="94" customWidth="1"/>
    <col min="14597" max="14597" width="19.5703125" style="94" customWidth="1"/>
    <col min="14598" max="14598" width="17" style="94" customWidth="1"/>
    <col min="14599" max="14599" width="15.5703125" style="94" bestFit="1" customWidth="1"/>
    <col min="14600" max="14847" width="9.140625" style="94"/>
    <col min="14848" max="14848" width="7.5703125" style="94" customWidth="1"/>
    <col min="14849" max="14849" width="6.7109375" style="94" customWidth="1"/>
    <col min="14850" max="14850" width="5.5703125" style="94" customWidth="1"/>
    <col min="14851" max="14851" width="44.85546875" style="94" customWidth="1"/>
    <col min="14852" max="14852" width="18.5703125" style="94" customWidth="1"/>
    <col min="14853" max="14853" width="19.5703125" style="94" customWidth="1"/>
    <col min="14854" max="14854" width="17" style="94" customWidth="1"/>
    <col min="14855" max="14855" width="15.5703125" style="94" bestFit="1" customWidth="1"/>
    <col min="14856" max="15103" width="9.140625" style="94"/>
    <col min="15104" max="15104" width="7.5703125" style="94" customWidth="1"/>
    <col min="15105" max="15105" width="6.7109375" style="94" customWidth="1"/>
    <col min="15106" max="15106" width="5.5703125" style="94" customWidth="1"/>
    <col min="15107" max="15107" width="44.85546875" style="94" customWidth="1"/>
    <col min="15108" max="15108" width="18.5703125" style="94" customWidth="1"/>
    <col min="15109" max="15109" width="19.5703125" style="94" customWidth="1"/>
    <col min="15110" max="15110" width="17" style="94" customWidth="1"/>
    <col min="15111" max="15111" width="15.5703125" style="94" bestFit="1" customWidth="1"/>
    <col min="15112" max="15359" width="9.140625" style="94"/>
    <col min="15360" max="15360" width="7.5703125" style="94" customWidth="1"/>
    <col min="15361" max="15361" width="6.7109375" style="94" customWidth="1"/>
    <col min="15362" max="15362" width="5.5703125" style="94" customWidth="1"/>
    <col min="15363" max="15363" width="44.85546875" style="94" customWidth="1"/>
    <col min="15364" max="15364" width="18.5703125" style="94" customWidth="1"/>
    <col min="15365" max="15365" width="19.5703125" style="94" customWidth="1"/>
    <col min="15366" max="15366" width="17" style="94" customWidth="1"/>
    <col min="15367" max="15367" width="15.5703125" style="94" bestFit="1" customWidth="1"/>
    <col min="15368" max="15615" width="9.140625" style="94"/>
    <col min="15616" max="15616" width="7.5703125" style="94" customWidth="1"/>
    <col min="15617" max="15617" width="6.7109375" style="94" customWidth="1"/>
    <col min="15618" max="15618" width="5.5703125" style="94" customWidth="1"/>
    <col min="15619" max="15619" width="44.85546875" style="94" customWidth="1"/>
    <col min="15620" max="15620" width="18.5703125" style="94" customWidth="1"/>
    <col min="15621" max="15621" width="19.5703125" style="94" customWidth="1"/>
    <col min="15622" max="15622" width="17" style="94" customWidth="1"/>
    <col min="15623" max="15623" width="15.5703125" style="94" bestFit="1" customWidth="1"/>
    <col min="15624" max="15871" width="9.140625" style="94"/>
    <col min="15872" max="15872" width="7.5703125" style="94" customWidth="1"/>
    <col min="15873" max="15873" width="6.7109375" style="94" customWidth="1"/>
    <col min="15874" max="15874" width="5.5703125" style="94" customWidth="1"/>
    <col min="15875" max="15875" width="44.85546875" style="94" customWidth="1"/>
    <col min="15876" max="15876" width="18.5703125" style="94" customWidth="1"/>
    <col min="15877" max="15877" width="19.5703125" style="94" customWidth="1"/>
    <col min="15878" max="15878" width="17" style="94" customWidth="1"/>
    <col min="15879" max="15879" width="15.5703125" style="94" bestFit="1" customWidth="1"/>
    <col min="15880" max="16127" width="9.140625" style="94"/>
    <col min="16128" max="16128" width="7.5703125" style="94" customWidth="1"/>
    <col min="16129" max="16129" width="6.7109375" style="94" customWidth="1"/>
    <col min="16130" max="16130" width="5.5703125" style="94" customWidth="1"/>
    <col min="16131" max="16131" width="44.85546875" style="94" customWidth="1"/>
    <col min="16132" max="16132" width="18.5703125" style="94" customWidth="1"/>
    <col min="16133" max="16133" width="19.5703125" style="94" customWidth="1"/>
    <col min="16134" max="16134" width="17" style="94" customWidth="1"/>
    <col min="16135" max="16135" width="15.5703125" style="94" bestFit="1" customWidth="1"/>
    <col min="16136" max="16384" width="9.140625" style="94"/>
  </cols>
  <sheetData>
    <row r="1" spans="1:14" ht="14.25" x14ac:dyDescent="0.25">
      <c r="E1" s="97" t="s">
        <v>33</v>
      </c>
      <c r="F1" s="96"/>
    </row>
    <row r="2" spans="1:14" ht="14.25" x14ac:dyDescent="0.25">
      <c r="E2" s="97" t="s">
        <v>83</v>
      </c>
      <c r="F2" s="96"/>
    </row>
    <row r="3" spans="1:14" ht="14.25" x14ac:dyDescent="0.25">
      <c r="E3" s="97" t="s">
        <v>84</v>
      </c>
      <c r="F3" s="96"/>
    </row>
    <row r="4" spans="1:14" ht="14.25" x14ac:dyDescent="0.25">
      <c r="E4" s="97" t="s">
        <v>85</v>
      </c>
      <c r="F4" s="96"/>
    </row>
    <row r="5" spans="1:14" ht="14.25" x14ac:dyDescent="0.25">
      <c r="E5" s="95"/>
      <c r="F5" s="96"/>
    </row>
    <row r="6" spans="1:14" x14ac:dyDescent="0.25">
      <c r="B6" s="98"/>
      <c r="C6" s="98"/>
      <c r="D6" s="98"/>
      <c r="E6" s="99"/>
    </row>
    <row r="7" spans="1:14" ht="66.75" customHeight="1" x14ac:dyDescent="0.25">
      <c r="A7" s="138" t="s">
        <v>97</v>
      </c>
      <c r="B7" s="138"/>
      <c r="C7" s="138"/>
      <c r="D7" s="138"/>
      <c r="E7" s="138"/>
      <c r="F7" s="100"/>
    </row>
    <row r="8" spans="1:14" ht="14.25" x14ac:dyDescent="0.25">
      <c r="A8" s="101"/>
      <c r="B8" s="101"/>
      <c r="C8" s="101"/>
      <c r="D8" s="101"/>
      <c r="E8" s="101"/>
      <c r="F8" s="100"/>
    </row>
    <row r="9" spans="1:14" ht="24" customHeight="1" x14ac:dyDescent="0.25">
      <c r="B9" s="98"/>
      <c r="C9" s="102"/>
      <c r="D9" s="102"/>
      <c r="E9" s="103" t="s">
        <v>86</v>
      </c>
      <c r="F9" s="94"/>
      <c r="G9" s="94"/>
      <c r="H9" s="94"/>
      <c r="I9" s="94"/>
      <c r="J9" s="94"/>
      <c r="K9" s="94"/>
      <c r="L9" s="94"/>
      <c r="M9" s="94"/>
      <c r="N9" s="94"/>
    </row>
    <row r="10" spans="1:14" ht="71.25" customHeight="1" x14ac:dyDescent="0.25">
      <c r="A10" s="139" t="s">
        <v>87</v>
      </c>
      <c r="B10" s="139" t="s">
        <v>88</v>
      </c>
      <c r="C10" s="139" t="s">
        <v>2</v>
      </c>
      <c r="D10" s="141" t="s">
        <v>89</v>
      </c>
      <c r="E10" s="135" t="s">
        <v>90</v>
      </c>
      <c r="F10" s="94"/>
      <c r="G10" s="104"/>
      <c r="H10" s="105"/>
      <c r="I10" s="106"/>
      <c r="J10" s="94"/>
      <c r="K10" s="94"/>
      <c r="L10" s="94"/>
      <c r="M10" s="94"/>
      <c r="N10" s="94"/>
    </row>
    <row r="11" spans="1:14" ht="24" customHeight="1" x14ac:dyDescent="0.25">
      <c r="A11" s="140"/>
      <c r="B11" s="140"/>
      <c r="C11" s="140"/>
      <c r="D11" s="142"/>
      <c r="E11" s="107" t="s">
        <v>8</v>
      </c>
      <c r="F11" s="94"/>
      <c r="G11" s="108"/>
      <c r="H11" s="109"/>
      <c r="I11" s="94"/>
      <c r="J11" s="94"/>
      <c r="K11" s="94"/>
      <c r="L11" s="94"/>
      <c r="M11" s="94"/>
      <c r="N11" s="94"/>
    </row>
    <row r="12" spans="1:14" ht="24.75" customHeight="1" x14ac:dyDescent="0.25">
      <c r="A12" s="110"/>
      <c r="B12" s="110"/>
      <c r="C12" s="110"/>
      <c r="D12" s="110" t="s">
        <v>91</v>
      </c>
      <c r="E12" s="119">
        <f>E14+E17</f>
        <v>0</v>
      </c>
      <c r="F12" s="94"/>
      <c r="G12" s="108"/>
      <c r="H12" s="109"/>
      <c r="I12" s="94"/>
      <c r="J12" s="94"/>
      <c r="K12" s="94"/>
      <c r="L12" s="94"/>
      <c r="M12" s="94"/>
      <c r="N12" s="94"/>
    </row>
    <row r="13" spans="1:14" ht="20.25" customHeight="1" x14ac:dyDescent="0.25">
      <c r="A13" s="110"/>
      <c r="B13" s="110"/>
      <c r="C13" s="110"/>
      <c r="D13" s="111" t="s">
        <v>6</v>
      </c>
      <c r="E13" s="117"/>
      <c r="F13" s="94"/>
      <c r="G13" s="112"/>
      <c r="I13" s="106"/>
      <c r="J13" s="94"/>
      <c r="K13" s="94"/>
      <c r="L13" s="94"/>
      <c r="M13" s="94"/>
      <c r="N13" s="94"/>
    </row>
    <row r="14" spans="1:14" ht="23.25" customHeight="1" x14ac:dyDescent="0.25">
      <c r="A14" s="113" t="s">
        <v>4</v>
      </c>
      <c r="B14" s="113"/>
      <c r="C14" s="113"/>
      <c r="D14" s="111" t="s">
        <v>96</v>
      </c>
      <c r="E14" s="118">
        <f>E15</f>
        <v>227000</v>
      </c>
      <c r="K14" s="94"/>
      <c r="L14" s="94"/>
      <c r="M14" s="94"/>
      <c r="N14" s="94"/>
    </row>
    <row r="15" spans="1:14" ht="24.75" customHeight="1" x14ac:dyDescent="0.25">
      <c r="A15" s="114"/>
      <c r="B15" s="115" t="s">
        <v>5</v>
      </c>
      <c r="C15" s="114"/>
      <c r="D15" s="116" t="s">
        <v>93</v>
      </c>
      <c r="E15" s="118">
        <f>E16</f>
        <v>227000</v>
      </c>
      <c r="K15" s="94"/>
      <c r="L15" s="94"/>
      <c r="M15" s="94"/>
      <c r="N15" s="94"/>
    </row>
    <row r="16" spans="1:14" ht="24.75" customHeight="1" x14ac:dyDescent="0.25">
      <c r="A16" s="114"/>
      <c r="B16" s="114"/>
      <c r="C16" s="114" t="s">
        <v>5</v>
      </c>
      <c r="D16" s="116" t="s">
        <v>94</v>
      </c>
      <c r="E16" s="118">
        <v>227000</v>
      </c>
      <c r="F16" s="94"/>
      <c r="G16" s="94"/>
      <c r="H16" s="94"/>
      <c r="I16" s="94"/>
      <c r="J16" s="94"/>
      <c r="K16" s="94"/>
      <c r="L16" s="94"/>
      <c r="M16" s="94"/>
      <c r="N16" s="94"/>
    </row>
    <row r="17" spans="1:14" ht="20.25" customHeight="1" x14ac:dyDescent="0.25">
      <c r="A17" s="113" t="s">
        <v>35</v>
      </c>
      <c r="B17" s="113"/>
      <c r="C17" s="113"/>
      <c r="D17" s="111" t="s">
        <v>95</v>
      </c>
      <c r="E17" s="118">
        <f>E18</f>
        <v>-227000</v>
      </c>
      <c r="F17" s="94"/>
      <c r="G17" s="94"/>
      <c r="H17" s="94"/>
      <c r="I17" s="94"/>
      <c r="J17" s="94"/>
      <c r="K17" s="94"/>
      <c r="L17" s="94"/>
      <c r="M17" s="94"/>
      <c r="N17" s="94"/>
    </row>
    <row r="18" spans="1:14" ht="27" customHeight="1" x14ac:dyDescent="0.25">
      <c r="A18" s="114"/>
      <c r="B18" s="115" t="s">
        <v>4</v>
      </c>
      <c r="C18" s="114"/>
      <c r="D18" s="116" t="s">
        <v>37</v>
      </c>
      <c r="E18" s="118">
        <f>E20+E19</f>
        <v>-227000</v>
      </c>
      <c r="F18" s="94"/>
      <c r="G18" s="94"/>
      <c r="H18" s="94"/>
      <c r="I18" s="94"/>
      <c r="J18" s="94"/>
      <c r="K18" s="94"/>
      <c r="L18" s="94"/>
      <c r="M18" s="94"/>
      <c r="N18" s="94"/>
    </row>
    <row r="19" spans="1:14" ht="27.75" customHeight="1" x14ac:dyDescent="0.25">
      <c r="A19" s="114"/>
      <c r="B19" s="114"/>
      <c r="C19" s="114" t="s">
        <v>5</v>
      </c>
      <c r="D19" s="116" t="s">
        <v>38</v>
      </c>
      <c r="E19" s="118">
        <v>-70000</v>
      </c>
      <c r="F19" s="94"/>
      <c r="G19" s="94"/>
      <c r="H19" s="94"/>
      <c r="I19" s="94"/>
      <c r="J19" s="94"/>
      <c r="K19" s="94"/>
      <c r="L19" s="94"/>
      <c r="M19" s="94"/>
      <c r="N19" s="94"/>
    </row>
    <row r="20" spans="1:14" ht="27.75" customHeight="1" x14ac:dyDescent="0.25">
      <c r="A20" s="114"/>
      <c r="B20" s="114"/>
      <c r="C20" s="114" t="s">
        <v>4</v>
      </c>
      <c r="D20" s="116" t="s">
        <v>41</v>
      </c>
      <c r="E20" s="118">
        <v>-157000</v>
      </c>
      <c r="F20" s="94"/>
      <c r="G20" s="94"/>
      <c r="H20" s="94"/>
      <c r="I20" s="94"/>
      <c r="J20" s="94"/>
      <c r="K20" s="94"/>
      <c r="L20" s="94"/>
      <c r="M20" s="94"/>
      <c r="N20" s="94"/>
    </row>
    <row r="21" spans="1:14" x14ac:dyDescent="0.25">
      <c r="D21" s="98"/>
      <c r="F21" s="94"/>
      <c r="G21" s="94"/>
      <c r="H21" s="94"/>
      <c r="I21" s="94"/>
      <c r="J21" s="94"/>
      <c r="K21" s="94"/>
      <c r="L21" s="94"/>
      <c r="M21" s="94"/>
      <c r="N21" s="94"/>
    </row>
    <row r="22" spans="1:14" x14ac:dyDescent="0.25">
      <c r="D22" s="98"/>
      <c r="F22" s="94"/>
      <c r="G22" s="94"/>
      <c r="H22" s="94"/>
      <c r="I22" s="94"/>
      <c r="J22" s="94"/>
      <c r="K22" s="94"/>
      <c r="L22" s="94"/>
      <c r="M22" s="94"/>
      <c r="N22" s="94"/>
    </row>
    <row r="23" spans="1:14" x14ac:dyDescent="0.25">
      <c r="D23" s="98"/>
      <c r="F23" s="94"/>
      <c r="G23" s="94"/>
      <c r="H23" s="94"/>
      <c r="I23" s="94"/>
      <c r="J23" s="94"/>
      <c r="K23" s="94"/>
      <c r="L23" s="94"/>
      <c r="M23" s="94"/>
      <c r="N23" s="94"/>
    </row>
    <row r="24" spans="1:14" x14ac:dyDescent="0.25">
      <c r="D24" s="98"/>
      <c r="F24" s="94"/>
      <c r="G24" s="94"/>
      <c r="H24" s="94"/>
      <c r="I24" s="94"/>
      <c r="J24" s="94"/>
      <c r="K24" s="94"/>
      <c r="L24" s="94"/>
      <c r="M24" s="94"/>
      <c r="N24" s="94"/>
    </row>
    <row r="25" spans="1:14" x14ac:dyDescent="0.25">
      <c r="D25" s="98"/>
      <c r="F25" s="94"/>
      <c r="G25" s="94"/>
      <c r="H25" s="94"/>
      <c r="I25" s="94"/>
      <c r="J25" s="94"/>
      <c r="K25" s="94"/>
      <c r="L25" s="94"/>
      <c r="M25" s="94"/>
      <c r="N25" s="94"/>
    </row>
    <row r="26" spans="1:14" x14ac:dyDescent="0.25">
      <c r="D26" s="98"/>
      <c r="F26" s="94"/>
      <c r="G26" s="94"/>
      <c r="H26" s="94"/>
      <c r="I26" s="94"/>
      <c r="J26" s="94"/>
      <c r="K26" s="94"/>
      <c r="L26" s="94"/>
      <c r="M26" s="94"/>
      <c r="N26" s="94"/>
    </row>
    <row r="27" spans="1:14" x14ac:dyDescent="0.25">
      <c r="D27" s="98"/>
      <c r="F27" s="94"/>
      <c r="G27" s="94"/>
      <c r="H27" s="94"/>
      <c r="I27" s="94"/>
      <c r="J27" s="94"/>
      <c r="K27" s="94"/>
      <c r="L27" s="94"/>
      <c r="M27" s="94"/>
      <c r="N27" s="94"/>
    </row>
    <row r="28" spans="1:14" x14ac:dyDescent="0.25">
      <c r="D28" s="98"/>
      <c r="F28" s="94"/>
      <c r="G28" s="94"/>
      <c r="H28" s="94"/>
      <c r="I28" s="94"/>
      <c r="J28" s="94"/>
      <c r="K28" s="94"/>
      <c r="L28" s="94"/>
      <c r="M28" s="94"/>
      <c r="N28" s="94"/>
    </row>
    <row r="29" spans="1:14" x14ac:dyDescent="0.25">
      <c r="D29" s="98"/>
      <c r="F29" s="94"/>
      <c r="G29" s="94"/>
      <c r="H29" s="94"/>
      <c r="I29" s="94"/>
      <c r="J29" s="94"/>
      <c r="K29" s="94"/>
      <c r="L29" s="94"/>
      <c r="M29" s="94"/>
      <c r="N29" s="94"/>
    </row>
    <row r="30" spans="1:14" x14ac:dyDescent="0.25">
      <c r="D30" s="98"/>
      <c r="F30" s="94"/>
      <c r="G30" s="94"/>
      <c r="H30" s="94"/>
      <c r="I30" s="94"/>
      <c r="J30" s="94"/>
      <c r="K30" s="94"/>
      <c r="L30" s="94"/>
      <c r="M30" s="94"/>
      <c r="N30" s="94"/>
    </row>
    <row r="31" spans="1:14" x14ac:dyDescent="0.25">
      <c r="D31" s="98"/>
      <c r="F31" s="94"/>
      <c r="G31" s="94"/>
      <c r="H31" s="94"/>
      <c r="I31" s="94"/>
      <c r="J31" s="94"/>
      <c r="K31" s="94"/>
      <c r="L31" s="94"/>
      <c r="M31" s="94"/>
      <c r="N31" s="94"/>
    </row>
    <row r="32" spans="1:14" x14ac:dyDescent="0.25">
      <c r="D32" s="98"/>
      <c r="F32" s="94"/>
      <c r="G32" s="94"/>
      <c r="H32" s="94"/>
      <c r="I32" s="94"/>
      <c r="J32" s="94"/>
      <c r="K32" s="94"/>
      <c r="L32" s="94"/>
      <c r="M32" s="94"/>
      <c r="N32" s="94"/>
    </row>
    <row r="33" spans="4:14" x14ac:dyDescent="0.25">
      <c r="D33" s="98"/>
      <c r="F33" s="94"/>
      <c r="G33" s="94"/>
      <c r="H33" s="94"/>
      <c r="I33" s="94"/>
      <c r="J33" s="94"/>
      <c r="K33" s="94"/>
      <c r="L33" s="94"/>
      <c r="M33" s="94"/>
      <c r="N33" s="94"/>
    </row>
    <row r="34" spans="4:14" x14ac:dyDescent="0.25">
      <c r="D34" s="98"/>
      <c r="F34" s="94"/>
      <c r="G34" s="94"/>
      <c r="H34" s="94"/>
      <c r="I34" s="94"/>
      <c r="J34" s="94"/>
      <c r="K34" s="94"/>
      <c r="L34" s="94"/>
      <c r="M34" s="94"/>
      <c r="N34" s="94"/>
    </row>
    <row r="35" spans="4:14" x14ac:dyDescent="0.25">
      <c r="D35" s="98"/>
      <c r="F35" s="94"/>
      <c r="G35" s="94"/>
      <c r="H35" s="94"/>
      <c r="I35" s="94"/>
      <c r="J35" s="94"/>
      <c r="K35" s="94"/>
      <c r="L35" s="94"/>
      <c r="M35" s="94"/>
      <c r="N35" s="94"/>
    </row>
    <row r="36" spans="4:14" x14ac:dyDescent="0.25">
      <c r="D36" s="98"/>
      <c r="F36" s="94"/>
      <c r="G36" s="94"/>
      <c r="H36" s="94"/>
      <c r="I36" s="94"/>
      <c r="J36" s="94"/>
      <c r="K36" s="94"/>
      <c r="L36" s="94"/>
      <c r="M36" s="94"/>
      <c r="N36" s="94"/>
    </row>
    <row r="37" spans="4:14" x14ac:dyDescent="0.25">
      <c r="D37" s="98"/>
      <c r="F37" s="94"/>
      <c r="G37" s="94"/>
      <c r="H37" s="94"/>
      <c r="I37" s="94"/>
      <c r="J37" s="94"/>
      <c r="K37" s="94"/>
      <c r="L37" s="94"/>
      <c r="M37" s="94"/>
      <c r="N37" s="94"/>
    </row>
    <row r="38" spans="4:14" x14ac:dyDescent="0.25">
      <c r="D38" s="98"/>
      <c r="F38" s="94"/>
      <c r="G38" s="94"/>
      <c r="H38" s="94"/>
      <c r="I38" s="94"/>
      <c r="J38" s="94"/>
      <c r="K38" s="94"/>
      <c r="L38" s="94"/>
      <c r="M38" s="94"/>
      <c r="N38" s="94"/>
    </row>
    <row r="39" spans="4:14" x14ac:dyDescent="0.25">
      <c r="D39" s="98"/>
      <c r="F39" s="94"/>
      <c r="G39" s="94"/>
      <c r="H39" s="94"/>
      <c r="I39" s="94"/>
      <c r="J39" s="94"/>
      <c r="K39" s="94"/>
      <c r="L39" s="94"/>
      <c r="M39" s="94"/>
      <c r="N39" s="94"/>
    </row>
    <row r="40" spans="4:14" x14ac:dyDescent="0.25">
      <c r="D40" s="98"/>
      <c r="F40" s="94"/>
      <c r="G40" s="94"/>
      <c r="H40" s="94"/>
      <c r="I40" s="94"/>
      <c r="J40" s="94"/>
      <c r="K40" s="94"/>
      <c r="L40" s="94"/>
      <c r="M40" s="94"/>
      <c r="N40" s="94"/>
    </row>
    <row r="41" spans="4:14" x14ac:dyDescent="0.25">
      <c r="D41" s="98"/>
      <c r="F41" s="94"/>
      <c r="G41" s="94"/>
      <c r="H41" s="94"/>
      <c r="I41" s="94"/>
      <c r="J41" s="94"/>
      <c r="K41" s="94"/>
      <c r="L41" s="94"/>
      <c r="M41" s="94"/>
      <c r="N41" s="94"/>
    </row>
    <row r="42" spans="4:14" x14ac:dyDescent="0.25">
      <c r="D42" s="98"/>
      <c r="F42" s="94"/>
      <c r="G42" s="94"/>
      <c r="H42" s="94"/>
      <c r="I42" s="94"/>
      <c r="J42" s="94"/>
      <c r="K42" s="94"/>
      <c r="L42" s="94"/>
      <c r="M42" s="94"/>
      <c r="N42" s="94"/>
    </row>
    <row r="43" spans="4:14" x14ac:dyDescent="0.25">
      <c r="D43" s="98"/>
      <c r="F43" s="94"/>
      <c r="G43" s="94"/>
      <c r="H43" s="94"/>
      <c r="I43" s="94"/>
      <c r="J43" s="94"/>
      <c r="K43" s="94"/>
      <c r="L43" s="94"/>
      <c r="M43" s="94"/>
      <c r="N43" s="94"/>
    </row>
    <row r="44" spans="4:14" x14ac:dyDescent="0.25">
      <c r="D44" s="98"/>
      <c r="F44" s="94"/>
      <c r="G44" s="94"/>
      <c r="H44" s="94"/>
      <c r="I44" s="94"/>
      <c r="J44" s="94"/>
      <c r="K44" s="94"/>
      <c r="L44" s="94"/>
      <c r="M44" s="94"/>
      <c r="N44" s="94"/>
    </row>
    <row r="45" spans="4:14" x14ac:dyDescent="0.25">
      <c r="D45" s="98"/>
      <c r="F45" s="94"/>
      <c r="G45" s="94"/>
      <c r="H45" s="94"/>
      <c r="I45" s="94"/>
      <c r="J45" s="94"/>
      <c r="K45" s="94"/>
      <c r="L45" s="94"/>
      <c r="M45" s="94"/>
      <c r="N45" s="94"/>
    </row>
    <row r="46" spans="4:14" x14ac:dyDescent="0.25">
      <c r="D46" s="98"/>
      <c r="F46" s="94"/>
      <c r="G46" s="94"/>
      <c r="H46" s="94"/>
      <c r="I46" s="94"/>
      <c r="J46" s="94"/>
      <c r="K46" s="94"/>
      <c r="L46" s="94"/>
      <c r="M46" s="94"/>
      <c r="N46" s="94"/>
    </row>
    <row r="47" spans="4:14" x14ac:dyDescent="0.25">
      <c r="D47" s="98"/>
      <c r="F47" s="94"/>
      <c r="G47" s="94"/>
      <c r="H47" s="94"/>
      <c r="I47" s="94"/>
      <c r="J47" s="94"/>
      <c r="K47" s="94"/>
      <c r="L47" s="94"/>
      <c r="M47" s="94"/>
      <c r="N47" s="94"/>
    </row>
    <row r="48" spans="4:14" x14ac:dyDescent="0.25">
      <c r="D48" s="98"/>
      <c r="F48" s="94"/>
      <c r="G48" s="94"/>
      <c r="H48" s="94"/>
      <c r="I48" s="94"/>
      <c r="J48" s="94"/>
      <c r="K48" s="94"/>
      <c r="L48" s="94"/>
      <c r="M48" s="94"/>
      <c r="N48" s="94"/>
    </row>
    <row r="49" spans="4:14" x14ac:dyDescent="0.25">
      <c r="D49" s="98"/>
      <c r="F49" s="94"/>
      <c r="G49" s="94"/>
      <c r="H49" s="94"/>
      <c r="I49" s="94"/>
      <c r="J49" s="94"/>
      <c r="K49" s="94"/>
      <c r="L49" s="94"/>
      <c r="M49" s="94"/>
      <c r="N49" s="94"/>
    </row>
    <row r="50" spans="4:14" x14ac:dyDescent="0.25">
      <c r="D50" s="98"/>
      <c r="F50" s="94"/>
      <c r="G50" s="94"/>
      <c r="H50" s="94"/>
      <c r="I50" s="94"/>
      <c r="J50" s="94"/>
      <c r="K50" s="94"/>
      <c r="L50" s="94"/>
      <c r="M50" s="94"/>
      <c r="N50" s="94"/>
    </row>
    <row r="51" spans="4:14" x14ac:dyDescent="0.25">
      <c r="D51" s="98"/>
      <c r="F51" s="94"/>
      <c r="G51" s="94"/>
      <c r="H51" s="94"/>
      <c r="I51" s="94"/>
      <c r="J51" s="94"/>
      <c r="K51" s="94"/>
      <c r="L51" s="94"/>
      <c r="M51" s="94"/>
      <c r="N51" s="94"/>
    </row>
    <row r="52" spans="4:14" x14ac:dyDescent="0.25">
      <c r="D52" s="98"/>
      <c r="F52" s="94"/>
      <c r="G52" s="94"/>
      <c r="H52" s="94"/>
      <c r="I52" s="94"/>
      <c r="J52" s="94"/>
      <c r="K52" s="94"/>
      <c r="L52" s="94"/>
      <c r="M52" s="94"/>
      <c r="N52" s="94"/>
    </row>
    <row r="53" spans="4:14" x14ac:dyDescent="0.25">
      <c r="D53" s="98"/>
      <c r="F53" s="94"/>
      <c r="G53" s="94"/>
      <c r="H53" s="94"/>
      <c r="I53" s="94"/>
      <c r="J53" s="94"/>
      <c r="K53" s="94"/>
      <c r="L53" s="94"/>
      <c r="M53" s="94"/>
      <c r="N53" s="94"/>
    </row>
    <row r="54" spans="4:14" x14ac:dyDescent="0.25">
      <c r="D54" s="98"/>
      <c r="F54" s="94"/>
      <c r="G54" s="94"/>
      <c r="H54" s="94"/>
      <c r="I54" s="94"/>
      <c r="J54" s="94"/>
      <c r="K54" s="94"/>
      <c r="L54" s="94"/>
      <c r="M54" s="94"/>
      <c r="N54" s="94"/>
    </row>
    <row r="55" spans="4:14" x14ac:dyDescent="0.25">
      <c r="D55" s="98"/>
      <c r="F55" s="94"/>
      <c r="G55" s="94"/>
      <c r="H55" s="94"/>
      <c r="I55" s="94"/>
      <c r="J55" s="94"/>
      <c r="K55" s="94"/>
      <c r="L55" s="94"/>
      <c r="M55" s="94"/>
      <c r="N55" s="94"/>
    </row>
    <row r="56" spans="4:14" x14ac:dyDescent="0.25">
      <c r="D56" s="98"/>
      <c r="F56" s="94"/>
      <c r="G56" s="94"/>
      <c r="H56" s="94"/>
      <c r="I56" s="94"/>
      <c r="J56" s="94"/>
      <c r="K56" s="94"/>
      <c r="L56" s="94"/>
      <c r="M56" s="94"/>
      <c r="N56" s="94"/>
    </row>
    <row r="57" spans="4:14" x14ac:dyDescent="0.25">
      <c r="D57" s="98"/>
      <c r="F57" s="94"/>
      <c r="G57" s="94"/>
      <c r="H57" s="94"/>
      <c r="I57" s="94"/>
      <c r="J57" s="94"/>
      <c r="K57" s="94"/>
      <c r="L57" s="94"/>
      <c r="M57" s="94"/>
      <c r="N57" s="94"/>
    </row>
    <row r="58" spans="4:14" x14ac:dyDescent="0.25">
      <c r="D58" s="98"/>
      <c r="F58" s="94"/>
      <c r="G58" s="94"/>
      <c r="H58" s="94"/>
      <c r="I58" s="94"/>
      <c r="J58" s="94"/>
      <c r="K58" s="94"/>
      <c r="L58" s="94"/>
      <c r="M58" s="94"/>
      <c r="N58" s="94"/>
    </row>
    <row r="59" spans="4:14" x14ac:dyDescent="0.25">
      <c r="D59" s="98"/>
      <c r="F59" s="94"/>
      <c r="G59" s="94"/>
      <c r="H59" s="94"/>
      <c r="I59" s="94"/>
      <c r="J59" s="94"/>
      <c r="K59" s="94"/>
      <c r="L59" s="94"/>
      <c r="M59" s="94"/>
      <c r="N59" s="94"/>
    </row>
    <row r="60" spans="4:14" x14ac:dyDescent="0.25">
      <c r="D60" s="98"/>
      <c r="F60" s="94"/>
      <c r="G60" s="94"/>
      <c r="H60" s="94"/>
      <c r="I60" s="94"/>
      <c r="J60" s="94"/>
      <c r="K60" s="94"/>
      <c r="L60" s="94"/>
      <c r="M60" s="94"/>
      <c r="N60" s="94"/>
    </row>
    <row r="61" spans="4:14" x14ac:dyDescent="0.25">
      <c r="D61" s="98"/>
      <c r="F61" s="94"/>
      <c r="G61" s="94"/>
      <c r="H61" s="94"/>
      <c r="I61" s="94"/>
      <c r="J61" s="94"/>
      <c r="K61" s="94"/>
      <c r="L61" s="94"/>
      <c r="M61" s="94"/>
      <c r="N61" s="94"/>
    </row>
    <row r="62" spans="4:14" x14ac:dyDescent="0.25">
      <c r="D62" s="98"/>
      <c r="F62" s="94"/>
      <c r="G62" s="94"/>
      <c r="H62" s="94"/>
      <c r="I62" s="94"/>
      <c r="J62" s="94"/>
      <c r="K62" s="94"/>
      <c r="L62" s="94"/>
      <c r="M62" s="94"/>
      <c r="N62" s="94"/>
    </row>
    <row r="63" spans="4:14" x14ac:dyDescent="0.25">
      <c r="D63" s="98"/>
      <c r="F63" s="94"/>
      <c r="G63" s="94"/>
      <c r="H63" s="94"/>
      <c r="I63" s="94"/>
      <c r="J63" s="94"/>
      <c r="K63" s="94"/>
      <c r="L63" s="94"/>
      <c r="M63" s="94"/>
      <c r="N63" s="94"/>
    </row>
    <row r="64" spans="4:14" x14ac:dyDescent="0.25">
      <c r="D64" s="98"/>
      <c r="F64" s="94"/>
      <c r="G64" s="94"/>
      <c r="H64" s="94"/>
      <c r="I64" s="94"/>
      <c r="J64" s="94"/>
      <c r="K64" s="94"/>
      <c r="L64" s="94"/>
      <c r="M64" s="94"/>
      <c r="N64" s="94"/>
    </row>
    <row r="65" spans="4:14" x14ac:dyDescent="0.25">
      <c r="D65" s="98"/>
      <c r="F65" s="94"/>
      <c r="G65" s="94"/>
      <c r="H65" s="94"/>
      <c r="I65" s="94"/>
      <c r="J65" s="94"/>
      <c r="K65" s="94"/>
      <c r="L65" s="94"/>
      <c r="M65" s="94"/>
      <c r="N65" s="94"/>
    </row>
    <row r="66" spans="4:14" x14ac:dyDescent="0.25">
      <c r="D66" s="98"/>
      <c r="F66" s="94"/>
      <c r="G66" s="94"/>
      <c r="H66" s="94"/>
      <c r="I66" s="94"/>
      <c r="J66" s="94"/>
      <c r="K66" s="94"/>
      <c r="L66" s="94"/>
      <c r="M66" s="94"/>
      <c r="N66" s="94"/>
    </row>
    <row r="67" spans="4:14" x14ac:dyDescent="0.25">
      <c r="D67" s="98"/>
      <c r="F67" s="94"/>
      <c r="G67" s="94"/>
      <c r="H67" s="94"/>
      <c r="I67" s="94"/>
      <c r="J67" s="94"/>
      <c r="K67" s="94"/>
      <c r="L67" s="94"/>
      <c r="M67" s="94"/>
      <c r="N67" s="94"/>
    </row>
    <row r="68" spans="4:14" x14ac:dyDescent="0.25">
      <c r="D68" s="98"/>
      <c r="F68" s="94"/>
      <c r="G68" s="94"/>
      <c r="H68" s="94"/>
      <c r="I68" s="94"/>
      <c r="J68" s="94"/>
      <c r="K68" s="94"/>
      <c r="L68" s="94"/>
      <c r="M68" s="94"/>
      <c r="N68" s="94"/>
    </row>
    <row r="69" spans="4:14" x14ac:dyDescent="0.25">
      <c r="D69" s="98"/>
      <c r="F69" s="94"/>
      <c r="G69" s="94"/>
      <c r="H69" s="94"/>
      <c r="I69" s="94"/>
      <c r="J69" s="94"/>
      <c r="K69" s="94"/>
      <c r="L69" s="94"/>
      <c r="M69" s="94"/>
      <c r="N69" s="94"/>
    </row>
    <row r="70" spans="4:14" x14ac:dyDescent="0.25">
      <c r="D70" s="98"/>
      <c r="F70" s="94"/>
      <c r="G70" s="94"/>
      <c r="H70" s="94"/>
      <c r="I70" s="94"/>
      <c r="J70" s="94"/>
      <c r="K70" s="94"/>
      <c r="L70" s="94"/>
      <c r="M70" s="94"/>
      <c r="N70" s="94"/>
    </row>
    <row r="71" spans="4:14" x14ac:dyDescent="0.25">
      <c r="D71" s="98"/>
      <c r="F71" s="94"/>
      <c r="G71" s="94"/>
      <c r="H71" s="94"/>
      <c r="I71" s="94"/>
      <c r="J71" s="94"/>
      <c r="K71" s="94"/>
      <c r="L71" s="94"/>
      <c r="M71" s="94"/>
      <c r="N71" s="94"/>
    </row>
    <row r="72" spans="4:14" x14ac:dyDescent="0.25">
      <c r="D72" s="98"/>
      <c r="F72" s="94"/>
      <c r="G72" s="94"/>
      <c r="H72" s="94"/>
      <c r="I72" s="94"/>
      <c r="J72" s="94"/>
      <c r="K72" s="94"/>
      <c r="L72" s="94"/>
      <c r="M72" s="94"/>
      <c r="N72" s="94"/>
    </row>
    <row r="73" spans="4:14" x14ac:dyDescent="0.25">
      <c r="D73" s="98"/>
      <c r="F73" s="94"/>
      <c r="G73" s="94"/>
      <c r="H73" s="94"/>
      <c r="I73" s="94"/>
      <c r="J73" s="94"/>
      <c r="K73" s="94"/>
      <c r="L73" s="94"/>
      <c r="M73" s="94"/>
      <c r="N73" s="94"/>
    </row>
    <row r="74" spans="4:14" x14ac:dyDescent="0.25">
      <c r="D74" s="98"/>
      <c r="F74" s="94"/>
      <c r="G74" s="94"/>
      <c r="H74" s="94"/>
      <c r="I74" s="94"/>
      <c r="J74" s="94"/>
      <c r="K74" s="94"/>
      <c r="L74" s="94"/>
      <c r="M74" s="94"/>
      <c r="N74" s="94"/>
    </row>
    <row r="75" spans="4:14" x14ac:dyDescent="0.25">
      <c r="D75" s="98"/>
      <c r="F75" s="94"/>
      <c r="G75" s="94"/>
      <c r="H75" s="94"/>
      <c r="I75" s="94"/>
      <c r="J75" s="94"/>
      <c r="K75" s="94"/>
      <c r="L75" s="94"/>
      <c r="M75" s="94"/>
      <c r="N75" s="94"/>
    </row>
    <row r="76" spans="4:14" x14ac:dyDescent="0.25">
      <c r="D76" s="98"/>
      <c r="F76" s="94"/>
      <c r="G76" s="94"/>
      <c r="H76" s="94"/>
      <c r="I76" s="94"/>
      <c r="J76" s="94"/>
      <c r="K76" s="94"/>
      <c r="L76" s="94"/>
      <c r="M76" s="94"/>
      <c r="N76" s="94"/>
    </row>
    <row r="77" spans="4:14" x14ac:dyDescent="0.25">
      <c r="D77" s="98"/>
      <c r="F77" s="94"/>
      <c r="G77" s="94"/>
      <c r="H77" s="94"/>
      <c r="I77" s="94"/>
      <c r="J77" s="94"/>
      <c r="K77" s="94"/>
      <c r="L77" s="94"/>
      <c r="M77" s="94"/>
      <c r="N77" s="94"/>
    </row>
    <row r="78" spans="4:14" x14ac:dyDescent="0.25">
      <c r="D78" s="98"/>
      <c r="F78" s="94"/>
      <c r="G78" s="94"/>
      <c r="H78" s="94"/>
      <c r="I78" s="94"/>
      <c r="J78" s="94"/>
      <c r="K78" s="94"/>
      <c r="L78" s="94"/>
      <c r="M78" s="94"/>
      <c r="N78" s="94"/>
    </row>
    <row r="79" spans="4:14" x14ac:dyDescent="0.25">
      <c r="D79" s="98"/>
      <c r="F79" s="94"/>
      <c r="G79" s="94"/>
      <c r="H79" s="94"/>
      <c r="I79" s="94"/>
      <c r="J79" s="94"/>
      <c r="K79" s="94"/>
      <c r="L79" s="94"/>
      <c r="M79" s="94"/>
      <c r="N79" s="94"/>
    </row>
    <row r="80" spans="4:14" x14ac:dyDescent="0.25">
      <c r="D80" s="98"/>
      <c r="F80" s="94"/>
      <c r="G80" s="94"/>
      <c r="H80" s="94"/>
      <c r="I80" s="94"/>
      <c r="J80" s="94"/>
      <c r="K80" s="94"/>
      <c r="L80" s="94"/>
      <c r="M80" s="94"/>
      <c r="N80" s="94"/>
    </row>
    <row r="81" spans="4:14" x14ac:dyDescent="0.25">
      <c r="D81" s="98"/>
      <c r="F81" s="94"/>
      <c r="G81" s="94"/>
      <c r="H81" s="94"/>
      <c r="I81" s="94"/>
      <c r="J81" s="94"/>
      <c r="K81" s="94"/>
      <c r="L81" s="94"/>
      <c r="M81" s="94"/>
      <c r="N81" s="94"/>
    </row>
    <row r="82" spans="4:14" x14ac:dyDescent="0.25">
      <c r="D82" s="98"/>
      <c r="F82" s="94"/>
      <c r="G82" s="94"/>
      <c r="H82" s="94"/>
      <c r="I82" s="94"/>
      <c r="J82" s="94"/>
      <c r="K82" s="94"/>
      <c r="L82" s="94"/>
      <c r="M82" s="94"/>
      <c r="N82" s="94"/>
    </row>
    <row r="83" spans="4:14" x14ac:dyDescent="0.25">
      <c r="D83" s="98"/>
      <c r="F83" s="94"/>
      <c r="G83" s="94"/>
      <c r="H83" s="94"/>
      <c r="I83" s="94"/>
      <c r="J83" s="94"/>
      <c r="K83" s="94"/>
      <c r="L83" s="94"/>
      <c r="M83" s="94"/>
      <c r="N83" s="94"/>
    </row>
    <row r="84" spans="4:14" x14ac:dyDescent="0.25">
      <c r="D84" s="98"/>
      <c r="F84" s="94"/>
      <c r="G84" s="94"/>
      <c r="H84" s="94"/>
      <c r="I84" s="94"/>
      <c r="J84" s="94"/>
      <c r="K84" s="94"/>
      <c r="L84" s="94"/>
      <c r="M84" s="94"/>
      <c r="N84" s="94"/>
    </row>
    <row r="85" spans="4:14" x14ac:dyDescent="0.25">
      <c r="D85" s="98"/>
      <c r="F85" s="94"/>
      <c r="G85" s="94"/>
      <c r="H85" s="94"/>
      <c r="I85" s="94"/>
      <c r="J85" s="94"/>
      <c r="K85" s="94"/>
      <c r="L85" s="94"/>
      <c r="M85" s="94"/>
      <c r="N85" s="94"/>
    </row>
    <row r="86" spans="4:14" x14ac:dyDescent="0.25">
      <c r="D86" s="98"/>
      <c r="F86" s="94"/>
      <c r="G86" s="94"/>
      <c r="H86" s="94"/>
      <c r="I86" s="94"/>
      <c r="J86" s="94"/>
      <c r="K86" s="94"/>
      <c r="L86" s="94"/>
      <c r="M86" s="94"/>
      <c r="N86" s="94"/>
    </row>
    <row r="87" spans="4:14" x14ac:dyDescent="0.25">
      <c r="D87" s="98"/>
      <c r="F87" s="94"/>
      <c r="G87" s="94"/>
      <c r="H87" s="94"/>
      <c r="I87" s="94"/>
      <c r="J87" s="94"/>
      <c r="K87" s="94"/>
      <c r="L87" s="94"/>
      <c r="M87" s="94"/>
      <c r="N87" s="94"/>
    </row>
    <row r="88" spans="4:14" x14ac:dyDescent="0.25">
      <c r="D88" s="98"/>
      <c r="F88" s="94"/>
      <c r="G88" s="94"/>
      <c r="H88" s="94"/>
      <c r="I88" s="94"/>
      <c r="J88" s="94"/>
      <c r="K88" s="94"/>
      <c r="L88" s="94"/>
      <c r="M88" s="94"/>
      <c r="N88" s="94"/>
    </row>
    <row r="89" spans="4:14" x14ac:dyDescent="0.25">
      <c r="D89" s="98"/>
      <c r="F89" s="94"/>
      <c r="G89" s="94"/>
      <c r="H89" s="94"/>
      <c r="I89" s="94"/>
      <c r="J89" s="94"/>
      <c r="K89" s="94"/>
      <c r="L89" s="94"/>
      <c r="M89" s="94"/>
      <c r="N89" s="94"/>
    </row>
    <row r="90" spans="4:14" x14ac:dyDescent="0.25">
      <c r="D90" s="98"/>
      <c r="F90" s="94"/>
      <c r="G90" s="94"/>
      <c r="H90" s="94"/>
      <c r="I90" s="94"/>
      <c r="J90" s="94"/>
      <c r="K90" s="94"/>
      <c r="L90" s="94"/>
      <c r="M90" s="94"/>
      <c r="N90" s="94"/>
    </row>
    <row r="91" spans="4:14" x14ac:dyDescent="0.25">
      <c r="D91" s="98"/>
      <c r="F91" s="94"/>
      <c r="G91" s="94"/>
      <c r="H91" s="94"/>
      <c r="I91" s="94"/>
      <c r="J91" s="94"/>
      <c r="K91" s="94"/>
      <c r="L91" s="94"/>
      <c r="M91" s="94"/>
      <c r="N91" s="94"/>
    </row>
    <row r="92" spans="4:14" x14ac:dyDescent="0.25">
      <c r="D92" s="98"/>
      <c r="F92" s="94"/>
      <c r="G92" s="94"/>
      <c r="H92" s="94"/>
      <c r="I92" s="94"/>
      <c r="J92" s="94"/>
      <c r="K92" s="94"/>
      <c r="L92" s="94"/>
      <c r="M92" s="94"/>
      <c r="N92" s="94"/>
    </row>
    <row r="93" spans="4:14" x14ac:dyDescent="0.25">
      <c r="D93" s="98"/>
      <c r="F93" s="94"/>
      <c r="G93" s="94"/>
      <c r="H93" s="94"/>
      <c r="I93" s="94"/>
      <c r="J93" s="94"/>
      <c r="K93" s="94"/>
      <c r="L93" s="94"/>
      <c r="M93" s="94"/>
      <c r="N93" s="94"/>
    </row>
    <row r="94" spans="4:14" x14ac:dyDescent="0.25">
      <c r="D94" s="98"/>
      <c r="F94" s="94"/>
      <c r="G94" s="94"/>
      <c r="H94" s="94"/>
      <c r="I94" s="94"/>
      <c r="J94" s="94"/>
      <c r="K94" s="94"/>
      <c r="L94" s="94"/>
      <c r="M94" s="94"/>
      <c r="N94" s="94"/>
    </row>
    <row r="95" spans="4:14" x14ac:dyDescent="0.25">
      <c r="D95" s="98"/>
      <c r="F95" s="94"/>
      <c r="G95" s="94"/>
      <c r="H95" s="94"/>
      <c r="I95" s="94"/>
      <c r="J95" s="94"/>
      <c r="K95" s="94"/>
      <c r="L95" s="94"/>
      <c r="M95" s="94"/>
      <c r="N95" s="94"/>
    </row>
    <row r="96" spans="4:14" x14ac:dyDescent="0.25">
      <c r="D96" s="98"/>
      <c r="F96" s="94"/>
      <c r="G96" s="94"/>
      <c r="H96" s="94"/>
      <c r="I96" s="94"/>
      <c r="J96" s="94"/>
      <c r="K96" s="94"/>
      <c r="L96" s="94"/>
      <c r="M96" s="94"/>
      <c r="N96" s="94"/>
    </row>
    <row r="97" spans="4:14" x14ac:dyDescent="0.25">
      <c r="D97" s="98"/>
      <c r="F97" s="94"/>
      <c r="G97" s="94"/>
      <c r="H97" s="94"/>
      <c r="I97" s="94"/>
      <c r="J97" s="94"/>
      <c r="K97" s="94"/>
      <c r="L97" s="94"/>
      <c r="M97" s="94"/>
      <c r="N97" s="94"/>
    </row>
    <row r="98" spans="4:14" x14ac:dyDescent="0.25">
      <c r="D98" s="98"/>
      <c r="F98" s="94"/>
      <c r="G98" s="94"/>
      <c r="H98" s="94"/>
      <c r="I98" s="94"/>
      <c r="J98" s="94"/>
      <c r="K98" s="94"/>
      <c r="L98" s="94"/>
      <c r="M98" s="94"/>
      <c r="N98" s="94"/>
    </row>
    <row r="99" spans="4:14" x14ac:dyDescent="0.25">
      <c r="D99" s="98"/>
      <c r="F99" s="94"/>
      <c r="G99" s="94"/>
      <c r="H99" s="94"/>
      <c r="I99" s="94"/>
      <c r="J99" s="94"/>
      <c r="K99" s="94"/>
      <c r="L99" s="94"/>
      <c r="M99" s="94"/>
      <c r="N99" s="94"/>
    </row>
    <row r="100" spans="4:14" x14ac:dyDescent="0.25">
      <c r="D100" s="98"/>
      <c r="F100" s="94"/>
      <c r="G100" s="94"/>
      <c r="H100" s="94"/>
      <c r="I100" s="94"/>
      <c r="J100" s="94"/>
      <c r="K100" s="94"/>
      <c r="L100" s="94"/>
      <c r="M100" s="94"/>
      <c r="N100" s="94"/>
    </row>
    <row r="101" spans="4:14" x14ac:dyDescent="0.25">
      <c r="D101" s="98"/>
      <c r="F101" s="94"/>
      <c r="G101" s="94"/>
      <c r="H101" s="94"/>
      <c r="I101" s="94"/>
      <c r="J101" s="94"/>
      <c r="K101" s="94"/>
      <c r="L101" s="94"/>
      <c r="M101" s="94"/>
      <c r="N101" s="94"/>
    </row>
    <row r="102" spans="4:14" x14ac:dyDescent="0.25">
      <c r="D102" s="98"/>
      <c r="F102" s="94"/>
      <c r="G102" s="94"/>
      <c r="H102" s="94"/>
      <c r="I102" s="94"/>
      <c r="J102" s="94"/>
      <c r="K102" s="94"/>
      <c r="L102" s="94"/>
      <c r="M102" s="94"/>
      <c r="N102" s="94"/>
    </row>
    <row r="103" spans="4:14" x14ac:dyDescent="0.25">
      <c r="D103" s="98"/>
      <c r="F103" s="94"/>
      <c r="G103" s="94"/>
      <c r="H103" s="94"/>
      <c r="I103" s="94"/>
      <c r="J103" s="94"/>
      <c r="K103" s="94"/>
      <c r="L103" s="94"/>
      <c r="M103" s="94"/>
      <c r="N103" s="94"/>
    </row>
    <row r="104" spans="4:14" x14ac:dyDescent="0.25">
      <c r="D104" s="98"/>
      <c r="F104" s="94"/>
      <c r="G104" s="94"/>
      <c r="H104" s="94"/>
      <c r="I104" s="94"/>
      <c r="J104" s="94"/>
      <c r="K104" s="94"/>
      <c r="L104" s="94"/>
      <c r="M104" s="94"/>
      <c r="N104" s="94"/>
    </row>
    <row r="105" spans="4:14" x14ac:dyDescent="0.25">
      <c r="D105" s="98"/>
      <c r="F105" s="94"/>
      <c r="G105" s="94"/>
      <c r="H105" s="94"/>
      <c r="I105" s="94"/>
      <c r="J105" s="94"/>
      <c r="K105" s="94"/>
      <c r="L105" s="94"/>
      <c r="M105" s="94"/>
      <c r="N105" s="94"/>
    </row>
    <row r="106" spans="4:14" x14ac:dyDescent="0.25">
      <c r="D106" s="98"/>
      <c r="F106" s="94"/>
      <c r="G106" s="94"/>
      <c r="H106" s="94"/>
      <c r="I106" s="94"/>
      <c r="J106" s="94"/>
      <c r="K106" s="94"/>
      <c r="L106" s="94"/>
      <c r="M106" s="94"/>
      <c r="N106" s="94"/>
    </row>
    <row r="107" spans="4:14" x14ac:dyDescent="0.25">
      <c r="D107" s="98"/>
      <c r="F107" s="94"/>
      <c r="G107" s="94"/>
      <c r="H107" s="94"/>
      <c r="I107" s="94"/>
      <c r="J107" s="94"/>
      <c r="K107" s="94"/>
      <c r="L107" s="94"/>
      <c r="M107" s="94"/>
      <c r="N107" s="94"/>
    </row>
    <row r="108" spans="4:14" x14ac:dyDescent="0.25">
      <c r="D108" s="98"/>
      <c r="F108" s="94"/>
      <c r="G108" s="94"/>
      <c r="H108" s="94"/>
      <c r="I108" s="94"/>
      <c r="J108" s="94"/>
      <c r="K108" s="94"/>
      <c r="L108" s="94"/>
      <c r="M108" s="94"/>
      <c r="N108" s="94"/>
    </row>
    <row r="109" spans="4:14" x14ac:dyDescent="0.25">
      <c r="D109" s="98"/>
      <c r="F109" s="94"/>
      <c r="G109" s="94"/>
      <c r="H109" s="94"/>
      <c r="I109" s="94"/>
      <c r="J109" s="94"/>
      <c r="K109" s="94"/>
      <c r="L109" s="94"/>
      <c r="M109" s="94"/>
      <c r="N109" s="94"/>
    </row>
    <row r="110" spans="4:14" x14ac:dyDescent="0.25">
      <c r="D110" s="98"/>
      <c r="F110" s="94"/>
      <c r="G110" s="94"/>
      <c r="H110" s="94"/>
      <c r="I110" s="94"/>
      <c r="J110" s="94"/>
      <c r="K110" s="94"/>
      <c r="L110" s="94"/>
      <c r="M110" s="94"/>
      <c r="N110" s="94"/>
    </row>
    <row r="111" spans="4:14" x14ac:dyDescent="0.25">
      <c r="D111" s="98"/>
      <c r="F111" s="94"/>
      <c r="G111" s="94"/>
      <c r="H111" s="94"/>
      <c r="I111" s="94"/>
      <c r="J111" s="94"/>
      <c r="K111" s="94"/>
      <c r="L111" s="94"/>
      <c r="M111" s="94"/>
      <c r="N111" s="94"/>
    </row>
    <row r="112" spans="4:14" x14ac:dyDescent="0.25">
      <c r="D112" s="98"/>
      <c r="F112" s="94"/>
      <c r="G112" s="94"/>
      <c r="H112" s="94"/>
      <c r="I112" s="94"/>
      <c r="J112" s="94"/>
      <c r="K112" s="94"/>
      <c r="L112" s="94"/>
      <c r="M112" s="94"/>
      <c r="N112" s="94"/>
    </row>
    <row r="113" spans="4:14" x14ac:dyDescent="0.25">
      <c r="D113" s="98"/>
      <c r="F113" s="94"/>
      <c r="G113" s="94"/>
      <c r="H113" s="94"/>
      <c r="I113" s="94"/>
      <c r="J113" s="94"/>
      <c r="K113" s="94"/>
      <c r="L113" s="94"/>
      <c r="M113" s="94"/>
      <c r="N113" s="94"/>
    </row>
    <row r="114" spans="4:14" x14ac:dyDescent="0.25">
      <c r="D114" s="98"/>
      <c r="F114" s="94"/>
      <c r="G114" s="94"/>
      <c r="H114" s="94"/>
      <c r="I114" s="94"/>
      <c r="J114" s="94"/>
      <c r="K114" s="94"/>
      <c r="L114" s="94"/>
      <c r="M114" s="94"/>
      <c r="N114" s="94"/>
    </row>
    <row r="115" spans="4:14" x14ac:dyDescent="0.25">
      <c r="D115" s="98"/>
      <c r="F115" s="94"/>
      <c r="G115" s="94"/>
      <c r="H115" s="94"/>
      <c r="I115" s="94"/>
      <c r="J115" s="94"/>
      <c r="K115" s="94"/>
      <c r="L115" s="94"/>
      <c r="M115" s="94"/>
      <c r="N115" s="94"/>
    </row>
    <row r="116" spans="4:14" x14ac:dyDescent="0.25">
      <c r="D116" s="98"/>
      <c r="F116" s="94"/>
      <c r="G116" s="94"/>
      <c r="H116" s="94"/>
      <c r="I116" s="94"/>
      <c r="J116" s="94"/>
      <c r="K116" s="94"/>
      <c r="L116" s="94"/>
      <c r="M116" s="94"/>
      <c r="N116" s="94"/>
    </row>
    <row r="117" spans="4:14" x14ac:dyDescent="0.25">
      <c r="D117" s="98"/>
      <c r="F117" s="94"/>
      <c r="G117" s="94"/>
      <c r="H117" s="94"/>
      <c r="I117" s="94"/>
      <c r="J117" s="94"/>
      <c r="K117" s="94"/>
      <c r="L117" s="94"/>
      <c r="M117" s="94"/>
      <c r="N117" s="94"/>
    </row>
    <row r="118" spans="4:14" x14ac:dyDescent="0.25">
      <c r="D118" s="98"/>
      <c r="F118" s="94"/>
      <c r="G118" s="94"/>
      <c r="H118" s="94"/>
      <c r="I118" s="94"/>
      <c r="J118" s="94"/>
      <c r="K118" s="94"/>
      <c r="L118" s="94"/>
      <c r="M118" s="94"/>
      <c r="N118" s="94"/>
    </row>
    <row r="119" spans="4:14" x14ac:dyDescent="0.25">
      <c r="D119" s="98"/>
      <c r="F119" s="94"/>
      <c r="G119" s="94"/>
      <c r="H119" s="94"/>
      <c r="I119" s="94"/>
      <c r="J119" s="94"/>
      <c r="K119" s="94"/>
      <c r="L119" s="94"/>
      <c r="M119" s="94"/>
      <c r="N119" s="94"/>
    </row>
    <row r="120" spans="4:14" x14ac:dyDescent="0.25">
      <c r="D120" s="98"/>
      <c r="F120" s="94"/>
      <c r="G120" s="94"/>
      <c r="H120" s="94"/>
      <c r="I120" s="94"/>
      <c r="J120" s="94"/>
      <c r="K120" s="94"/>
      <c r="L120" s="94"/>
      <c r="M120" s="94"/>
      <c r="N120" s="94"/>
    </row>
    <row r="121" spans="4:14" x14ac:dyDescent="0.25">
      <c r="D121" s="98"/>
      <c r="F121" s="94"/>
      <c r="G121" s="94"/>
      <c r="H121" s="94"/>
      <c r="I121" s="94"/>
      <c r="J121" s="94"/>
      <c r="K121" s="94"/>
      <c r="L121" s="94"/>
      <c r="M121" s="94"/>
      <c r="N121" s="94"/>
    </row>
    <row r="122" spans="4:14" x14ac:dyDescent="0.25">
      <c r="D122" s="98"/>
      <c r="F122" s="94"/>
      <c r="G122" s="94"/>
      <c r="H122" s="94"/>
      <c r="I122" s="94"/>
      <c r="J122" s="94"/>
      <c r="K122" s="94"/>
      <c r="L122" s="94"/>
      <c r="M122" s="94"/>
      <c r="N122" s="94"/>
    </row>
    <row r="123" spans="4:14" x14ac:dyDescent="0.25">
      <c r="D123" s="98"/>
      <c r="F123" s="94"/>
      <c r="G123" s="94"/>
      <c r="H123" s="94"/>
      <c r="I123" s="94"/>
      <c r="J123" s="94"/>
      <c r="K123" s="94"/>
      <c r="L123" s="94"/>
      <c r="M123" s="94"/>
      <c r="N123" s="94"/>
    </row>
    <row r="124" spans="4:14" x14ac:dyDescent="0.25">
      <c r="D124" s="98"/>
      <c r="F124" s="94"/>
      <c r="G124" s="94"/>
      <c r="H124" s="94"/>
      <c r="I124" s="94"/>
      <c r="J124" s="94"/>
      <c r="K124" s="94"/>
      <c r="L124" s="94"/>
      <c r="M124" s="94"/>
      <c r="N124" s="94"/>
    </row>
    <row r="125" spans="4:14" x14ac:dyDescent="0.25">
      <c r="D125" s="98"/>
      <c r="F125" s="94"/>
      <c r="G125" s="94"/>
      <c r="H125" s="94"/>
      <c r="I125" s="94"/>
      <c r="J125" s="94"/>
      <c r="K125" s="94"/>
      <c r="L125" s="94"/>
      <c r="M125" s="94"/>
      <c r="N125" s="94"/>
    </row>
    <row r="126" spans="4:14" x14ac:dyDescent="0.25">
      <c r="D126" s="98"/>
      <c r="F126" s="94"/>
      <c r="G126" s="94"/>
      <c r="H126" s="94"/>
      <c r="I126" s="94"/>
      <c r="J126" s="94"/>
      <c r="K126" s="94"/>
      <c r="L126" s="94"/>
      <c r="M126" s="94"/>
      <c r="N126" s="94"/>
    </row>
    <row r="127" spans="4:14" x14ac:dyDescent="0.25">
      <c r="D127" s="98"/>
      <c r="F127" s="94"/>
      <c r="G127" s="94"/>
      <c r="H127" s="94"/>
      <c r="I127" s="94"/>
      <c r="J127" s="94"/>
      <c r="K127" s="94"/>
      <c r="L127" s="94"/>
      <c r="M127" s="94"/>
      <c r="N127" s="94"/>
    </row>
    <row r="128" spans="4:14" x14ac:dyDescent="0.25">
      <c r="D128" s="98"/>
      <c r="F128" s="94"/>
      <c r="G128" s="94"/>
      <c r="H128" s="94"/>
      <c r="I128" s="94"/>
      <c r="J128" s="94"/>
      <c r="K128" s="94"/>
      <c r="L128" s="94"/>
      <c r="M128" s="94"/>
      <c r="N128" s="94"/>
    </row>
    <row r="129" spans="4:14" x14ac:dyDescent="0.25">
      <c r="D129" s="98"/>
      <c r="F129" s="94"/>
      <c r="G129" s="94"/>
      <c r="H129" s="94"/>
      <c r="I129" s="94"/>
      <c r="J129" s="94"/>
      <c r="K129" s="94"/>
      <c r="L129" s="94"/>
      <c r="M129" s="94"/>
      <c r="N129" s="94"/>
    </row>
    <row r="130" spans="4:14" x14ac:dyDescent="0.25">
      <c r="D130" s="98"/>
      <c r="F130" s="94"/>
      <c r="G130" s="94"/>
      <c r="H130" s="94"/>
      <c r="I130" s="94"/>
      <c r="J130" s="94"/>
      <c r="K130" s="94"/>
      <c r="L130" s="94"/>
      <c r="M130" s="94"/>
      <c r="N130" s="94"/>
    </row>
    <row r="131" spans="4:14" x14ac:dyDescent="0.25">
      <c r="D131" s="98"/>
      <c r="F131" s="94"/>
      <c r="G131" s="94"/>
      <c r="H131" s="94"/>
      <c r="I131" s="94"/>
      <c r="J131" s="94"/>
      <c r="K131" s="94"/>
      <c r="L131" s="94"/>
      <c r="M131" s="94"/>
      <c r="N131" s="94"/>
    </row>
    <row r="132" spans="4:14" x14ac:dyDescent="0.25">
      <c r="D132" s="98"/>
      <c r="F132" s="94"/>
      <c r="G132" s="94"/>
      <c r="H132" s="94"/>
      <c r="I132" s="94"/>
      <c r="J132" s="94"/>
      <c r="K132" s="94"/>
      <c r="L132" s="94"/>
      <c r="M132" s="94"/>
      <c r="N132" s="94"/>
    </row>
    <row r="133" spans="4:14" x14ac:dyDescent="0.25">
      <c r="D133" s="98"/>
      <c r="F133" s="94"/>
      <c r="G133" s="94"/>
      <c r="H133" s="94"/>
      <c r="I133" s="94"/>
      <c r="J133" s="94"/>
      <c r="K133" s="94"/>
      <c r="L133" s="94"/>
      <c r="M133" s="94"/>
      <c r="N133" s="94"/>
    </row>
    <row r="134" spans="4:14" x14ac:dyDescent="0.25">
      <c r="D134" s="98"/>
      <c r="F134" s="94"/>
      <c r="G134" s="94"/>
      <c r="H134" s="94"/>
      <c r="I134" s="94"/>
      <c r="J134" s="94"/>
      <c r="K134" s="94"/>
      <c r="L134" s="94"/>
      <c r="M134" s="94"/>
      <c r="N134" s="94"/>
    </row>
    <row r="135" spans="4:14" x14ac:dyDescent="0.25">
      <c r="D135" s="98"/>
      <c r="F135" s="94"/>
      <c r="G135" s="94"/>
      <c r="H135" s="94"/>
      <c r="I135" s="94"/>
      <c r="J135" s="94"/>
      <c r="K135" s="94"/>
      <c r="L135" s="94"/>
      <c r="M135" s="94"/>
      <c r="N135" s="94"/>
    </row>
    <row r="136" spans="4:14" x14ac:dyDescent="0.25">
      <c r="D136" s="98"/>
      <c r="F136" s="94"/>
      <c r="G136" s="94"/>
      <c r="H136" s="94"/>
      <c r="I136" s="94"/>
      <c r="J136" s="94"/>
      <c r="K136" s="94"/>
      <c r="L136" s="94"/>
      <c r="M136" s="94"/>
      <c r="N136" s="94"/>
    </row>
    <row r="137" spans="4:14" x14ac:dyDescent="0.25">
      <c r="D137" s="98"/>
      <c r="F137" s="94"/>
      <c r="G137" s="94"/>
      <c r="H137" s="94"/>
      <c r="I137" s="94"/>
      <c r="J137" s="94"/>
      <c r="K137" s="94"/>
      <c r="L137" s="94"/>
      <c r="M137" s="94"/>
      <c r="N137" s="94"/>
    </row>
    <row r="138" spans="4:14" x14ac:dyDescent="0.25">
      <c r="D138" s="98"/>
      <c r="F138" s="94"/>
      <c r="G138" s="94"/>
      <c r="H138" s="94"/>
      <c r="I138" s="94"/>
      <c r="J138" s="94"/>
      <c r="K138" s="94"/>
      <c r="L138" s="94"/>
      <c r="M138" s="94"/>
      <c r="N138" s="94"/>
    </row>
    <row r="139" spans="4:14" x14ac:dyDescent="0.25">
      <c r="D139" s="98"/>
      <c r="F139" s="94"/>
      <c r="G139" s="94"/>
      <c r="H139" s="94"/>
      <c r="I139" s="94"/>
      <c r="J139" s="94"/>
      <c r="K139" s="94"/>
      <c r="L139" s="94"/>
      <c r="M139" s="94"/>
      <c r="N139" s="94"/>
    </row>
    <row r="140" spans="4:14" x14ac:dyDescent="0.25">
      <c r="D140" s="98"/>
      <c r="F140" s="94"/>
      <c r="G140" s="94"/>
      <c r="H140" s="94"/>
      <c r="I140" s="94"/>
      <c r="J140" s="94"/>
      <c r="K140" s="94"/>
      <c r="L140" s="94"/>
      <c r="M140" s="94"/>
      <c r="N140" s="94"/>
    </row>
    <row r="141" spans="4:14" x14ac:dyDescent="0.25">
      <c r="D141" s="98"/>
      <c r="F141" s="94"/>
      <c r="G141" s="94"/>
      <c r="H141" s="94"/>
      <c r="I141" s="94"/>
      <c r="J141" s="94"/>
      <c r="K141" s="94"/>
      <c r="L141" s="94"/>
      <c r="M141" s="94"/>
      <c r="N141" s="94"/>
    </row>
    <row r="142" spans="4:14" x14ac:dyDescent="0.25">
      <c r="D142" s="98"/>
      <c r="F142" s="94"/>
      <c r="G142" s="94"/>
      <c r="H142" s="94"/>
      <c r="I142" s="94"/>
      <c r="J142" s="94"/>
      <c r="K142" s="94"/>
      <c r="L142" s="94"/>
      <c r="M142" s="94"/>
      <c r="N142" s="94"/>
    </row>
    <row r="143" spans="4:14" x14ac:dyDescent="0.25">
      <c r="D143" s="98"/>
      <c r="F143" s="94"/>
      <c r="G143" s="94"/>
      <c r="H143" s="94"/>
      <c r="I143" s="94"/>
      <c r="J143" s="94"/>
      <c r="K143" s="94"/>
      <c r="L143" s="94"/>
      <c r="M143" s="94"/>
      <c r="N143" s="94"/>
    </row>
    <row r="144" spans="4:14" x14ac:dyDescent="0.25">
      <c r="D144" s="98"/>
      <c r="F144" s="94"/>
      <c r="G144" s="94"/>
      <c r="H144" s="94"/>
      <c r="I144" s="94"/>
      <c r="J144" s="94"/>
      <c r="K144" s="94"/>
      <c r="L144" s="94"/>
      <c r="M144" s="94"/>
      <c r="N144" s="94"/>
    </row>
    <row r="145" spans="4:14" x14ac:dyDescent="0.25">
      <c r="D145" s="98"/>
      <c r="F145" s="94"/>
      <c r="G145" s="94"/>
      <c r="H145" s="94"/>
      <c r="I145" s="94"/>
      <c r="J145" s="94"/>
      <c r="K145" s="94"/>
      <c r="L145" s="94"/>
      <c r="M145" s="94"/>
      <c r="N145" s="94"/>
    </row>
    <row r="146" spans="4:14" x14ac:dyDescent="0.25">
      <c r="D146" s="98"/>
      <c r="F146" s="94"/>
      <c r="G146" s="94"/>
      <c r="H146" s="94"/>
      <c r="I146" s="94"/>
      <c r="J146" s="94"/>
      <c r="K146" s="94"/>
      <c r="L146" s="94"/>
      <c r="M146" s="94"/>
      <c r="N146" s="94"/>
    </row>
    <row r="147" spans="4:14" x14ac:dyDescent="0.25">
      <c r="D147" s="98"/>
      <c r="F147" s="94"/>
      <c r="G147" s="94"/>
      <c r="H147" s="94"/>
      <c r="I147" s="94"/>
      <c r="J147" s="94"/>
      <c r="K147" s="94"/>
      <c r="L147" s="94"/>
      <c r="M147" s="94"/>
      <c r="N147" s="94"/>
    </row>
    <row r="148" spans="4:14" x14ac:dyDescent="0.25">
      <c r="D148" s="98"/>
      <c r="F148" s="94"/>
      <c r="G148" s="94"/>
      <c r="H148" s="94"/>
      <c r="I148" s="94"/>
      <c r="J148" s="94"/>
      <c r="K148" s="94"/>
      <c r="L148" s="94"/>
      <c r="M148" s="94"/>
      <c r="N148" s="94"/>
    </row>
    <row r="149" spans="4:14" x14ac:dyDescent="0.25">
      <c r="D149" s="98"/>
      <c r="F149" s="94"/>
      <c r="G149" s="94"/>
      <c r="H149" s="94"/>
      <c r="I149" s="94"/>
      <c r="J149" s="94"/>
      <c r="K149" s="94"/>
      <c r="L149" s="94"/>
      <c r="M149" s="94"/>
      <c r="N149" s="94"/>
    </row>
    <row r="150" spans="4:14" x14ac:dyDescent="0.25">
      <c r="D150" s="98"/>
      <c r="F150" s="94"/>
      <c r="G150" s="94"/>
      <c r="H150" s="94"/>
      <c r="I150" s="94"/>
      <c r="J150" s="94"/>
      <c r="K150" s="94"/>
      <c r="L150" s="94"/>
      <c r="M150" s="94"/>
      <c r="N150" s="94"/>
    </row>
    <row r="151" spans="4:14" x14ac:dyDescent="0.25">
      <c r="D151" s="98"/>
      <c r="F151" s="94"/>
      <c r="G151" s="94"/>
      <c r="H151" s="94"/>
      <c r="I151" s="94"/>
      <c r="J151" s="94"/>
      <c r="K151" s="94"/>
      <c r="L151" s="94"/>
      <c r="M151" s="94"/>
      <c r="N151" s="94"/>
    </row>
    <row r="152" spans="4:14" x14ac:dyDescent="0.25">
      <c r="D152" s="98"/>
      <c r="F152" s="94"/>
      <c r="G152" s="94"/>
      <c r="H152" s="94"/>
      <c r="I152" s="94"/>
      <c r="J152" s="94"/>
      <c r="K152" s="94"/>
      <c r="L152" s="94"/>
      <c r="M152" s="94"/>
      <c r="N152" s="94"/>
    </row>
    <row r="153" spans="4:14" x14ac:dyDescent="0.25">
      <c r="D153" s="98"/>
      <c r="F153" s="94"/>
      <c r="G153" s="94"/>
      <c r="H153" s="94"/>
      <c r="I153" s="94"/>
      <c r="J153" s="94"/>
      <c r="K153" s="94"/>
      <c r="L153" s="94"/>
      <c r="M153" s="94"/>
      <c r="N153" s="94"/>
    </row>
    <row r="154" spans="4:14" x14ac:dyDescent="0.25">
      <c r="D154" s="98"/>
      <c r="F154" s="94"/>
      <c r="G154" s="94"/>
      <c r="H154" s="94"/>
      <c r="I154" s="94"/>
      <c r="J154" s="94"/>
      <c r="K154" s="94"/>
      <c r="L154" s="94"/>
      <c r="M154" s="94"/>
      <c r="N154" s="94"/>
    </row>
    <row r="155" spans="4:14" x14ac:dyDescent="0.25">
      <c r="D155" s="98"/>
      <c r="F155" s="94"/>
      <c r="G155" s="94"/>
      <c r="H155" s="94"/>
      <c r="I155" s="94"/>
      <c r="J155" s="94"/>
      <c r="K155" s="94"/>
      <c r="L155" s="94"/>
      <c r="M155" s="94"/>
      <c r="N155" s="94"/>
    </row>
    <row r="156" spans="4:14" x14ac:dyDescent="0.25">
      <c r="D156" s="98"/>
      <c r="F156" s="94"/>
      <c r="G156" s="94"/>
      <c r="H156" s="94"/>
      <c r="I156" s="94"/>
      <c r="J156" s="94"/>
      <c r="K156" s="94"/>
      <c r="L156" s="94"/>
      <c r="M156" s="94"/>
      <c r="N156" s="94"/>
    </row>
    <row r="157" spans="4:14" x14ac:dyDescent="0.25">
      <c r="D157" s="98"/>
      <c r="F157" s="94"/>
      <c r="G157" s="94"/>
      <c r="H157" s="94"/>
      <c r="I157" s="94"/>
      <c r="J157" s="94"/>
      <c r="K157" s="94"/>
      <c r="L157" s="94"/>
      <c r="M157" s="94"/>
      <c r="N157" s="94"/>
    </row>
    <row r="158" spans="4:14" x14ac:dyDescent="0.25">
      <c r="D158" s="98"/>
      <c r="F158" s="94"/>
      <c r="G158" s="94"/>
      <c r="H158" s="94"/>
      <c r="I158" s="94"/>
      <c r="J158" s="94"/>
      <c r="K158" s="94"/>
      <c r="L158" s="94"/>
      <c r="M158" s="94"/>
      <c r="N158" s="94"/>
    </row>
    <row r="159" spans="4:14" x14ac:dyDescent="0.25">
      <c r="D159" s="98"/>
      <c r="F159" s="94"/>
      <c r="G159" s="94"/>
      <c r="H159" s="94"/>
      <c r="I159" s="94"/>
      <c r="J159" s="94"/>
      <c r="K159" s="94"/>
      <c r="L159" s="94"/>
      <c r="M159" s="94"/>
      <c r="N159" s="94"/>
    </row>
    <row r="160" spans="4:14" x14ac:dyDescent="0.25">
      <c r="D160" s="98"/>
      <c r="F160" s="94"/>
      <c r="G160" s="94"/>
      <c r="H160" s="94"/>
      <c r="I160" s="94"/>
      <c r="J160" s="94"/>
      <c r="K160" s="94"/>
      <c r="L160" s="94"/>
      <c r="M160" s="94"/>
      <c r="N160" s="94"/>
    </row>
    <row r="161" spans="4:14" x14ac:dyDescent="0.25">
      <c r="D161" s="98"/>
      <c r="F161" s="94"/>
      <c r="G161" s="94"/>
      <c r="H161" s="94"/>
      <c r="I161" s="94"/>
      <c r="J161" s="94"/>
      <c r="K161" s="94"/>
      <c r="L161" s="94"/>
      <c r="M161" s="94"/>
      <c r="N161" s="94"/>
    </row>
    <row r="162" spans="4:14" x14ac:dyDescent="0.25">
      <c r="D162" s="98"/>
      <c r="F162" s="94"/>
      <c r="G162" s="94"/>
      <c r="H162" s="94"/>
      <c r="I162" s="94"/>
      <c r="J162" s="94"/>
      <c r="K162" s="94"/>
      <c r="L162" s="94"/>
      <c r="M162" s="94"/>
      <c r="N162" s="94"/>
    </row>
    <row r="163" spans="4:14" x14ac:dyDescent="0.25">
      <c r="D163" s="98"/>
      <c r="F163" s="94"/>
      <c r="G163" s="94"/>
      <c r="H163" s="94"/>
      <c r="I163" s="94"/>
      <c r="J163" s="94"/>
      <c r="K163" s="94"/>
      <c r="L163" s="94"/>
      <c r="M163" s="94"/>
      <c r="N163" s="94"/>
    </row>
    <row r="164" spans="4:14" x14ac:dyDescent="0.25">
      <c r="D164" s="98"/>
      <c r="F164" s="94"/>
      <c r="G164" s="94"/>
      <c r="H164" s="94"/>
      <c r="I164" s="94"/>
      <c r="J164" s="94"/>
      <c r="K164" s="94"/>
      <c r="L164" s="94"/>
      <c r="M164" s="94"/>
      <c r="N164" s="94"/>
    </row>
    <row r="165" spans="4:14" x14ac:dyDescent="0.25">
      <c r="D165" s="98"/>
      <c r="F165" s="94"/>
      <c r="G165" s="94"/>
      <c r="H165" s="94"/>
      <c r="I165" s="94"/>
      <c r="J165" s="94"/>
      <c r="K165" s="94"/>
      <c r="L165" s="94"/>
      <c r="M165" s="94"/>
      <c r="N165" s="94"/>
    </row>
    <row r="166" spans="4:14" x14ac:dyDescent="0.25">
      <c r="D166" s="98"/>
      <c r="F166" s="94"/>
      <c r="G166" s="94"/>
      <c r="H166" s="94"/>
      <c r="I166" s="94"/>
      <c r="J166" s="94"/>
      <c r="K166" s="94"/>
      <c r="L166" s="94"/>
      <c r="M166" s="94"/>
      <c r="N166" s="94"/>
    </row>
    <row r="167" spans="4:14" x14ac:dyDescent="0.25">
      <c r="D167" s="98"/>
      <c r="F167" s="94"/>
      <c r="G167" s="94"/>
      <c r="H167" s="94"/>
      <c r="I167" s="94"/>
      <c r="J167" s="94"/>
      <c r="K167" s="94"/>
      <c r="L167" s="94"/>
      <c r="M167" s="94"/>
      <c r="N167" s="94"/>
    </row>
    <row r="168" spans="4:14" x14ac:dyDescent="0.25">
      <c r="D168" s="98"/>
      <c r="F168" s="94"/>
      <c r="G168" s="94"/>
      <c r="H168" s="94"/>
      <c r="I168" s="94"/>
      <c r="J168" s="94"/>
      <c r="K168" s="94"/>
      <c r="L168" s="94"/>
      <c r="M168" s="94"/>
      <c r="N168" s="94"/>
    </row>
    <row r="169" spans="4:14" x14ac:dyDescent="0.25">
      <c r="D169" s="98"/>
      <c r="F169" s="94"/>
      <c r="G169" s="94"/>
      <c r="H169" s="94"/>
      <c r="I169" s="94"/>
      <c r="J169" s="94"/>
      <c r="K169" s="94"/>
      <c r="L169" s="94"/>
      <c r="M169" s="94"/>
      <c r="N169" s="94"/>
    </row>
    <row r="170" spans="4:14" x14ac:dyDescent="0.25">
      <c r="D170" s="98"/>
      <c r="F170" s="94"/>
      <c r="G170" s="94"/>
      <c r="H170" s="94"/>
      <c r="I170" s="94"/>
      <c r="J170" s="94"/>
      <c r="K170" s="94"/>
      <c r="L170" s="94"/>
      <c r="M170" s="94"/>
      <c r="N170" s="94"/>
    </row>
    <row r="171" spans="4:14" x14ac:dyDescent="0.25">
      <c r="D171" s="98"/>
      <c r="F171" s="94"/>
      <c r="G171" s="94"/>
      <c r="H171" s="94"/>
      <c r="I171" s="94"/>
      <c r="J171" s="94"/>
      <c r="K171" s="94"/>
      <c r="L171" s="94"/>
      <c r="M171" s="94"/>
      <c r="N171" s="94"/>
    </row>
    <row r="172" spans="4:14" x14ac:dyDescent="0.25">
      <c r="D172" s="98"/>
      <c r="F172" s="94"/>
      <c r="G172" s="94"/>
      <c r="H172" s="94"/>
      <c r="I172" s="94"/>
      <c r="J172" s="94"/>
      <c r="K172" s="94"/>
      <c r="L172" s="94"/>
      <c r="M172" s="94"/>
      <c r="N172" s="94"/>
    </row>
  </sheetData>
  <mergeCells count="5">
    <mergeCell ref="A7:E7"/>
    <mergeCell ref="A10:A11"/>
    <mergeCell ref="B10:B11"/>
    <mergeCell ref="C10:C11"/>
    <mergeCell ref="D10:D11"/>
  </mergeCells>
  <pageMargins left="0.34" right="0.2" top="0.86" bottom="0.52" header="0.35" footer="0.17"/>
  <pageSetup paperSize="9" scale="95" firstPageNumber="3" orientation="portrait" useFirstPageNumber="1" horizontalDpi="4294967294" vertic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47"/>
  <sheetViews>
    <sheetView workbookViewId="0">
      <selection activeCell="F2" sqref="F1:F1048576"/>
    </sheetView>
  </sheetViews>
  <sheetFormatPr defaultRowHeight="15" x14ac:dyDescent="0.3"/>
  <cols>
    <col min="1" max="1" width="6.28515625" style="26" customWidth="1"/>
    <col min="2" max="2" width="7.140625" style="26" customWidth="1"/>
    <col min="3" max="3" width="5.7109375" style="26" customWidth="1"/>
    <col min="4" max="4" width="48.28515625" style="43" customWidth="1"/>
    <col min="5" max="5" width="18.28515625" style="26" hidden="1" customWidth="1"/>
    <col min="6" max="6" width="21.42578125" style="26" customWidth="1"/>
    <col min="7" max="7" width="15.42578125" style="26" customWidth="1"/>
    <col min="8" max="8" width="9.5703125" style="26" customWidth="1"/>
    <col min="9" max="253" width="9.140625" style="26"/>
    <col min="254" max="254" width="6.28515625" style="26" customWidth="1"/>
    <col min="255" max="255" width="7.140625" style="26" customWidth="1"/>
    <col min="256" max="256" width="5.7109375" style="26" customWidth="1"/>
    <col min="257" max="257" width="46" style="26" customWidth="1"/>
    <col min="258" max="258" width="16.5703125" style="26" customWidth="1"/>
    <col min="259" max="259" width="16.85546875" style="26" customWidth="1"/>
    <col min="260" max="260" width="17" style="26" customWidth="1"/>
    <col min="261" max="261" width="15.42578125" style="26" customWidth="1"/>
    <col min="262" max="262" width="12.28515625" style="26" customWidth="1"/>
    <col min="263" max="263" width="12.42578125" style="26" bestFit="1" customWidth="1"/>
    <col min="264" max="264" width="9.5703125" style="26" customWidth="1"/>
    <col min="265" max="509" width="9.140625" style="26"/>
    <col min="510" max="510" width="6.28515625" style="26" customWidth="1"/>
    <col min="511" max="511" width="7.140625" style="26" customWidth="1"/>
    <col min="512" max="512" width="5.7109375" style="26" customWidth="1"/>
    <col min="513" max="513" width="46" style="26" customWidth="1"/>
    <col min="514" max="514" width="16.5703125" style="26" customWidth="1"/>
    <col min="515" max="515" width="16.85546875" style="26" customWidth="1"/>
    <col min="516" max="516" width="17" style="26" customWidth="1"/>
    <col min="517" max="517" width="15.42578125" style="26" customWidth="1"/>
    <col min="518" max="518" width="12.28515625" style="26" customWidth="1"/>
    <col min="519" max="519" width="12.42578125" style="26" bestFit="1" customWidth="1"/>
    <col min="520" max="520" width="9.5703125" style="26" customWidth="1"/>
    <col min="521" max="765" width="9.140625" style="26"/>
    <col min="766" max="766" width="6.28515625" style="26" customWidth="1"/>
    <col min="767" max="767" width="7.140625" style="26" customWidth="1"/>
    <col min="768" max="768" width="5.7109375" style="26" customWidth="1"/>
    <col min="769" max="769" width="46" style="26" customWidth="1"/>
    <col min="770" max="770" width="16.5703125" style="26" customWidth="1"/>
    <col min="771" max="771" width="16.85546875" style="26" customWidth="1"/>
    <col min="772" max="772" width="17" style="26" customWidth="1"/>
    <col min="773" max="773" width="15.42578125" style="26" customWidth="1"/>
    <col min="774" max="774" width="12.28515625" style="26" customWidth="1"/>
    <col min="775" max="775" width="12.42578125" style="26" bestFit="1" customWidth="1"/>
    <col min="776" max="776" width="9.5703125" style="26" customWidth="1"/>
    <col min="777" max="1021" width="9.140625" style="26"/>
    <col min="1022" max="1022" width="6.28515625" style="26" customWidth="1"/>
    <col min="1023" max="1023" width="7.140625" style="26" customWidth="1"/>
    <col min="1024" max="1024" width="5.7109375" style="26" customWidth="1"/>
    <col min="1025" max="1025" width="46" style="26" customWidth="1"/>
    <col min="1026" max="1026" width="16.5703125" style="26" customWidth="1"/>
    <col min="1027" max="1027" width="16.85546875" style="26" customWidth="1"/>
    <col min="1028" max="1028" width="17" style="26" customWidth="1"/>
    <col min="1029" max="1029" width="15.42578125" style="26" customWidth="1"/>
    <col min="1030" max="1030" width="12.28515625" style="26" customWidth="1"/>
    <col min="1031" max="1031" width="12.42578125" style="26" bestFit="1" customWidth="1"/>
    <col min="1032" max="1032" width="9.5703125" style="26" customWidth="1"/>
    <col min="1033" max="1277" width="9.140625" style="26"/>
    <col min="1278" max="1278" width="6.28515625" style="26" customWidth="1"/>
    <col min="1279" max="1279" width="7.140625" style="26" customWidth="1"/>
    <col min="1280" max="1280" width="5.7109375" style="26" customWidth="1"/>
    <col min="1281" max="1281" width="46" style="26" customWidth="1"/>
    <col min="1282" max="1282" width="16.5703125" style="26" customWidth="1"/>
    <col min="1283" max="1283" width="16.85546875" style="26" customWidth="1"/>
    <col min="1284" max="1284" width="17" style="26" customWidth="1"/>
    <col min="1285" max="1285" width="15.42578125" style="26" customWidth="1"/>
    <col min="1286" max="1286" width="12.28515625" style="26" customWidth="1"/>
    <col min="1287" max="1287" width="12.42578125" style="26" bestFit="1" customWidth="1"/>
    <col min="1288" max="1288" width="9.5703125" style="26" customWidth="1"/>
    <col min="1289" max="1533" width="9.140625" style="26"/>
    <col min="1534" max="1534" width="6.28515625" style="26" customWidth="1"/>
    <col min="1535" max="1535" width="7.140625" style="26" customWidth="1"/>
    <col min="1536" max="1536" width="5.7109375" style="26" customWidth="1"/>
    <col min="1537" max="1537" width="46" style="26" customWidth="1"/>
    <col min="1538" max="1538" width="16.5703125" style="26" customWidth="1"/>
    <col min="1539" max="1539" width="16.85546875" style="26" customWidth="1"/>
    <col min="1540" max="1540" width="17" style="26" customWidth="1"/>
    <col min="1541" max="1541" width="15.42578125" style="26" customWidth="1"/>
    <col min="1542" max="1542" width="12.28515625" style="26" customWidth="1"/>
    <col min="1543" max="1543" width="12.42578125" style="26" bestFit="1" customWidth="1"/>
    <col min="1544" max="1544" width="9.5703125" style="26" customWidth="1"/>
    <col min="1545" max="1789" width="9.140625" style="26"/>
    <col min="1790" max="1790" width="6.28515625" style="26" customWidth="1"/>
    <col min="1791" max="1791" width="7.140625" style="26" customWidth="1"/>
    <col min="1792" max="1792" width="5.7109375" style="26" customWidth="1"/>
    <col min="1793" max="1793" width="46" style="26" customWidth="1"/>
    <col min="1794" max="1794" width="16.5703125" style="26" customWidth="1"/>
    <col min="1795" max="1795" width="16.85546875" style="26" customWidth="1"/>
    <col min="1796" max="1796" width="17" style="26" customWidth="1"/>
    <col min="1797" max="1797" width="15.42578125" style="26" customWidth="1"/>
    <col min="1798" max="1798" width="12.28515625" style="26" customWidth="1"/>
    <col min="1799" max="1799" width="12.42578125" style="26" bestFit="1" customWidth="1"/>
    <col min="1800" max="1800" width="9.5703125" style="26" customWidth="1"/>
    <col min="1801" max="2045" width="9.140625" style="26"/>
    <col min="2046" max="2046" width="6.28515625" style="26" customWidth="1"/>
    <col min="2047" max="2047" width="7.140625" style="26" customWidth="1"/>
    <col min="2048" max="2048" width="5.7109375" style="26" customWidth="1"/>
    <col min="2049" max="2049" width="46" style="26" customWidth="1"/>
    <col min="2050" max="2050" width="16.5703125" style="26" customWidth="1"/>
    <col min="2051" max="2051" width="16.85546875" style="26" customWidth="1"/>
    <col min="2052" max="2052" width="17" style="26" customWidth="1"/>
    <col min="2053" max="2053" width="15.42578125" style="26" customWidth="1"/>
    <col min="2054" max="2054" width="12.28515625" style="26" customWidth="1"/>
    <col min="2055" max="2055" width="12.42578125" style="26" bestFit="1" customWidth="1"/>
    <col min="2056" max="2056" width="9.5703125" style="26" customWidth="1"/>
    <col min="2057" max="2301" width="9.140625" style="26"/>
    <col min="2302" max="2302" width="6.28515625" style="26" customWidth="1"/>
    <col min="2303" max="2303" width="7.140625" style="26" customWidth="1"/>
    <col min="2304" max="2304" width="5.7109375" style="26" customWidth="1"/>
    <col min="2305" max="2305" width="46" style="26" customWidth="1"/>
    <col min="2306" max="2306" width="16.5703125" style="26" customWidth="1"/>
    <col min="2307" max="2307" width="16.85546875" style="26" customWidth="1"/>
    <col min="2308" max="2308" width="17" style="26" customWidth="1"/>
    <col min="2309" max="2309" width="15.42578125" style="26" customWidth="1"/>
    <col min="2310" max="2310" width="12.28515625" style="26" customWidth="1"/>
    <col min="2311" max="2311" width="12.42578125" style="26" bestFit="1" customWidth="1"/>
    <col min="2312" max="2312" width="9.5703125" style="26" customWidth="1"/>
    <col min="2313" max="2557" width="9.140625" style="26"/>
    <col min="2558" max="2558" width="6.28515625" style="26" customWidth="1"/>
    <col min="2559" max="2559" width="7.140625" style="26" customWidth="1"/>
    <col min="2560" max="2560" width="5.7109375" style="26" customWidth="1"/>
    <col min="2561" max="2561" width="46" style="26" customWidth="1"/>
    <col min="2562" max="2562" width="16.5703125" style="26" customWidth="1"/>
    <col min="2563" max="2563" width="16.85546875" style="26" customWidth="1"/>
    <col min="2564" max="2564" width="17" style="26" customWidth="1"/>
    <col min="2565" max="2565" width="15.42578125" style="26" customWidth="1"/>
    <col min="2566" max="2566" width="12.28515625" style="26" customWidth="1"/>
    <col min="2567" max="2567" width="12.42578125" style="26" bestFit="1" customWidth="1"/>
    <col min="2568" max="2568" width="9.5703125" style="26" customWidth="1"/>
    <col min="2569" max="2813" width="9.140625" style="26"/>
    <col min="2814" max="2814" width="6.28515625" style="26" customWidth="1"/>
    <col min="2815" max="2815" width="7.140625" style="26" customWidth="1"/>
    <col min="2816" max="2816" width="5.7109375" style="26" customWidth="1"/>
    <col min="2817" max="2817" width="46" style="26" customWidth="1"/>
    <col min="2818" max="2818" width="16.5703125" style="26" customWidth="1"/>
    <col min="2819" max="2819" width="16.85546875" style="26" customWidth="1"/>
    <col min="2820" max="2820" width="17" style="26" customWidth="1"/>
    <col min="2821" max="2821" width="15.42578125" style="26" customWidth="1"/>
    <col min="2822" max="2822" width="12.28515625" style="26" customWidth="1"/>
    <col min="2823" max="2823" width="12.42578125" style="26" bestFit="1" customWidth="1"/>
    <col min="2824" max="2824" width="9.5703125" style="26" customWidth="1"/>
    <col min="2825" max="3069" width="9.140625" style="26"/>
    <col min="3070" max="3070" width="6.28515625" style="26" customWidth="1"/>
    <col min="3071" max="3071" width="7.140625" style="26" customWidth="1"/>
    <col min="3072" max="3072" width="5.7109375" style="26" customWidth="1"/>
    <col min="3073" max="3073" width="46" style="26" customWidth="1"/>
    <col min="3074" max="3074" width="16.5703125" style="26" customWidth="1"/>
    <col min="3075" max="3075" width="16.85546875" style="26" customWidth="1"/>
    <col min="3076" max="3076" width="17" style="26" customWidth="1"/>
    <col min="3077" max="3077" width="15.42578125" style="26" customWidth="1"/>
    <col min="3078" max="3078" width="12.28515625" style="26" customWidth="1"/>
    <col min="3079" max="3079" width="12.42578125" style="26" bestFit="1" customWidth="1"/>
    <col min="3080" max="3080" width="9.5703125" style="26" customWidth="1"/>
    <col min="3081" max="3325" width="9.140625" style="26"/>
    <col min="3326" max="3326" width="6.28515625" style="26" customWidth="1"/>
    <col min="3327" max="3327" width="7.140625" style="26" customWidth="1"/>
    <col min="3328" max="3328" width="5.7109375" style="26" customWidth="1"/>
    <col min="3329" max="3329" width="46" style="26" customWidth="1"/>
    <col min="3330" max="3330" width="16.5703125" style="26" customWidth="1"/>
    <col min="3331" max="3331" width="16.85546875" style="26" customWidth="1"/>
    <col min="3332" max="3332" width="17" style="26" customWidth="1"/>
    <col min="3333" max="3333" width="15.42578125" style="26" customWidth="1"/>
    <col min="3334" max="3334" width="12.28515625" style="26" customWidth="1"/>
    <col min="3335" max="3335" width="12.42578125" style="26" bestFit="1" customWidth="1"/>
    <col min="3336" max="3336" width="9.5703125" style="26" customWidth="1"/>
    <col min="3337" max="3581" width="9.140625" style="26"/>
    <col min="3582" max="3582" width="6.28515625" style="26" customWidth="1"/>
    <col min="3583" max="3583" width="7.140625" style="26" customWidth="1"/>
    <col min="3584" max="3584" width="5.7109375" style="26" customWidth="1"/>
    <col min="3585" max="3585" width="46" style="26" customWidth="1"/>
    <col min="3586" max="3586" width="16.5703125" style="26" customWidth="1"/>
    <col min="3587" max="3587" width="16.85546875" style="26" customWidth="1"/>
    <col min="3588" max="3588" width="17" style="26" customWidth="1"/>
    <col min="3589" max="3589" width="15.42578125" style="26" customWidth="1"/>
    <col min="3590" max="3590" width="12.28515625" style="26" customWidth="1"/>
    <col min="3591" max="3591" width="12.42578125" style="26" bestFit="1" customWidth="1"/>
    <col min="3592" max="3592" width="9.5703125" style="26" customWidth="1"/>
    <col min="3593" max="3837" width="9.140625" style="26"/>
    <col min="3838" max="3838" width="6.28515625" style="26" customWidth="1"/>
    <col min="3839" max="3839" width="7.140625" style="26" customWidth="1"/>
    <col min="3840" max="3840" width="5.7109375" style="26" customWidth="1"/>
    <col min="3841" max="3841" width="46" style="26" customWidth="1"/>
    <col min="3842" max="3842" width="16.5703125" style="26" customWidth="1"/>
    <col min="3843" max="3843" width="16.85546875" style="26" customWidth="1"/>
    <col min="3844" max="3844" width="17" style="26" customWidth="1"/>
    <col min="3845" max="3845" width="15.42578125" style="26" customWidth="1"/>
    <col min="3846" max="3846" width="12.28515625" style="26" customWidth="1"/>
    <col min="3847" max="3847" width="12.42578125" style="26" bestFit="1" customWidth="1"/>
    <col min="3848" max="3848" width="9.5703125" style="26" customWidth="1"/>
    <col min="3849" max="4093" width="9.140625" style="26"/>
    <col min="4094" max="4094" width="6.28515625" style="26" customWidth="1"/>
    <col min="4095" max="4095" width="7.140625" style="26" customWidth="1"/>
    <col min="4096" max="4096" width="5.7109375" style="26" customWidth="1"/>
    <col min="4097" max="4097" width="46" style="26" customWidth="1"/>
    <col min="4098" max="4098" width="16.5703125" style="26" customWidth="1"/>
    <col min="4099" max="4099" width="16.85546875" style="26" customWidth="1"/>
    <col min="4100" max="4100" width="17" style="26" customWidth="1"/>
    <col min="4101" max="4101" width="15.42578125" style="26" customWidth="1"/>
    <col min="4102" max="4102" width="12.28515625" style="26" customWidth="1"/>
    <col min="4103" max="4103" width="12.42578125" style="26" bestFit="1" customWidth="1"/>
    <col min="4104" max="4104" width="9.5703125" style="26" customWidth="1"/>
    <col min="4105" max="4349" width="9.140625" style="26"/>
    <col min="4350" max="4350" width="6.28515625" style="26" customWidth="1"/>
    <col min="4351" max="4351" width="7.140625" style="26" customWidth="1"/>
    <col min="4352" max="4352" width="5.7109375" style="26" customWidth="1"/>
    <col min="4353" max="4353" width="46" style="26" customWidth="1"/>
    <col min="4354" max="4354" width="16.5703125" style="26" customWidth="1"/>
    <col min="4355" max="4355" width="16.85546875" style="26" customWidth="1"/>
    <col min="4356" max="4356" width="17" style="26" customWidth="1"/>
    <col min="4357" max="4357" width="15.42578125" style="26" customWidth="1"/>
    <col min="4358" max="4358" width="12.28515625" style="26" customWidth="1"/>
    <col min="4359" max="4359" width="12.42578125" style="26" bestFit="1" customWidth="1"/>
    <col min="4360" max="4360" width="9.5703125" style="26" customWidth="1"/>
    <col min="4361" max="4605" width="9.140625" style="26"/>
    <col min="4606" max="4606" width="6.28515625" style="26" customWidth="1"/>
    <col min="4607" max="4607" width="7.140625" style="26" customWidth="1"/>
    <col min="4608" max="4608" width="5.7109375" style="26" customWidth="1"/>
    <col min="4609" max="4609" width="46" style="26" customWidth="1"/>
    <col min="4610" max="4610" width="16.5703125" style="26" customWidth="1"/>
    <col min="4611" max="4611" width="16.85546875" style="26" customWidth="1"/>
    <col min="4612" max="4612" width="17" style="26" customWidth="1"/>
    <col min="4613" max="4613" width="15.42578125" style="26" customWidth="1"/>
    <col min="4614" max="4614" width="12.28515625" style="26" customWidth="1"/>
    <col min="4615" max="4615" width="12.42578125" style="26" bestFit="1" customWidth="1"/>
    <col min="4616" max="4616" width="9.5703125" style="26" customWidth="1"/>
    <col min="4617" max="4861" width="9.140625" style="26"/>
    <col min="4862" max="4862" width="6.28515625" style="26" customWidth="1"/>
    <col min="4863" max="4863" width="7.140625" style="26" customWidth="1"/>
    <col min="4864" max="4864" width="5.7109375" style="26" customWidth="1"/>
    <col min="4865" max="4865" width="46" style="26" customWidth="1"/>
    <col min="4866" max="4866" width="16.5703125" style="26" customWidth="1"/>
    <col min="4867" max="4867" width="16.85546875" style="26" customWidth="1"/>
    <col min="4868" max="4868" width="17" style="26" customWidth="1"/>
    <col min="4869" max="4869" width="15.42578125" style="26" customWidth="1"/>
    <col min="4870" max="4870" width="12.28515625" style="26" customWidth="1"/>
    <col min="4871" max="4871" width="12.42578125" style="26" bestFit="1" customWidth="1"/>
    <col min="4872" max="4872" width="9.5703125" style="26" customWidth="1"/>
    <col min="4873" max="5117" width="9.140625" style="26"/>
    <col min="5118" max="5118" width="6.28515625" style="26" customWidth="1"/>
    <col min="5119" max="5119" width="7.140625" style="26" customWidth="1"/>
    <col min="5120" max="5120" width="5.7109375" style="26" customWidth="1"/>
    <col min="5121" max="5121" width="46" style="26" customWidth="1"/>
    <col min="5122" max="5122" width="16.5703125" style="26" customWidth="1"/>
    <col min="5123" max="5123" width="16.85546875" style="26" customWidth="1"/>
    <col min="5124" max="5124" width="17" style="26" customWidth="1"/>
    <col min="5125" max="5125" width="15.42578125" style="26" customWidth="1"/>
    <col min="5126" max="5126" width="12.28515625" style="26" customWidth="1"/>
    <col min="5127" max="5127" width="12.42578125" style="26" bestFit="1" customWidth="1"/>
    <col min="5128" max="5128" width="9.5703125" style="26" customWidth="1"/>
    <col min="5129" max="5373" width="9.140625" style="26"/>
    <col min="5374" max="5374" width="6.28515625" style="26" customWidth="1"/>
    <col min="5375" max="5375" width="7.140625" style="26" customWidth="1"/>
    <col min="5376" max="5376" width="5.7109375" style="26" customWidth="1"/>
    <col min="5377" max="5377" width="46" style="26" customWidth="1"/>
    <col min="5378" max="5378" width="16.5703125" style="26" customWidth="1"/>
    <col min="5379" max="5379" width="16.85546875" style="26" customWidth="1"/>
    <col min="5380" max="5380" width="17" style="26" customWidth="1"/>
    <col min="5381" max="5381" width="15.42578125" style="26" customWidth="1"/>
    <col min="5382" max="5382" width="12.28515625" style="26" customWidth="1"/>
    <col min="5383" max="5383" width="12.42578125" style="26" bestFit="1" customWidth="1"/>
    <col min="5384" max="5384" width="9.5703125" style="26" customWidth="1"/>
    <col min="5385" max="5629" width="9.140625" style="26"/>
    <col min="5630" max="5630" width="6.28515625" style="26" customWidth="1"/>
    <col min="5631" max="5631" width="7.140625" style="26" customWidth="1"/>
    <col min="5632" max="5632" width="5.7109375" style="26" customWidth="1"/>
    <col min="5633" max="5633" width="46" style="26" customWidth="1"/>
    <col min="5634" max="5634" width="16.5703125" style="26" customWidth="1"/>
    <col min="5635" max="5635" width="16.85546875" style="26" customWidth="1"/>
    <col min="5636" max="5636" width="17" style="26" customWidth="1"/>
    <col min="5637" max="5637" width="15.42578125" style="26" customWidth="1"/>
    <col min="5638" max="5638" width="12.28515625" style="26" customWidth="1"/>
    <col min="5639" max="5639" width="12.42578125" style="26" bestFit="1" customWidth="1"/>
    <col min="5640" max="5640" width="9.5703125" style="26" customWidth="1"/>
    <col min="5641" max="5885" width="9.140625" style="26"/>
    <col min="5886" max="5886" width="6.28515625" style="26" customWidth="1"/>
    <col min="5887" max="5887" width="7.140625" style="26" customWidth="1"/>
    <col min="5888" max="5888" width="5.7109375" style="26" customWidth="1"/>
    <col min="5889" max="5889" width="46" style="26" customWidth="1"/>
    <col min="5890" max="5890" width="16.5703125" style="26" customWidth="1"/>
    <col min="5891" max="5891" width="16.85546875" style="26" customWidth="1"/>
    <col min="5892" max="5892" width="17" style="26" customWidth="1"/>
    <col min="5893" max="5893" width="15.42578125" style="26" customWidth="1"/>
    <col min="5894" max="5894" width="12.28515625" style="26" customWidth="1"/>
    <col min="5895" max="5895" width="12.42578125" style="26" bestFit="1" customWidth="1"/>
    <col min="5896" max="5896" width="9.5703125" style="26" customWidth="1"/>
    <col min="5897" max="6141" width="9.140625" style="26"/>
    <col min="6142" max="6142" width="6.28515625" style="26" customWidth="1"/>
    <col min="6143" max="6143" width="7.140625" style="26" customWidth="1"/>
    <col min="6144" max="6144" width="5.7109375" style="26" customWidth="1"/>
    <col min="6145" max="6145" width="46" style="26" customWidth="1"/>
    <col min="6146" max="6146" width="16.5703125" style="26" customWidth="1"/>
    <col min="6147" max="6147" width="16.85546875" style="26" customWidth="1"/>
    <col min="6148" max="6148" width="17" style="26" customWidth="1"/>
    <col min="6149" max="6149" width="15.42578125" style="26" customWidth="1"/>
    <col min="6150" max="6150" width="12.28515625" style="26" customWidth="1"/>
    <col min="6151" max="6151" width="12.42578125" style="26" bestFit="1" customWidth="1"/>
    <col min="6152" max="6152" width="9.5703125" style="26" customWidth="1"/>
    <col min="6153" max="6397" width="9.140625" style="26"/>
    <col min="6398" max="6398" width="6.28515625" style="26" customWidth="1"/>
    <col min="6399" max="6399" width="7.140625" style="26" customWidth="1"/>
    <col min="6400" max="6400" width="5.7109375" style="26" customWidth="1"/>
    <col min="6401" max="6401" width="46" style="26" customWidth="1"/>
    <col min="6402" max="6402" width="16.5703125" style="26" customWidth="1"/>
    <col min="6403" max="6403" width="16.85546875" style="26" customWidth="1"/>
    <col min="6404" max="6404" width="17" style="26" customWidth="1"/>
    <col min="6405" max="6405" width="15.42578125" style="26" customWidth="1"/>
    <col min="6406" max="6406" width="12.28515625" style="26" customWidth="1"/>
    <col min="6407" max="6407" width="12.42578125" style="26" bestFit="1" customWidth="1"/>
    <col min="6408" max="6408" width="9.5703125" style="26" customWidth="1"/>
    <col min="6409" max="6653" width="9.140625" style="26"/>
    <col min="6654" max="6654" width="6.28515625" style="26" customWidth="1"/>
    <col min="6655" max="6655" width="7.140625" style="26" customWidth="1"/>
    <col min="6656" max="6656" width="5.7109375" style="26" customWidth="1"/>
    <col min="6657" max="6657" width="46" style="26" customWidth="1"/>
    <col min="6658" max="6658" width="16.5703125" style="26" customWidth="1"/>
    <col min="6659" max="6659" width="16.85546875" style="26" customWidth="1"/>
    <col min="6660" max="6660" width="17" style="26" customWidth="1"/>
    <col min="6661" max="6661" width="15.42578125" style="26" customWidth="1"/>
    <col min="6662" max="6662" width="12.28515625" style="26" customWidth="1"/>
    <col min="6663" max="6663" width="12.42578125" style="26" bestFit="1" customWidth="1"/>
    <col min="6664" max="6664" width="9.5703125" style="26" customWidth="1"/>
    <col min="6665" max="6909" width="9.140625" style="26"/>
    <col min="6910" max="6910" width="6.28515625" style="26" customWidth="1"/>
    <col min="6911" max="6911" width="7.140625" style="26" customWidth="1"/>
    <col min="6912" max="6912" width="5.7109375" style="26" customWidth="1"/>
    <col min="6913" max="6913" width="46" style="26" customWidth="1"/>
    <col min="6914" max="6914" width="16.5703125" style="26" customWidth="1"/>
    <col min="6915" max="6915" width="16.85546875" style="26" customWidth="1"/>
    <col min="6916" max="6916" width="17" style="26" customWidth="1"/>
    <col min="6917" max="6917" width="15.42578125" style="26" customWidth="1"/>
    <col min="6918" max="6918" width="12.28515625" style="26" customWidth="1"/>
    <col min="6919" max="6919" width="12.42578125" style="26" bestFit="1" customWidth="1"/>
    <col min="6920" max="6920" width="9.5703125" style="26" customWidth="1"/>
    <col min="6921" max="7165" width="9.140625" style="26"/>
    <col min="7166" max="7166" width="6.28515625" style="26" customWidth="1"/>
    <col min="7167" max="7167" width="7.140625" style="26" customWidth="1"/>
    <col min="7168" max="7168" width="5.7109375" style="26" customWidth="1"/>
    <col min="7169" max="7169" width="46" style="26" customWidth="1"/>
    <col min="7170" max="7170" width="16.5703125" style="26" customWidth="1"/>
    <col min="7171" max="7171" width="16.85546875" style="26" customWidth="1"/>
    <col min="7172" max="7172" width="17" style="26" customWidth="1"/>
    <col min="7173" max="7173" width="15.42578125" style="26" customWidth="1"/>
    <col min="7174" max="7174" width="12.28515625" style="26" customWidth="1"/>
    <col min="7175" max="7175" width="12.42578125" style="26" bestFit="1" customWidth="1"/>
    <col min="7176" max="7176" width="9.5703125" style="26" customWidth="1"/>
    <col min="7177" max="7421" width="9.140625" style="26"/>
    <col min="7422" max="7422" width="6.28515625" style="26" customWidth="1"/>
    <col min="7423" max="7423" width="7.140625" style="26" customWidth="1"/>
    <col min="7424" max="7424" width="5.7109375" style="26" customWidth="1"/>
    <col min="7425" max="7425" width="46" style="26" customWidth="1"/>
    <col min="7426" max="7426" width="16.5703125" style="26" customWidth="1"/>
    <col min="7427" max="7427" width="16.85546875" style="26" customWidth="1"/>
    <col min="7428" max="7428" width="17" style="26" customWidth="1"/>
    <col min="7429" max="7429" width="15.42578125" style="26" customWidth="1"/>
    <col min="7430" max="7430" width="12.28515625" style="26" customWidth="1"/>
    <col min="7431" max="7431" width="12.42578125" style="26" bestFit="1" customWidth="1"/>
    <col min="7432" max="7432" width="9.5703125" style="26" customWidth="1"/>
    <col min="7433" max="7677" width="9.140625" style="26"/>
    <col min="7678" max="7678" width="6.28515625" style="26" customWidth="1"/>
    <col min="7679" max="7679" width="7.140625" style="26" customWidth="1"/>
    <col min="7680" max="7680" width="5.7109375" style="26" customWidth="1"/>
    <col min="7681" max="7681" width="46" style="26" customWidth="1"/>
    <col min="7682" max="7682" width="16.5703125" style="26" customWidth="1"/>
    <col min="7683" max="7683" width="16.85546875" style="26" customWidth="1"/>
    <col min="7684" max="7684" width="17" style="26" customWidth="1"/>
    <col min="7685" max="7685" width="15.42578125" style="26" customWidth="1"/>
    <col min="7686" max="7686" width="12.28515625" style="26" customWidth="1"/>
    <col min="7687" max="7687" width="12.42578125" style="26" bestFit="1" customWidth="1"/>
    <col min="7688" max="7688" width="9.5703125" style="26" customWidth="1"/>
    <col min="7689" max="7933" width="9.140625" style="26"/>
    <col min="7934" max="7934" width="6.28515625" style="26" customWidth="1"/>
    <col min="7935" max="7935" width="7.140625" style="26" customWidth="1"/>
    <col min="7936" max="7936" width="5.7109375" style="26" customWidth="1"/>
    <col min="7937" max="7937" width="46" style="26" customWidth="1"/>
    <col min="7938" max="7938" width="16.5703125" style="26" customWidth="1"/>
    <col min="7939" max="7939" width="16.85546875" style="26" customWidth="1"/>
    <col min="7940" max="7940" width="17" style="26" customWidth="1"/>
    <col min="7941" max="7941" width="15.42578125" style="26" customWidth="1"/>
    <col min="7942" max="7942" width="12.28515625" style="26" customWidth="1"/>
    <col min="7943" max="7943" width="12.42578125" style="26" bestFit="1" customWidth="1"/>
    <col min="7944" max="7944" width="9.5703125" style="26" customWidth="1"/>
    <col min="7945" max="8189" width="9.140625" style="26"/>
    <col min="8190" max="8190" width="6.28515625" style="26" customWidth="1"/>
    <col min="8191" max="8191" width="7.140625" style="26" customWidth="1"/>
    <col min="8192" max="8192" width="5.7109375" style="26" customWidth="1"/>
    <col min="8193" max="8193" width="46" style="26" customWidth="1"/>
    <col min="8194" max="8194" width="16.5703125" style="26" customWidth="1"/>
    <col min="8195" max="8195" width="16.85546875" style="26" customWidth="1"/>
    <col min="8196" max="8196" width="17" style="26" customWidth="1"/>
    <col min="8197" max="8197" width="15.42578125" style="26" customWidth="1"/>
    <col min="8198" max="8198" width="12.28515625" style="26" customWidth="1"/>
    <col min="8199" max="8199" width="12.42578125" style="26" bestFit="1" customWidth="1"/>
    <col min="8200" max="8200" width="9.5703125" style="26" customWidth="1"/>
    <col min="8201" max="8445" width="9.140625" style="26"/>
    <col min="8446" max="8446" width="6.28515625" style="26" customWidth="1"/>
    <col min="8447" max="8447" width="7.140625" style="26" customWidth="1"/>
    <col min="8448" max="8448" width="5.7109375" style="26" customWidth="1"/>
    <col min="8449" max="8449" width="46" style="26" customWidth="1"/>
    <col min="8450" max="8450" width="16.5703125" style="26" customWidth="1"/>
    <col min="8451" max="8451" width="16.85546875" style="26" customWidth="1"/>
    <col min="8452" max="8452" width="17" style="26" customWidth="1"/>
    <col min="8453" max="8453" width="15.42578125" style="26" customWidth="1"/>
    <col min="8454" max="8454" width="12.28515625" style="26" customWidth="1"/>
    <col min="8455" max="8455" width="12.42578125" style="26" bestFit="1" customWidth="1"/>
    <col min="8456" max="8456" width="9.5703125" style="26" customWidth="1"/>
    <col min="8457" max="8701" width="9.140625" style="26"/>
    <col min="8702" max="8702" width="6.28515625" style="26" customWidth="1"/>
    <col min="8703" max="8703" width="7.140625" style="26" customWidth="1"/>
    <col min="8704" max="8704" width="5.7109375" style="26" customWidth="1"/>
    <col min="8705" max="8705" width="46" style="26" customWidth="1"/>
    <col min="8706" max="8706" width="16.5703125" style="26" customWidth="1"/>
    <col min="8707" max="8707" width="16.85546875" style="26" customWidth="1"/>
    <col min="8708" max="8708" width="17" style="26" customWidth="1"/>
    <col min="8709" max="8709" width="15.42578125" style="26" customWidth="1"/>
    <col min="8710" max="8710" width="12.28515625" style="26" customWidth="1"/>
    <col min="8711" max="8711" width="12.42578125" style="26" bestFit="1" customWidth="1"/>
    <col min="8712" max="8712" width="9.5703125" style="26" customWidth="1"/>
    <col min="8713" max="8957" width="9.140625" style="26"/>
    <col min="8958" max="8958" width="6.28515625" style="26" customWidth="1"/>
    <col min="8959" max="8959" width="7.140625" style="26" customWidth="1"/>
    <col min="8960" max="8960" width="5.7109375" style="26" customWidth="1"/>
    <col min="8961" max="8961" width="46" style="26" customWidth="1"/>
    <col min="8962" max="8962" width="16.5703125" style="26" customWidth="1"/>
    <col min="8963" max="8963" width="16.85546875" style="26" customWidth="1"/>
    <col min="8964" max="8964" width="17" style="26" customWidth="1"/>
    <col min="8965" max="8965" width="15.42578125" style="26" customWidth="1"/>
    <col min="8966" max="8966" width="12.28515625" style="26" customWidth="1"/>
    <col min="8967" max="8967" width="12.42578125" style="26" bestFit="1" customWidth="1"/>
    <col min="8968" max="8968" width="9.5703125" style="26" customWidth="1"/>
    <col min="8969" max="9213" width="9.140625" style="26"/>
    <col min="9214" max="9214" width="6.28515625" style="26" customWidth="1"/>
    <col min="9215" max="9215" width="7.140625" style="26" customWidth="1"/>
    <col min="9216" max="9216" width="5.7109375" style="26" customWidth="1"/>
    <col min="9217" max="9217" width="46" style="26" customWidth="1"/>
    <col min="9218" max="9218" width="16.5703125" style="26" customWidth="1"/>
    <col min="9219" max="9219" width="16.85546875" style="26" customWidth="1"/>
    <col min="9220" max="9220" width="17" style="26" customWidth="1"/>
    <col min="9221" max="9221" width="15.42578125" style="26" customWidth="1"/>
    <col min="9222" max="9222" width="12.28515625" style="26" customWidth="1"/>
    <col min="9223" max="9223" width="12.42578125" style="26" bestFit="1" customWidth="1"/>
    <col min="9224" max="9224" width="9.5703125" style="26" customWidth="1"/>
    <col min="9225" max="9469" width="9.140625" style="26"/>
    <col min="9470" max="9470" width="6.28515625" style="26" customWidth="1"/>
    <col min="9471" max="9471" width="7.140625" style="26" customWidth="1"/>
    <col min="9472" max="9472" width="5.7109375" style="26" customWidth="1"/>
    <col min="9473" max="9473" width="46" style="26" customWidth="1"/>
    <col min="9474" max="9474" width="16.5703125" style="26" customWidth="1"/>
    <col min="9475" max="9475" width="16.85546875" style="26" customWidth="1"/>
    <col min="9476" max="9476" width="17" style="26" customWidth="1"/>
    <col min="9477" max="9477" width="15.42578125" style="26" customWidth="1"/>
    <col min="9478" max="9478" width="12.28515625" style="26" customWidth="1"/>
    <col min="9479" max="9479" width="12.42578125" style="26" bestFit="1" customWidth="1"/>
    <col min="9480" max="9480" width="9.5703125" style="26" customWidth="1"/>
    <col min="9481" max="9725" width="9.140625" style="26"/>
    <col min="9726" max="9726" width="6.28515625" style="26" customWidth="1"/>
    <col min="9727" max="9727" width="7.140625" style="26" customWidth="1"/>
    <col min="9728" max="9728" width="5.7109375" style="26" customWidth="1"/>
    <col min="9729" max="9729" width="46" style="26" customWidth="1"/>
    <col min="9730" max="9730" width="16.5703125" style="26" customWidth="1"/>
    <col min="9731" max="9731" width="16.85546875" style="26" customWidth="1"/>
    <col min="9732" max="9732" width="17" style="26" customWidth="1"/>
    <col min="9733" max="9733" width="15.42578125" style="26" customWidth="1"/>
    <col min="9734" max="9734" width="12.28515625" style="26" customWidth="1"/>
    <col min="9735" max="9735" width="12.42578125" style="26" bestFit="1" customWidth="1"/>
    <col min="9736" max="9736" width="9.5703125" style="26" customWidth="1"/>
    <col min="9737" max="9981" width="9.140625" style="26"/>
    <col min="9982" max="9982" width="6.28515625" style="26" customWidth="1"/>
    <col min="9983" max="9983" width="7.140625" style="26" customWidth="1"/>
    <col min="9984" max="9984" width="5.7109375" style="26" customWidth="1"/>
    <col min="9985" max="9985" width="46" style="26" customWidth="1"/>
    <col min="9986" max="9986" width="16.5703125" style="26" customWidth="1"/>
    <col min="9987" max="9987" width="16.85546875" style="26" customWidth="1"/>
    <col min="9988" max="9988" width="17" style="26" customWidth="1"/>
    <col min="9989" max="9989" width="15.42578125" style="26" customWidth="1"/>
    <col min="9990" max="9990" width="12.28515625" style="26" customWidth="1"/>
    <col min="9991" max="9991" width="12.42578125" style="26" bestFit="1" customWidth="1"/>
    <col min="9992" max="9992" width="9.5703125" style="26" customWidth="1"/>
    <col min="9993" max="10237" width="9.140625" style="26"/>
    <col min="10238" max="10238" width="6.28515625" style="26" customWidth="1"/>
    <col min="10239" max="10239" width="7.140625" style="26" customWidth="1"/>
    <col min="10240" max="10240" width="5.7109375" style="26" customWidth="1"/>
    <col min="10241" max="10241" width="46" style="26" customWidth="1"/>
    <col min="10242" max="10242" width="16.5703125" style="26" customWidth="1"/>
    <col min="10243" max="10243" width="16.85546875" style="26" customWidth="1"/>
    <col min="10244" max="10244" width="17" style="26" customWidth="1"/>
    <col min="10245" max="10245" width="15.42578125" style="26" customWidth="1"/>
    <col min="10246" max="10246" width="12.28515625" style="26" customWidth="1"/>
    <col min="10247" max="10247" width="12.42578125" style="26" bestFit="1" customWidth="1"/>
    <col min="10248" max="10248" width="9.5703125" style="26" customWidth="1"/>
    <col min="10249" max="10493" width="9.140625" style="26"/>
    <col min="10494" max="10494" width="6.28515625" style="26" customWidth="1"/>
    <col min="10495" max="10495" width="7.140625" style="26" customWidth="1"/>
    <col min="10496" max="10496" width="5.7109375" style="26" customWidth="1"/>
    <col min="10497" max="10497" width="46" style="26" customWidth="1"/>
    <col min="10498" max="10498" width="16.5703125" style="26" customWidth="1"/>
    <col min="10499" max="10499" width="16.85546875" style="26" customWidth="1"/>
    <col min="10500" max="10500" width="17" style="26" customWidth="1"/>
    <col min="10501" max="10501" width="15.42578125" style="26" customWidth="1"/>
    <col min="10502" max="10502" width="12.28515625" style="26" customWidth="1"/>
    <col min="10503" max="10503" width="12.42578125" style="26" bestFit="1" customWidth="1"/>
    <col min="10504" max="10504" width="9.5703125" style="26" customWidth="1"/>
    <col min="10505" max="10749" width="9.140625" style="26"/>
    <col min="10750" max="10750" width="6.28515625" style="26" customWidth="1"/>
    <col min="10751" max="10751" width="7.140625" style="26" customWidth="1"/>
    <col min="10752" max="10752" width="5.7109375" style="26" customWidth="1"/>
    <col min="10753" max="10753" width="46" style="26" customWidth="1"/>
    <col min="10754" max="10754" width="16.5703125" style="26" customWidth="1"/>
    <col min="10755" max="10755" width="16.85546875" style="26" customWidth="1"/>
    <col min="10756" max="10756" width="17" style="26" customWidth="1"/>
    <col min="10757" max="10757" width="15.42578125" style="26" customWidth="1"/>
    <col min="10758" max="10758" width="12.28515625" style="26" customWidth="1"/>
    <col min="10759" max="10759" width="12.42578125" style="26" bestFit="1" customWidth="1"/>
    <col min="10760" max="10760" width="9.5703125" style="26" customWidth="1"/>
    <col min="10761" max="11005" width="9.140625" style="26"/>
    <col min="11006" max="11006" width="6.28515625" style="26" customWidth="1"/>
    <col min="11007" max="11007" width="7.140625" style="26" customWidth="1"/>
    <col min="11008" max="11008" width="5.7109375" style="26" customWidth="1"/>
    <col min="11009" max="11009" width="46" style="26" customWidth="1"/>
    <col min="11010" max="11010" width="16.5703125" style="26" customWidth="1"/>
    <col min="11011" max="11011" width="16.85546875" style="26" customWidth="1"/>
    <col min="11012" max="11012" width="17" style="26" customWidth="1"/>
    <col min="11013" max="11013" width="15.42578125" style="26" customWidth="1"/>
    <col min="11014" max="11014" width="12.28515625" style="26" customWidth="1"/>
    <col min="11015" max="11015" width="12.42578125" style="26" bestFit="1" customWidth="1"/>
    <col min="11016" max="11016" width="9.5703125" style="26" customWidth="1"/>
    <col min="11017" max="11261" width="9.140625" style="26"/>
    <col min="11262" max="11262" width="6.28515625" style="26" customWidth="1"/>
    <col min="11263" max="11263" width="7.140625" style="26" customWidth="1"/>
    <col min="11264" max="11264" width="5.7109375" style="26" customWidth="1"/>
    <col min="11265" max="11265" width="46" style="26" customWidth="1"/>
    <col min="11266" max="11266" width="16.5703125" style="26" customWidth="1"/>
    <col min="11267" max="11267" width="16.85546875" style="26" customWidth="1"/>
    <col min="11268" max="11268" width="17" style="26" customWidth="1"/>
    <col min="11269" max="11269" width="15.42578125" style="26" customWidth="1"/>
    <col min="11270" max="11270" width="12.28515625" style="26" customWidth="1"/>
    <col min="11271" max="11271" width="12.42578125" style="26" bestFit="1" customWidth="1"/>
    <col min="11272" max="11272" width="9.5703125" style="26" customWidth="1"/>
    <col min="11273" max="11517" width="9.140625" style="26"/>
    <col min="11518" max="11518" width="6.28515625" style="26" customWidth="1"/>
    <col min="11519" max="11519" width="7.140625" style="26" customWidth="1"/>
    <col min="11520" max="11520" width="5.7109375" style="26" customWidth="1"/>
    <col min="11521" max="11521" width="46" style="26" customWidth="1"/>
    <col min="11522" max="11522" width="16.5703125" style="26" customWidth="1"/>
    <col min="11523" max="11523" width="16.85546875" style="26" customWidth="1"/>
    <col min="11524" max="11524" width="17" style="26" customWidth="1"/>
    <col min="11525" max="11525" width="15.42578125" style="26" customWidth="1"/>
    <col min="11526" max="11526" width="12.28515625" style="26" customWidth="1"/>
    <col min="11527" max="11527" width="12.42578125" style="26" bestFit="1" customWidth="1"/>
    <col min="11528" max="11528" width="9.5703125" style="26" customWidth="1"/>
    <col min="11529" max="11773" width="9.140625" style="26"/>
    <col min="11774" max="11774" width="6.28515625" style="26" customWidth="1"/>
    <col min="11775" max="11775" width="7.140625" style="26" customWidth="1"/>
    <col min="11776" max="11776" width="5.7109375" style="26" customWidth="1"/>
    <col min="11777" max="11777" width="46" style="26" customWidth="1"/>
    <col min="11778" max="11778" width="16.5703125" style="26" customWidth="1"/>
    <col min="11779" max="11779" width="16.85546875" style="26" customWidth="1"/>
    <col min="11780" max="11780" width="17" style="26" customWidth="1"/>
    <col min="11781" max="11781" width="15.42578125" style="26" customWidth="1"/>
    <col min="11782" max="11782" width="12.28515625" style="26" customWidth="1"/>
    <col min="11783" max="11783" width="12.42578125" style="26" bestFit="1" customWidth="1"/>
    <col min="11784" max="11784" width="9.5703125" style="26" customWidth="1"/>
    <col min="11785" max="12029" width="9.140625" style="26"/>
    <col min="12030" max="12030" width="6.28515625" style="26" customWidth="1"/>
    <col min="12031" max="12031" width="7.140625" style="26" customWidth="1"/>
    <col min="12032" max="12032" width="5.7109375" style="26" customWidth="1"/>
    <col min="12033" max="12033" width="46" style="26" customWidth="1"/>
    <col min="12034" max="12034" width="16.5703125" style="26" customWidth="1"/>
    <col min="12035" max="12035" width="16.85546875" style="26" customWidth="1"/>
    <col min="12036" max="12036" width="17" style="26" customWidth="1"/>
    <col min="12037" max="12037" width="15.42578125" style="26" customWidth="1"/>
    <col min="12038" max="12038" width="12.28515625" style="26" customWidth="1"/>
    <col min="12039" max="12039" width="12.42578125" style="26" bestFit="1" customWidth="1"/>
    <col min="12040" max="12040" width="9.5703125" style="26" customWidth="1"/>
    <col min="12041" max="12285" width="9.140625" style="26"/>
    <col min="12286" max="12286" width="6.28515625" style="26" customWidth="1"/>
    <col min="12287" max="12287" width="7.140625" style="26" customWidth="1"/>
    <col min="12288" max="12288" width="5.7109375" style="26" customWidth="1"/>
    <col min="12289" max="12289" width="46" style="26" customWidth="1"/>
    <col min="12290" max="12290" width="16.5703125" style="26" customWidth="1"/>
    <col min="12291" max="12291" width="16.85546875" style="26" customWidth="1"/>
    <col min="12292" max="12292" width="17" style="26" customWidth="1"/>
    <col min="12293" max="12293" width="15.42578125" style="26" customWidth="1"/>
    <col min="12294" max="12294" width="12.28515625" style="26" customWidth="1"/>
    <col min="12295" max="12295" width="12.42578125" style="26" bestFit="1" customWidth="1"/>
    <col min="12296" max="12296" width="9.5703125" style="26" customWidth="1"/>
    <col min="12297" max="12541" width="9.140625" style="26"/>
    <col min="12542" max="12542" width="6.28515625" style="26" customWidth="1"/>
    <col min="12543" max="12543" width="7.140625" style="26" customWidth="1"/>
    <col min="12544" max="12544" width="5.7109375" style="26" customWidth="1"/>
    <col min="12545" max="12545" width="46" style="26" customWidth="1"/>
    <col min="12546" max="12546" width="16.5703125" style="26" customWidth="1"/>
    <col min="12547" max="12547" width="16.85546875" style="26" customWidth="1"/>
    <col min="12548" max="12548" width="17" style="26" customWidth="1"/>
    <col min="12549" max="12549" width="15.42578125" style="26" customWidth="1"/>
    <col min="12550" max="12550" width="12.28515625" style="26" customWidth="1"/>
    <col min="12551" max="12551" width="12.42578125" style="26" bestFit="1" customWidth="1"/>
    <col min="12552" max="12552" width="9.5703125" style="26" customWidth="1"/>
    <col min="12553" max="12797" width="9.140625" style="26"/>
    <col min="12798" max="12798" width="6.28515625" style="26" customWidth="1"/>
    <col min="12799" max="12799" width="7.140625" style="26" customWidth="1"/>
    <col min="12800" max="12800" width="5.7109375" style="26" customWidth="1"/>
    <col min="12801" max="12801" width="46" style="26" customWidth="1"/>
    <col min="12802" max="12802" width="16.5703125" style="26" customWidth="1"/>
    <col min="12803" max="12803" width="16.85546875" style="26" customWidth="1"/>
    <col min="12804" max="12804" width="17" style="26" customWidth="1"/>
    <col min="12805" max="12805" width="15.42578125" style="26" customWidth="1"/>
    <col min="12806" max="12806" width="12.28515625" style="26" customWidth="1"/>
    <col min="12807" max="12807" width="12.42578125" style="26" bestFit="1" customWidth="1"/>
    <col min="12808" max="12808" width="9.5703125" style="26" customWidth="1"/>
    <col min="12809" max="13053" width="9.140625" style="26"/>
    <col min="13054" max="13054" width="6.28515625" style="26" customWidth="1"/>
    <col min="13055" max="13055" width="7.140625" style="26" customWidth="1"/>
    <col min="13056" max="13056" width="5.7109375" style="26" customWidth="1"/>
    <col min="13057" max="13057" width="46" style="26" customWidth="1"/>
    <col min="13058" max="13058" width="16.5703125" style="26" customWidth="1"/>
    <col min="13059" max="13059" width="16.85546875" style="26" customWidth="1"/>
    <col min="13060" max="13060" width="17" style="26" customWidth="1"/>
    <col min="13061" max="13061" width="15.42578125" style="26" customWidth="1"/>
    <col min="13062" max="13062" width="12.28515625" style="26" customWidth="1"/>
    <col min="13063" max="13063" width="12.42578125" style="26" bestFit="1" customWidth="1"/>
    <col min="13064" max="13064" width="9.5703125" style="26" customWidth="1"/>
    <col min="13065" max="13309" width="9.140625" style="26"/>
    <col min="13310" max="13310" width="6.28515625" style="26" customWidth="1"/>
    <col min="13311" max="13311" width="7.140625" style="26" customWidth="1"/>
    <col min="13312" max="13312" width="5.7109375" style="26" customWidth="1"/>
    <col min="13313" max="13313" width="46" style="26" customWidth="1"/>
    <col min="13314" max="13314" width="16.5703125" style="26" customWidth="1"/>
    <col min="13315" max="13315" width="16.85546875" style="26" customWidth="1"/>
    <col min="13316" max="13316" width="17" style="26" customWidth="1"/>
    <col min="13317" max="13317" width="15.42578125" style="26" customWidth="1"/>
    <col min="13318" max="13318" width="12.28515625" style="26" customWidth="1"/>
    <col min="13319" max="13319" width="12.42578125" style="26" bestFit="1" customWidth="1"/>
    <col min="13320" max="13320" width="9.5703125" style="26" customWidth="1"/>
    <col min="13321" max="13565" width="9.140625" style="26"/>
    <col min="13566" max="13566" width="6.28515625" style="26" customWidth="1"/>
    <col min="13567" max="13567" width="7.140625" style="26" customWidth="1"/>
    <col min="13568" max="13568" width="5.7109375" style="26" customWidth="1"/>
    <col min="13569" max="13569" width="46" style="26" customWidth="1"/>
    <col min="13570" max="13570" width="16.5703125" style="26" customWidth="1"/>
    <col min="13571" max="13571" width="16.85546875" style="26" customWidth="1"/>
    <col min="13572" max="13572" width="17" style="26" customWidth="1"/>
    <col min="13573" max="13573" width="15.42578125" style="26" customWidth="1"/>
    <col min="13574" max="13574" width="12.28515625" style="26" customWidth="1"/>
    <col min="13575" max="13575" width="12.42578125" style="26" bestFit="1" customWidth="1"/>
    <col min="13576" max="13576" width="9.5703125" style="26" customWidth="1"/>
    <col min="13577" max="13821" width="9.140625" style="26"/>
    <col min="13822" max="13822" width="6.28515625" style="26" customWidth="1"/>
    <col min="13823" max="13823" width="7.140625" style="26" customWidth="1"/>
    <col min="13824" max="13824" width="5.7109375" style="26" customWidth="1"/>
    <col min="13825" max="13825" width="46" style="26" customWidth="1"/>
    <col min="13826" max="13826" width="16.5703125" style="26" customWidth="1"/>
    <col min="13827" max="13827" width="16.85546875" style="26" customWidth="1"/>
    <col min="13828" max="13828" width="17" style="26" customWidth="1"/>
    <col min="13829" max="13829" width="15.42578125" style="26" customWidth="1"/>
    <col min="13830" max="13830" width="12.28515625" style="26" customWidth="1"/>
    <col min="13831" max="13831" width="12.42578125" style="26" bestFit="1" customWidth="1"/>
    <col min="13832" max="13832" width="9.5703125" style="26" customWidth="1"/>
    <col min="13833" max="14077" width="9.140625" style="26"/>
    <col min="14078" max="14078" width="6.28515625" style="26" customWidth="1"/>
    <col min="14079" max="14079" width="7.140625" style="26" customWidth="1"/>
    <col min="14080" max="14080" width="5.7109375" style="26" customWidth="1"/>
    <col min="14081" max="14081" width="46" style="26" customWidth="1"/>
    <col min="14082" max="14082" width="16.5703125" style="26" customWidth="1"/>
    <col min="14083" max="14083" width="16.85546875" style="26" customWidth="1"/>
    <col min="14084" max="14084" width="17" style="26" customWidth="1"/>
    <col min="14085" max="14085" width="15.42578125" style="26" customWidth="1"/>
    <col min="14086" max="14086" width="12.28515625" style="26" customWidth="1"/>
    <col min="14087" max="14087" width="12.42578125" style="26" bestFit="1" customWidth="1"/>
    <col min="14088" max="14088" width="9.5703125" style="26" customWidth="1"/>
    <col min="14089" max="14333" width="9.140625" style="26"/>
    <col min="14334" max="14334" width="6.28515625" style="26" customWidth="1"/>
    <col min="14335" max="14335" width="7.140625" style="26" customWidth="1"/>
    <col min="14336" max="14336" width="5.7109375" style="26" customWidth="1"/>
    <col min="14337" max="14337" width="46" style="26" customWidth="1"/>
    <col min="14338" max="14338" width="16.5703125" style="26" customWidth="1"/>
    <col min="14339" max="14339" width="16.85546875" style="26" customWidth="1"/>
    <col min="14340" max="14340" width="17" style="26" customWidth="1"/>
    <col min="14341" max="14341" width="15.42578125" style="26" customWidth="1"/>
    <col min="14342" max="14342" width="12.28515625" style="26" customWidth="1"/>
    <col min="14343" max="14343" width="12.42578125" style="26" bestFit="1" customWidth="1"/>
    <col min="14344" max="14344" width="9.5703125" style="26" customWidth="1"/>
    <col min="14345" max="14589" width="9.140625" style="26"/>
    <col min="14590" max="14590" width="6.28515625" style="26" customWidth="1"/>
    <col min="14591" max="14591" width="7.140625" style="26" customWidth="1"/>
    <col min="14592" max="14592" width="5.7109375" style="26" customWidth="1"/>
    <col min="14593" max="14593" width="46" style="26" customWidth="1"/>
    <col min="14594" max="14594" width="16.5703125" style="26" customWidth="1"/>
    <col min="14595" max="14595" width="16.85546875" style="26" customWidth="1"/>
    <col min="14596" max="14596" width="17" style="26" customWidth="1"/>
    <col min="14597" max="14597" width="15.42578125" style="26" customWidth="1"/>
    <col min="14598" max="14598" width="12.28515625" style="26" customWidth="1"/>
    <col min="14599" max="14599" width="12.42578125" style="26" bestFit="1" customWidth="1"/>
    <col min="14600" max="14600" width="9.5703125" style="26" customWidth="1"/>
    <col min="14601" max="14845" width="9.140625" style="26"/>
    <col min="14846" max="14846" width="6.28515625" style="26" customWidth="1"/>
    <col min="14847" max="14847" width="7.140625" style="26" customWidth="1"/>
    <col min="14848" max="14848" width="5.7109375" style="26" customWidth="1"/>
    <col min="14849" max="14849" width="46" style="26" customWidth="1"/>
    <col min="14850" max="14850" width="16.5703125" style="26" customWidth="1"/>
    <col min="14851" max="14851" width="16.85546875" style="26" customWidth="1"/>
    <col min="14852" max="14852" width="17" style="26" customWidth="1"/>
    <col min="14853" max="14853" width="15.42578125" style="26" customWidth="1"/>
    <col min="14854" max="14854" width="12.28515625" style="26" customWidth="1"/>
    <col min="14855" max="14855" width="12.42578125" style="26" bestFit="1" customWidth="1"/>
    <col min="14856" max="14856" width="9.5703125" style="26" customWidth="1"/>
    <col min="14857" max="15101" width="9.140625" style="26"/>
    <col min="15102" max="15102" width="6.28515625" style="26" customWidth="1"/>
    <col min="15103" max="15103" width="7.140625" style="26" customWidth="1"/>
    <col min="15104" max="15104" width="5.7109375" style="26" customWidth="1"/>
    <col min="15105" max="15105" width="46" style="26" customWidth="1"/>
    <col min="15106" max="15106" width="16.5703125" style="26" customWidth="1"/>
    <col min="15107" max="15107" width="16.85546875" style="26" customWidth="1"/>
    <col min="15108" max="15108" width="17" style="26" customWidth="1"/>
    <col min="15109" max="15109" width="15.42578125" style="26" customWidth="1"/>
    <col min="15110" max="15110" width="12.28515625" style="26" customWidth="1"/>
    <col min="15111" max="15111" width="12.42578125" style="26" bestFit="1" customWidth="1"/>
    <col min="15112" max="15112" width="9.5703125" style="26" customWidth="1"/>
    <col min="15113" max="15357" width="9.140625" style="26"/>
    <col min="15358" max="15358" width="6.28515625" style="26" customWidth="1"/>
    <col min="15359" max="15359" width="7.140625" style="26" customWidth="1"/>
    <col min="15360" max="15360" width="5.7109375" style="26" customWidth="1"/>
    <col min="15361" max="15361" width="46" style="26" customWidth="1"/>
    <col min="15362" max="15362" width="16.5703125" style="26" customWidth="1"/>
    <col min="15363" max="15363" width="16.85546875" style="26" customWidth="1"/>
    <col min="15364" max="15364" width="17" style="26" customWidth="1"/>
    <col min="15365" max="15365" width="15.42578125" style="26" customWidth="1"/>
    <col min="15366" max="15366" width="12.28515625" style="26" customWidth="1"/>
    <col min="15367" max="15367" width="12.42578125" style="26" bestFit="1" customWidth="1"/>
    <col min="15368" max="15368" width="9.5703125" style="26" customWidth="1"/>
    <col min="15369" max="15613" width="9.140625" style="26"/>
    <col min="15614" max="15614" width="6.28515625" style="26" customWidth="1"/>
    <col min="15615" max="15615" width="7.140625" style="26" customWidth="1"/>
    <col min="15616" max="15616" width="5.7109375" style="26" customWidth="1"/>
    <col min="15617" max="15617" width="46" style="26" customWidth="1"/>
    <col min="15618" max="15618" width="16.5703125" style="26" customWidth="1"/>
    <col min="15619" max="15619" width="16.85546875" style="26" customWidth="1"/>
    <col min="15620" max="15620" width="17" style="26" customWidth="1"/>
    <col min="15621" max="15621" width="15.42578125" style="26" customWidth="1"/>
    <col min="15622" max="15622" width="12.28515625" style="26" customWidth="1"/>
    <col min="15623" max="15623" width="12.42578125" style="26" bestFit="1" customWidth="1"/>
    <col min="15624" max="15624" width="9.5703125" style="26" customWidth="1"/>
    <col min="15625" max="15869" width="9.140625" style="26"/>
    <col min="15870" max="15870" width="6.28515625" style="26" customWidth="1"/>
    <col min="15871" max="15871" width="7.140625" style="26" customWidth="1"/>
    <col min="15872" max="15872" width="5.7109375" style="26" customWidth="1"/>
    <col min="15873" max="15873" width="46" style="26" customWidth="1"/>
    <col min="15874" max="15874" width="16.5703125" style="26" customWidth="1"/>
    <col min="15875" max="15875" width="16.85546875" style="26" customWidth="1"/>
    <col min="15876" max="15876" width="17" style="26" customWidth="1"/>
    <col min="15877" max="15877" width="15.42578125" style="26" customWidth="1"/>
    <col min="15878" max="15878" width="12.28515625" style="26" customWidth="1"/>
    <col min="15879" max="15879" width="12.42578125" style="26" bestFit="1" customWidth="1"/>
    <col min="15880" max="15880" width="9.5703125" style="26" customWidth="1"/>
    <col min="15881" max="16125" width="9.140625" style="26"/>
    <col min="16126" max="16126" width="6.28515625" style="26" customWidth="1"/>
    <col min="16127" max="16127" width="7.140625" style="26" customWidth="1"/>
    <col min="16128" max="16128" width="5.7109375" style="26" customWidth="1"/>
    <col min="16129" max="16129" width="46" style="26" customWidth="1"/>
    <col min="16130" max="16130" width="16.5703125" style="26" customWidth="1"/>
    <col min="16131" max="16131" width="16.85546875" style="26" customWidth="1"/>
    <col min="16132" max="16132" width="17" style="26" customWidth="1"/>
    <col min="16133" max="16133" width="15.42578125" style="26" customWidth="1"/>
    <col min="16134" max="16134" width="12.28515625" style="26" customWidth="1"/>
    <col min="16135" max="16135" width="12.42578125" style="26" bestFit="1" customWidth="1"/>
    <col min="16136" max="16136" width="9.5703125" style="26" customWidth="1"/>
    <col min="16137" max="16384" width="9.140625" style="26"/>
  </cols>
  <sheetData>
    <row r="1" spans="1:7" ht="16.5" x14ac:dyDescent="0.3">
      <c r="A1" s="23"/>
      <c r="B1" s="23"/>
      <c r="C1" s="23"/>
      <c r="D1" s="24"/>
      <c r="E1" s="25"/>
      <c r="F1" s="136"/>
    </row>
    <row r="2" spans="1:7" ht="16.5" x14ac:dyDescent="0.3">
      <c r="A2" s="23"/>
      <c r="B2" s="23"/>
      <c r="C2" s="23"/>
      <c r="D2" s="24"/>
      <c r="E2" s="25"/>
      <c r="F2" s="85" t="s">
        <v>55</v>
      </c>
    </row>
    <row r="3" spans="1:7" ht="16.5" x14ac:dyDescent="0.3">
      <c r="A3" s="23"/>
      <c r="B3" s="23"/>
      <c r="C3" s="23"/>
      <c r="D3" s="24"/>
      <c r="E3" s="25"/>
      <c r="F3" s="85" t="s">
        <v>79</v>
      </c>
    </row>
    <row r="4" spans="1:7" ht="18.75" customHeight="1" x14ac:dyDescent="0.25">
      <c r="A4" s="143"/>
      <c r="B4" s="143"/>
      <c r="C4" s="143"/>
      <c r="D4" s="143"/>
      <c r="E4" s="25"/>
      <c r="F4" s="137"/>
    </row>
    <row r="5" spans="1:7" ht="54" customHeight="1" x14ac:dyDescent="0.25">
      <c r="A5" s="144" t="s">
        <v>98</v>
      </c>
      <c r="B5" s="144"/>
      <c r="C5" s="144"/>
      <c r="D5" s="144"/>
      <c r="E5" s="144"/>
      <c r="F5" s="144"/>
      <c r="G5" s="27"/>
    </row>
    <row r="6" spans="1:7" ht="13.5" x14ac:dyDescent="0.25">
      <c r="A6" s="28"/>
      <c r="B6" s="28"/>
      <c r="C6" s="28"/>
      <c r="D6" s="29"/>
      <c r="E6" s="25"/>
      <c r="F6" s="22" t="s">
        <v>29</v>
      </c>
    </row>
    <row r="7" spans="1:7" ht="75.75" customHeight="1" x14ac:dyDescent="0.25">
      <c r="A7" s="145" t="s">
        <v>0</v>
      </c>
      <c r="B7" s="145" t="s">
        <v>1</v>
      </c>
      <c r="C7" s="145" t="s">
        <v>2</v>
      </c>
      <c r="D7" s="146" t="s">
        <v>30</v>
      </c>
      <c r="E7" s="146" t="s">
        <v>34</v>
      </c>
      <c r="F7" s="146"/>
    </row>
    <row r="8" spans="1:7" ht="22.5" customHeight="1" x14ac:dyDescent="0.25">
      <c r="A8" s="145"/>
      <c r="B8" s="145"/>
      <c r="C8" s="145"/>
      <c r="D8" s="146"/>
      <c r="E8" s="46" t="s">
        <v>31</v>
      </c>
      <c r="F8" s="46" t="s">
        <v>8</v>
      </c>
      <c r="G8" s="30"/>
    </row>
    <row r="9" spans="1:7" ht="16.5" x14ac:dyDescent="0.25">
      <c r="A9" s="50"/>
      <c r="B9" s="50"/>
      <c r="C9" s="50"/>
      <c r="D9" s="48" t="s">
        <v>3</v>
      </c>
      <c r="E9" s="49" t="e">
        <f>E24+#REF!</f>
        <v>#REF!</v>
      </c>
      <c r="F9" s="49">
        <f>F24+F11</f>
        <v>0</v>
      </c>
      <c r="G9" s="32"/>
    </row>
    <row r="10" spans="1:7" ht="16.5" x14ac:dyDescent="0.25">
      <c r="A10" s="51"/>
      <c r="B10" s="31"/>
      <c r="C10" s="31"/>
      <c r="D10" s="37" t="s">
        <v>6</v>
      </c>
      <c r="E10" s="45"/>
      <c r="F10" s="45"/>
      <c r="G10" s="32"/>
    </row>
    <row r="11" spans="1:7" ht="22.5" customHeight="1" x14ac:dyDescent="0.25">
      <c r="A11" s="47" t="s">
        <v>4</v>
      </c>
      <c r="B11" s="47"/>
      <c r="C11" s="47"/>
      <c r="D11" s="48" t="s">
        <v>92</v>
      </c>
      <c r="E11" s="49" t="e">
        <f>+E13</f>
        <v>#REF!</v>
      </c>
      <c r="F11" s="49">
        <f>+F13</f>
        <v>227000</v>
      </c>
      <c r="G11" s="32"/>
    </row>
    <row r="12" spans="1:7" ht="27.75" customHeight="1" x14ac:dyDescent="0.25">
      <c r="A12" s="33"/>
      <c r="B12" s="33"/>
      <c r="C12" s="33"/>
      <c r="D12" s="37" t="s">
        <v>32</v>
      </c>
      <c r="E12" s="34"/>
      <c r="F12" s="34"/>
      <c r="G12" s="32"/>
    </row>
    <row r="13" spans="1:7" s="36" customFormat="1" ht="22.5" customHeight="1" x14ac:dyDescent="0.3">
      <c r="A13" s="33"/>
      <c r="B13" s="33" t="s">
        <v>5</v>
      </c>
      <c r="C13" s="37"/>
      <c r="D13" s="37" t="s">
        <v>94</v>
      </c>
      <c r="E13" s="34" t="e">
        <f>E15</f>
        <v>#REF!</v>
      </c>
      <c r="F13" s="34">
        <f>+F15</f>
        <v>227000</v>
      </c>
      <c r="G13" s="35"/>
    </row>
    <row r="14" spans="1:7" s="36" customFormat="1" ht="27.75" customHeight="1" x14ac:dyDescent="0.3">
      <c r="A14" s="33"/>
      <c r="B14" s="33"/>
      <c r="C14" s="33"/>
      <c r="D14" s="37" t="s">
        <v>32</v>
      </c>
      <c r="E14" s="34"/>
      <c r="F14" s="34"/>
      <c r="G14" s="35"/>
    </row>
    <row r="15" spans="1:7" s="36" customFormat="1" ht="26.25" customHeight="1" x14ac:dyDescent="0.3">
      <c r="A15" s="33"/>
      <c r="B15" s="33"/>
      <c r="C15" s="33" t="s">
        <v>5</v>
      </c>
      <c r="D15" s="37" t="s">
        <v>94</v>
      </c>
      <c r="E15" s="34" t="e">
        <f>E17</f>
        <v>#REF!</v>
      </c>
      <c r="F15" s="34">
        <f>F17</f>
        <v>227000</v>
      </c>
      <c r="G15" s="35"/>
    </row>
    <row r="16" spans="1:7" s="36" customFormat="1" ht="27" customHeight="1" x14ac:dyDescent="0.3">
      <c r="A16" s="33"/>
      <c r="B16" s="33"/>
      <c r="C16" s="33"/>
      <c r="D16" s="38" t="s">
        <v>32</v>
      </c>
      <c r="E16" s="34"/>
      <c r="F16" s="34"/>
      <c r="G16" s="35"/>
    </row>
    <row r="17" spans="1:7" ht="24" customHeight="1" x14ac:dyDescent="0.25">
      <c r="A17" s="33"/>
      <c r="B17" s="33"/>
      <c r="C17" s="33"/>
      <c r="D17" s="39" t="s">
        <v>99</v>
      </c>
      <c r="E17" s="34" t="e">
        <f t="shared" ref="E17:F17" si="0">E18</f>
        <v>#REF!</v>
      </c>
      <c r="F17" s="34">
        <f t="shared" si="0"/>
        <v>227000</v>
      </c>
      <c r="G17" s="32"/>
    </row>
    <row r="18" spans="1:7" s="42" customFormat="1" ht="35.25" customHeight="1" x14ac:dyDescent="0.2">
      <c r="A18" s="40"/>
      <c r="B18" s="40"/>
      <c r="C18" s="40"/>
      <c r="D18" s="40" t="s">
        <v>7</v>
      </c>
      <c r="E18" s="41" t="e">
        <f>#REF!</f>
        <v>#REF!</v>
      </c>
      <c r="F18" s="41">
        <f>SUM(F20+F21+F22)</f>
        <v>227000</v>
      </c>
    </row>
    <row r="19" spans="1:7" s="36" customFormat="1" ht="33" x14ac:dyDescent="0.3">
      <c r="A19" s="33"/>
      <c r="B19" s="33"/>
      <c r="C19" s="33"/>
      <c r="D19" s="38" t="s">
        <v>100</v>
      </c>
      <c r="E19" s="34"/>
      <c r="F19" s="34"/>
      <c r="G19" s="35"/>
    </row>
    <row r="20" spans="1:7" s="2" customFormat="1" ht="28.5" x14ac:dyDescent="0.25">
      <c r="A20" s="76"/>
      <c r="B20" s="76"/>
      <c r="C20" s="77"/>
      <c r="D20" s="78" t="s">
        <v>101</v>
      </c>
      <c r="E20" s="79">
        <v>2000000</v>
      </c>
      <c r="F20" s="80">
        <v>108150</v>
      </c>
    </row>
    <row r="21" spans="1:7" s="2" customFormat="1" ht="27.75" customHeight="1" x14ac:dyDescent="0.25">
      <c r="A21" s="76"/>
      <c r="B21" s="76"/>
      <c r="C21" s="77"/>
      <c r="D21" s="78" t="s">
        <v>102</v>
      </c>
      <c r="E21" s="79">
        <v>2000000</v>
      </c>
      <c r="F21" s="80">
        <v>28369.25</v>
      </c>
    </row>
    <row r="22" spans="1:7" s="2" customFormat="1" ht="27.75" customHeight="1" x14ac:dyDescent="0.25">
      <c r="A22" s="76"/>
      <c r="B22" s="76"/>
      <c r="C22" s="77"/>
      <c r="D22" s="78" t="s">
        <v>103</v>
      </c>
      <c r="E22" s="79">
        <v>2000000</v>
      </c>
      <c r="F22" s="80">
        <v>90480.75</v>
      </c>
    </row>
    <row r="23" spans="1:7" s="42" customFormat="1" ht="16.5" x14ac:dyDescent="0.2">
      <c r="A23" s="40"/>
      <c r="B23" s="40"/>
      <c r="C23" s="40"/>
      <c r="D23" s="40"/>
      <c r="E23" s="41"/>
      <c r="F23" s="41"/>
    </row>
    <row r="24" spans="1:7" ht="22.5" customHeight="1" x14ac:dyDescent="0.25">
      <c r="A24" s="47" t="s">
        <v>35</v>
      </c>
      <c r="B24" s="47"/>
      <c r="C24" s="47"/>
      <c r="D24" s="48" t="s">
        <v>36</v>
      </c>
      <c r="E24" s="49" t="e">
        <f>+E26</f>
        <v>#REF!</v>
      </c>
      <c r="F24" s="49">
        <f>+F26</f>
        <v>-227000</v>
      </c>
      <c r="G24" s="32"/>
    </row>
    <row r="25" spans="1:7" ht="16.5" x14ac:dyDescent="0.25">
      <c r="A25" s="33"/>
      <c r="B25" s="33"/>
      <c r="C25" s="33"/>
      <c r="D25" s="37" t="s">
        <v>32</v>
      </c>
      <c r="E25" s="34"/>
      <c r="F25" s="34"/>
      <c r="G25" s="32"/>
    </row>
    <row r="26" spans="1:7" s="36" customFormat="1" ht="22.5" customHeight="1" x14ac:dyDescent="0.3">
      <c r="A26" s="33"/>
      <c r="B26" s="33" t="s">
        <v>4</v>
      </c>
      <c r="C26" s="37"/>
      <c r="D26" s="37" t="s">
        <v>37</v>
      </c>
      <c r="E26" s="34" t="e">
        <f>E28</f>
        <v>#REF!</v>
      </c>
      <c r="F26" s="34">
        <f>F28+F35</f>
        <v>-227000</v>
      </c>
      <c r="G26" s="35"/>
    </row>
    <row r="27" spans="1:7" s="36" customFormat="1" ht="16.5" x14ac:dyDescent="0.3">
      <c r="A27" s="33"/>
      <c r="B27" s="33"/>
      <c r="C27" s="33"/>
      <c r="D27" s="37" t="s">
        <v>32</v>
      </c>
      <c r="E27" s="34"/>
      <c r="F27" s="34"/>
      <c r="G27" s="35"/>
    </row>
    <row r="28" spans="1:7" s="36" customFormat="1" ht="26.25" customHeight="1" x14ac:dyDescent="0.3">
      <c r="A28" s="33"/>
      <c r="B28" s="33"/>
      <c r="C28" s="33" t="s">
        <v>5</v>
      </c>
      <c r="D28" s="37" t="s">
        <v>38</v>
      </c>
      <c r="E28" s="34" t="e">
        <f>E30</f>
        <v>#REF!</v>
      </c>
      <c r="F28" s="34">
        <f>F30</f>
        <v>-70000</v>
      </c>
      <c r="G28" s="35"/>
    </row>
    <row r="29" spans="1:7" s="36" customFormat="1" ht="16.5" x14ac:dyDescent="0.3">
      <c r="A29" s="33"/>
      <c r="B29" s="33"/>
      <c r="C29" s="33"/>
      <c r="D29" s="38" t="s">
        <v>32</v>
      </c>
      <c r="E29" s="34"/>
      <c r="F29" s="34"/>
      <c r="G29" s="35"/>
    </row>
    <row r="30" spans="1:7" ht="36" customHeight="1" x14ac:dyDescent="0.25">
      <c r="A30" s="33"/>
      <c r="B30" s="33"/>
      <c r="C30" s="33"/>
      <c r="D30" s="39" t="s">
        <v>40</v>
      </c>
      <c r="E30" s="34" t="e">
        <f t="shared" ref="E30:F30" si="1">E31</f>
        <v>#REF!</v>
      </c>
      <c r="F30" s="34">
        <f t="shared" si="1"/>
        <v>-70000</v>
      </c>
      <c r="G30" s="32"/>
    </row>
    <row r="31" spans="1:7" s="42" customFormat="1" ht="24.75" customHeight="1" x14ac:dyDescent="0.2">
      <c r="A31" s="40"/>
      <c r="B31" s="40"/>
      <c r="C31" s="40"/>
      <c r="D31" s="40" t="s">
        <v>39</v>
      </c>
      <c r="E31" s="41" t="e">
        <f>#REF!</f>
        <v>#REF!</v>
      </c>
      <c r="F31" s="41">
        <v>-70000</v>
      </c>
    </row>
    <row r="32" spans="1:7" s="36" customFormat="1" ht="16.5" x14ac:dyDescent="0.3">
      <c r="A32" s="33"/>
      <c r="B32" s="33"/>
      <c r="C32" s="33"/>
      <c r="D32" s="38" t="s">
        <v>32</v>
      </c>
      <c r="E32" s="34"/>
      <c r="F32" s="34"/>
      <c r="G32" s="35"/>
    </row>
    <row r="33" spans="1:7" s="2" customFormat="1" ht="43.5" x14ac:dyDescent="0.25">
      <c r="A33" s="76"/>
      <c r="B33" s="76"/>
      <c r="C33" s="77"/>
      <c r="D33" s="78" t="s">
        <v>80</v>
      </c>
      <c r="E33" s="79">
        <v>2000000</v>
      </c>
      <c r="F33" s="80">
        <v>-70000</v>
      </c>
    </row>
    <row r="34" spans="1:7" s="42" customFormat="1" ht="16.5" x14ac:dyDescent="0.2">
      <c r="A34" s="40"/>
      <c r="B34" s="40"/>
      <c r="C34" s="40"/>
      <c r="D34" s="40"/>
      <c r="E34" s="41"/>
      <c r="F34" s="41"/>
    </row>
    <row r="35" spans="1:7" s="36" customFormat="1" ht="26.25" customHeight="1" x14ac:dyDescent="0.3">
      <c r="A35" s="33"/>
      <c r="B35" s="33"/>
      <c r="C35" s="33" t="s">
        <v>4</v>
      </c>
      <c r="D35" s="37" t="s">
        <v>41</v>
      </c>
      <c r="E35" s="34" t="e">
        <f>E37</f>
        <v>#REF!</v>
      </c>
      <c r="F35" s="34">
        <f>F37</f>
        <v>-157000</v>
      </c>
      <c r="G35" s="35"/>
    </row>
    <row r="36" spans="1:7" s="36" customFormat="1" ht="16.5" x14ac:dyDescent="0.3">
      <c r="A36" s="33"/>
      <c r="B36" s="33"/>
      <c r="C36" s="33"/>
      <c r="D36" s="38" t="s">
        <v>32</v>
      </c>
      <c r="E36" s="34"/>
      <c r="F36" s="34"/>
      <c r="G36" s="35"/>
    </row>
    <row r="37" spans="1:7" ht="36" customHeight="1" x14ac:dyDescent="0.25">
      <c r="A37" s="33"/>
      <c r="B37" s="33"/>
      <c r="C37" s="33"/>
      <c r="D37" s="39" t="s">
        <v>42</v>
      </c>
      <c r="E37" s="34" t="e">
        <f t="shared" ref="E37" si="2">E38</f>
        <v>#REF!</v>
      </c>
      <c r="F37" s="34">
        <f>F38</f>
        <v>-157000</v>
      </c>
      <c r="G37" s="32"/>
    </row>
    <row r="38" spans="1:7" s="42" customFormat="1" ht="24.75" customHeight="1" x14ac:dyDescent="0.2">
      <c r="A38" s="40"/>
      <c r="B38" s="40"/>
      <c r="C38" s="40"/>
      <c r="D38" s="40" t="s">
        <v>39</v>
      </c>
      <c r="E38" s="41" t="e">
        <f>#REF!</f>
        <v>#REF!</v>
      </c>
      <c r="F38" s="41">
        <v>-157000</v>
      </c>
    </row>
    <row r="39" spans="1:7" s="36" customFormat="1" ht="16.5" x14ac:dyDescent="0.3">
      <c r="A39" s="33"/>
      <c r="B39" s="33"/>
      <c r="C39" s="33"/>
      <c r="D39" s="38" t="s">
        <v>32</v>
      </c>
      <c r="E39" s="34"/>
      <c r="F39" s="34"/>
      <c r="G39" s="35"/>
    </row>
    <row r="40" spans="1:7" s="2" customFormat="1" ht="43.5" x14ac:dyDescent="0.25">
      <c r="A40" s="76"/>
      <c r="B40" s="76"/>
      <c r="C40" s="77"/>
      <c r="D40" s="78" t="s">
        <v>80</v>
      </c>
      <c r="E40" s="79">
        <v>2000000</v>
      </c>
      <c r="F40" s="80">
        <v>-157000</v>
      </c>
    </row>
    <row r="47" spans="1:7" x14ac:dyDescent="0.3">
      <c r="G47" s="44"/>
    </row>
  </sheetData>
  <mergeCells count="7">
    <mergeCell ref="A4:D4"/>
    <mergeCell ref="A5:F5"/>
    <mergeCell ref="A7:A8"/>
    <mergeCell ref="B7:B8"/>
    <mergeCell ref="C7:C8"/>
    <mergeCell ref="D7:D8"/>
    <mergeCell ref="E7:F7"/>
  </mergeCells>
  <pageMargins left="0.49" right="0.36" top="0.44" bottom="0.64" header="0.3" footer="0.3"/>
  <pageSetup paperSize="9" scale="95"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42"/>
  <sheetViews>
    <sheetView view="pageBreakPreview" topLeftCell="B7" zoomScaleSheetLayoutView="100" workbookViewId="0">
      <selection activeCell="J5" sqref="J1:J1048576"/>
    </sheetView>
  </sheetViews>
  <sheetFormatPr defaultRowHeight="12.75" x14ac:dyDescent="0.2"/>
  <cols>
    <col min="1" max="1" width="5.140625" style="56" hidden="1" customWidth="1"/>
    <col min="2" max="2" width="21.140625" style="56" customWidth="1"/>
    <col min="3" max="3" width="20.140625" style="56" customWidth="1"/>
    <col min="4" max="4" width="74.7109375" style="56" customWidth="1"/>
    <col min="5" max="5" width="9.140625" style="56" hidden="1" customWidth="1"/>
    <col min="6" max="6" width="12.140625" style="56" hidden="1" customWidth="1"/>
    <col min="7" max="7" width="10.85546875" style="56" customWidth="1"/>
    <col min="8" max="8" width="10.28515625" style="56" hidden="1" customWidth="1"/>
    <col min="9" max="9" width="12.140625" style="56" hidden="1" customWidth="1"/>
    <col min="10" max="10" width="12.85546875" style="56" customWidth="1"/>
    <col min="11" max="254" width="9.140625" style="56"/>
    <col min="255" max="255" width="0" style="56" hidden="1" customWidth="1"/>
    <col min="256" max="256" width="21.140625" style="56" customWidth="1"/>
    <col min="257" max="257" width="20.140625" style="56" customWidth="1"/>
    <col min="258" max="258" width="74.7109375" style="56" customWidth="1"/>
    <col min="259" max="261" width="0" style="56" hidden="1" customWidth="1"/>
    <col min="262" max="262" width="16.42578125" style="56" customWidth="1"/>
    <col min="263" max="265" width="0" style="56" hidden="1" customWidth="1"/>
    <col min="266" max="266" width="16.42578125" style="56" customWidth="1"/>
    <col min="267" max="510" width="9.140625" style="56"/>
    <col min="511" max="511" width="0" style="56" hidden="1" customWidth="1"/>
    <col min="512" max="512" width="21.140625" style="56" customWidth="1"/>
    <col min="513" max="513" width="20.140625" style="56" customWidth="1"/>
    <col min="514" max="514" width="74.7109375" style="56" customWidth="1"/>
    <col min="515" max="517" width="0" style="56" hidden="1" customWidth="1"/>
    <col min="518" max="518" width="16.42578125" style="56" customWidth="1"/>
    <col min="519" max="521" width="0" style="56" hidden="1" customWidth="1"/>
    <col min="522" max="522" width="16.42578125" style="56" customWidth="1"/>
    <col min="523" max="766" width="9.140625" style="56"/>
    <col min="767" max="767" width="0" style="56" hidden="1" customWidth="1"/>
    <col min="768" max="768" width="21.140625" style="56" customWidth="1"/>
    <col min="769" max="769" width="20.140625" style="56" customWidth="1"/>
    <col min="770" max="770" width="74.7109375" style="56" customWidth="1"/>
    <col min="771" max="773" width="0" style="56" hidden="1" customWidth="1"/>
    <col min="774" max="774" width="16.42578125" style="56" customWidth="1"/>
    <col min="775" max="777" width="0" style="56" hidden="1" customWidth="1"/>
    <col min="778" max="778" width="16.42578125" style="56" customWidth="1"/>
    <col min="779" max="1022" width="9.140625" style="56"/>
    <col min="1023" max="1023" width="0" style="56" hidden="1" customWidth="1"/>
    <col min="1024" max="1024" width="21.140625" style="56" customWidth="1"/>
    <col min="1025" max="1025" width="20.140625" style="56" customWidth="1"/>
    <col min="1026" max="1026" width="74.7109375" style="56" customWidth="1"/>
    <col min="1027" max="1029" width="0" style="56" hidden="1" customWidth="1"/>
    <col min="1030" max="1030" width="16.42578125" style="56" customWidth="1"/>
    <col min="1031" max="1033" width="0" style="56" hidden="1" customWidth="1"/>
    <col min="1034" max="1034" width="16.42578125" style="56" customWidth="1"/>
    <col min="1035" max="1278" width="9.140625" style="56"/>
    <col min="1279" max="1279" width="0" style="56" hidden="1" customWidth="1"/>
    <col min="1280" max="1280" width="21.140625" style="56" customWidth="1"/>
    <col min="1281" max="1281" width="20.140625" style="56" customWidth="1"/>
    <col min="1282" max="1282" width="74.7109375" style="56" customWidth="1"/>
    <col min="1283" max="1285" width="0" style="56" hidden="1" customWidth="1"/>
    <col min="1286" max="1286" width="16.42578125" style="56" customWidth="1"/>
    <col min="1287" max="1289" width="0" style="56" hidden="1" customWidth="1"/>
    <col min="1290" max="1290" width="16.42578125" style="56" customWidth="1"/>
    <col min="1291" max="1534" width="9.140625" style="56"/>
    <col min="1535" max="1535" width="0" style="56" hidden="1" customWidth="1"/>
    <col min="1536" max="1536" width="21.140625" style="56" customWidth="1"/>
    <col min="1537" max="1537" width="20.140625" style="56" customWidth="1"/>
    <col min="1538" max="1538" width="74.7109375" style="56" customWidth="1"/>
    <col min="1539" max="1541" width="0" style="56" hidden="1" customWidth="1"/>
    <col min="1542" max="1542" width="16.42578125" style="56" customWidth="1"/>
    <col min="1543" max="1545" width="0" style="56" hidden="1" customWidth="1"/>
    <col min="1546" max="1546" width="16.42578125" style="56" customWidth="1"/>
    <col min="1547" max="1790" width="9.140625" style="56"/>
    <col min="1791" max="1791" width="0" style="56" hidden="1" customWidth="1"/>
    <col min="1792" max="1792" width="21.140625" style="56" customWidth="1"/>
    <col min="1793" max="1793" width="20.140625" style="56" customWidth="1"/>
    <col min="1794" max="1794" width="74.7109375" style="56" customWidth="1"/>
    <col min="1795" max="1797" width="0" style="56" hidden="1" customWidth="1"/>
    <col min="1798" max="1798" width="16.42578125" style="56" customWidth="1"/>
    <col min="1799" max="1801" width="0" style="56" hidden="1" customWidth="1"/>
    <col min="1802" max="1802" width="16.42578125" style="56" customWidth="1"/>
    <col min="1803" max="2046" width="9.140625" style="56"/>
    <col min="2047" max="2047" width="0" style="56" hidden="1" customWidth="1"/>
    <col min="2048" max="2048" width="21.140625" style="56" customWidth="1"/>
    <col min="2049" max="2049" width="20.140625" style="56" customWidth="1"/>
    <col min="2050" max="2050" width="74.7109375" style="56" customWidth="1"/>
    <col min="2051" max="2053" width="0" style="56" hidden="1" customWidth="1"/>
    <col min="2054" max="2054" width="16.42578125" style="56" customWidth="1"/>
    <col min="2055" max="2057" width="0" style="56" hidden="1" customWidth="1"/>
    <col min="2058" max="2058" width="16.42578125" style="56" customWidth="1"/>
    <col min="2059" max="2302" width="9.140625" style="56"/>
    <col min="2303" max="2303" width="0" style="56" hidden="1" customWidth="1"/>
    <col min="2304" max="2304" width="21.140625" style="56" customWidth="1"/>
    <col min="2305" max="2305" width="20.140625" style="56" customWidth="1"/>
    <col min="2306" max="2306" width="74.7109375" style="56" customWidth="1"/>
    <col min="2307" max="2309" width="0" style="56" hidden="1" customWidth="1"/>
    <col min="2310" max="2310" width="16.42578125" style="56" customWidth="1"/>
    <col min="2311" max="2313" width="0" style="56" hidden="1" customWidth="1"/>
    <col min="2314" max="2314" width="16.42578125" style="56" customWidth="1"/>
    <col min="2315" max="2558" width="9.140625" style="56"/>
    <col min="2559" max="2559" width="0" style="56" hidden="1" customWidth="1"/>
    <col min="2560" max="2560" width="21.140625" style="56" customWidth="1"/>
    <col min="2561" max="2561" width="20.140625" style="56" customWidth="1"/>
    <col min="2562" max="2562" width="74.7109375" style="56" customWidth="1"/>
    <col min="2563" max="2565" width="0" style="56" hidden="1" customWidth="1"/>
    <col min="2566" max="2566" width="16.42578125" style="56" customWidth="1"/>
    <col min="2567" max="2569" width="0" style="56" hidden="1" customWidth="1"/>
    <col min="2570" max="2570" width="16.42578125" style="56" customWidth="1"/>
    <col min="2571" max="2814" width="9.140625" style="56"/>
    <col min="2815" max="2815" width="0" style="56" hidden="1" customWidth="1"/>
    <col min="2816" max="2816" width="21.140625" style="56" customWidth="1"/>
    <col min="2817" max="2817" width="20.140625" style="56" customWidth="1"/>
    <col min="2818" max="2818" width="74.7109375" style="56" customWidth="1"/>
    <col min="2819" max="2821" width="0" style="56" hidden="1" customWidth="1"/>
    <col min="2822" max="2822" width="16.42578125" style="56" customWidth="1"/>
    <col min="2823" max="2825" width="0" style="56" hidden="1" customWidth="1"/>
    <col min="2826" max="2826" width="16.42578125" style="56" customWidth="1"/>
    <col min="2827" max="3070" width="9.140625" style="56"/>
    <col min="3071" max="3071" width="0" style="56" hidden="1" customWidth="1"/>
    <col min="3072" max="3072" width="21.140625" style="56" customWidth="1"/>
    <col min="3073" max="3073" width="20.140625" style="56" customWidth="1"/>
    <col min="3074" max="3074" width="74.7109375" style="56" customWidth="1"/>
    <col min="3075" max="3077" width="0" style="56" hidden="1" customWidth="1"/>
    <col min="3078" max="3078" width="16.42578125" style="56" customWidth="1"/>
    <col min="3079" max="3081" width="0" style="56" hidden="1" customWidth="1"/>
    <col min="3082" max="3082" width="16.42578125" style="56" customWidth="1"/>
    <col min="3083" max="3326" width="9.140625" style="56"/>
    <col min="3327" max="3327" width="0" style="56" hidden="1" customWidth="1"/>
    <col min="3328" max="3328" width="21.140625" style="56" customWidth="1"/>
    <col min="3329" max="3329" width="20.140625" style="56" customWidth="1"/>
    <col min="3330" max="3330" width="74.7109375" style="56" customWidth="1"/>
    <col min="3331" max="3333" width="0" style="56" hidden="1" customWidth="1"/>
    <col min="3334" max="3334" width="16.42578125" style="56" customWidth="1"/>
    <col min="3335" max="3337" width="0" style="56" hidden="1" customWidth="1"/>
    <col min="3338" max="3338" width="16.42578125" style="56" customWidth="1"/>
    <col min="3339" max="3582" width="9.140625" style="56"/>
    <col min="3583" max="3583" width="0" style="56" hidden="1" customWidth="1"/>
    <col min="3584" max="3584" width="21.140625" style="56" customWidth="1"/>
    <col min="3585" max="3585" width="20.140625" style="56" customWidth="1"/>
    <col min="3586" max="3586" width="74.7109375" style="56" customWidth="1"/>
    <col min="3587" max="3589" width="0" style="56" hidden="1" customWidth="1"/>
    <col min="3590" max="3590" width="16.42578125" style="56" customWidth="1"/>
    <col min="3591" max="3593" width="0" style="56" hidden="1" customWidth="1"/>
    <col min="3594" max="3594" width="16.42578125" style="56" customWidth="1"/>
    <col min="3595" max="3838" width="9.140625" style="56"/>
    <col min="3839" max="3839" width="0" style="56" hidden="1" customWidth="1"/>
    <col min="3840" max="3840" width="21.140625" style="56" customWidth="1"/>
    <col min="3841" max="3841" width="20.140625" style="56" customWidth="1"/>
    <col min="3842" max="3842" width="74.7109375" style="56" customWidth="1"/>
    <col min="3843" max="3845" width="0" style="56" hidden="1" customWidth="1"/>
    <col min="3846" max="3846" width="16.42578125" style="56" customWidth="1"/>
    <col min="3847" max="3849" width="0" style="56" hidden="1" customWidth="1"/>
    <col min="3850" max="3850" width="16.42578125" style="56" customWidth="1"/>
    <col min="3851" max="4094" width="9.140625" style="56"/>
    <col min="4095" max="4095" width="0" style="56" hidden="1" customWidth="1"/>
    <col min="4096" max="4096" width="21.140625" style="56" customWidth="1"/>
    <col min="4097" max="4097" width="20.140625" style="56" customWidth="1"/>
    <col min="4098" max="4098" width="74.7109375" style="56" customWidth="1"/>
    <col min="4099" max="4101" width="0" style="56" hidden="1" customWidth="1"/>
    <col min="4102" max="4102" width="16.42578125" style="56" customWidth="1"/>
    <col min="4103" max="4105" width="0" style="56" hidden="1" customWidth="1"/>
    <col min="4106" max="4106" width="16.42578125" style="56" customWidth="1"/>
    <col min="4107" max="4350" width="9.140625" style="56"/>
    <col min="4351" max="4351" width="0" style="56" hidden="1" customWidth="1"/>
    <col min="4352" max="4352" width="21.140625" style="56" customWidth="1"/>
    <col min="4353" max="4353" width="20.140625" style="56" customWidth="1"/>
    <col min="4354" max="4354" width="74.7109375" style="56" customWidth="1"/>
    <col min="4355" max="4357" width="0" style="56" hidden="1" customWidth="1"/>
    <col min="4358" max="4358" width="16.42578125" style="56" customWidth="1"/>
    <col min="4359" max="4361" width="0" style="56" hidden="1" customWidth="1"/>
    <col min="4362" max="4362" width="16.42578125" style="56" customWidth="1"/>
    <col min="4363" max="4606" width="9.140625" style="56"/>
    <col min="4607" max="4607" width="0" style="56" hidden="1" customWidth="1"/>
    <col min="4608" max="4608" width="21.140625" style="56" customWidth="1"/>
    <col min="4609" max="4609" width="20.140625" style="56" customWidth="1"/>
    <col min="4610" max="4610" width="74.7109375" style="56" customWidth="1"/>
    <col min="4611" max="4613" width="0" style="56" hidden="1" customWidth="1"/>
    <col min="4614" max="4614" width="16.42578125" style="56" customWidth="1"/>
    <col min="4615" max="4617" width="0" style="56" hidden="1" customWidth="1"/>
    <col min="4618" max="4618" width="16.42578125" style="56" customWidth="1"/>
    <col min="4619" max="4862" width="9.140625" style="56"/>
    <col min="4863" max="4863" width="0" style="56" hidden="1" customWidth="1"/>
    <col min="4864" max="4864" width="21.140625" style="56" customWidth="1"/>
    <col min="4865" max="4865" width="20.140625" style="56" customWidth="1"/>
    <col min="4866" max="4866" width="74.7109375" style="56" customWidth="1"/>
    <col min="4867" max="4869" width="0" style="56" hidden="1" customWidth="1"/>
    <col min="4870" max="4870" width="16.42578125" style="56" customWidth="1"/>
    <col min="4871" max="4873" width="0" style="56" hidden="1" customWidth="1"/>
    <col min="4874" max="4874" width="16.42578125" style="56" customWidth="1"/>
    <col min="4875" max="5118" width="9.140625" style="56"/>
    <col min="5119" max="5119" width="0" style="56" hidden="1" customWidth="1"/>
    <col min="5120" max="5120" width="21.140625" style="56" customWidth="1"/>
    <col min="5121" max="5121" width="20.140625" style="56" customWidth="1"/>
    <col min="5122" max="5122" width="74.7109375" style="56" customWidth="1"/>
    <col min="5123" max="5125" width="0" style="56" hidden="1" customWidth="1"/>
    <col min="5126" max="5126" width="16.42578125" style="56" customWidth="1"/>
    <col min="5127" max="5129" width="0" style="56" hidden="1" customWidth="1"/>
    <col min="5130" max="5130" width="16.42578125" style="56" customWidth="1"/>
    <col min="5131" max="5374" width="9.140625" style="56"/>
    <col min="5375" max="5375" width="0" style="56" hidden="1" customWidth="1"/>
    <col min="5376" max="5376" width="21.140625" style="56" customWidth="1"/>
    <col min="5377" max="5377" width="20.140625" style="56" customWidth="1"/>
    <col min="5378" max="5378" width="74.7109375" style="56" customWidth="1"/>
    <col min="5379" max="5381" width="0" style="56" hidden="1" customWidth="1"/>
    <col min="5382" max="5382" width="16.42578125" style="56" customWidth="1"/>
    <col min="5383" max="5385" width="0" style="56" hidden="1" customWidth="1"/>
    <col min="5386" max="5386" width="16.42578125" style="56" customWidth="1"/>
    <col min="5387" max="5630" width="9.140625" style="56"/>
    <col min="5631" max="5631" width="0" style="56" hidden="1" customWidth="1"/>
    <col min="5632" max="5632" width="21.140625" style="56" customWidth="1"/>
    <col min="5633" max="5633" width="20.140625" style="56" customWidth="1"/>
    <col min="5634" max="5634" width="74.7109375" style="56" customWidth="1"/>
    <col min="5635" max="5637" width="0" style="56" hidden="1" customWidth="1"/>
    <col min="5638" max="5638" width="16.42578125" style="56" customWidth="1"/>
    <col min="5639" max="5641" width="0" style="56" hidden="1" customWidth="1"/>
    <col min="5642" max="5642" width="16.42578125" style="56" customWidth="1"/>
    <col min="5643" max="5886" width="9.140625" style="56"/>
    <col min="5887" max="5887" width="0" style="56" hidden="1" customWidth="1"/>
    <col min="5888" max="5888" width="21.140625" style="56" customWidth="1"/>
    <col min="5889" max="5889" width="20.140625" style="56" customWidth="1"/>
    <col min="5890" max="5890" width="74.7109375" style="56" customWidth="1"/>
    <col min="5891" max="5893" width="0" style="56" hidden="1" customWidth="1"/>
    <col min="5894" max="5894" width="16.42578125" style="56" customWidth="1"/>
    <col min="5895" max="5897" width="0" style="56" hidden="1" customWidth="1"/>
    <col min="5898" max="5898" width="16.42578125" style="56" customWidth="1"/>
    <col min="5899" max="6142" width="9.140625" style="56"/>
    <col min="6143" max="6143" width="0" style="56" hidden="1" customWidth="1"/>
    <col min="6144" max="6144" width="21.140625" style="56" customWidth="1"/>
    <col min="6145" max="6145" width="20.140625" style="56" customWidth="1"/>
    <col min="6146" max="6146" width="74.7109375" style="56" customWidth="1"/>
    <col min="6147" max="6149" width="0" style="56" hidden="1" customWidth="1"/>
    <col min="6150" max="6150" width="16.42578125" style="56" customWidth="1"/>
    <col min="6151" max="6153" width="0" style="56" hidden="1" customWidth="1"/>
    <col min="6154" max="6154" width="16.42578125" style="56" customWidth="1"/>
    <col min="6155" max="6398" width="9.140625" style="56"/>
    <col min="6399" max="6399" width="0" style="56" hidden="1" customWidth="1"/>
    <col min="6400" max="6400" width="21.140625" style="56" customWidth="1"/>
    <col min="6401" max="6401" width="20.140625" style="56" customWidth="1"/>
    <col min="6402" max="6402" width="74.7109375" style="56" customWidth="1"/>
    <col min="6403" max="6405" width="0" style="56" hidden="1" customWidth="1"/>
    <col min="6406" max="6406" width="16.42578125" style="56" customWidth="1"/>
    <col min="6407" max="6409" width="0" style="56" hidden="1" customWidth="1"/>
    <col min="6410" max="6410" width="16.42578125" style="56" customWidth="1"/>
    <col min="6411" max="6654" width="9.140625" style="56"/>
    <col min="6655" max="6655" width="0" style="56" hidden="1" customWidth="1"/>
    <col min="6656" max="6656" width="21.140625" style="56" customWidth="1"/>
    <col min="6657" max="6657" width="20.140625" style="56" customWidth="1"/>
    <col min="6658" max="6658" width="74.7109375" style="56" customWidth="1"/>
    <col min="6659" max="6661" width="0" style="56" hidden="1" customWidth="1"/>
    <col min="6662" max="6662" width="16.42578125" style="56" customWidth="1"/>
    <col min="6663" max="6665" width="0" style="56" hidden="1" customWidth="1"/>
    <col min="6666" max="6666" width="16.42578125" style="56" customWidth="1"/>
    <col min="6667" max="6910" width="9.140625" style="56"/>
    <col min="6911" max="6911" width="0" style="56" hidden="1" customWidth="1"/>
    <col min="6912" max="6912" width="21.140625" style="56" customWidth="1"/>
    <col min="6913" max="6913" width="20.140625" style="56" customWidth="1"/>
    <col min="6914" max="6914" width="74.7109375" style="56" customWidth="1"/>
    <col min="6915" max="6917" width="0" style="56" hidden="1" customWidth="1"/>
    <col min="6918" max="6918" width="16.42578125" style="56" customWidth="1"/>
    <col min="6919" max="6921" width="0" style="56" hidden="1" customWidth="1"/>
    <col min="6922" max="6922" width="16.42578125" style="56" customWidth="1"/>
    <col min="6923" max="7166" width="9.140625" style="56"/>
    <col min="7167" max="7167" width="0" style="56" hidden="1" customWidth="1"/>
    <col min="7168" max="7168" width="21.140625" style="56" customWidth="1"/>
    <col min="7169" max="7169" width="20.140625" style="56" customWidth="1"/>
    <col min="7170" max="7170" width="74.7109375" style="56" customWidth="1"/>
    <col min="7171" max="7173" width="0" style="56" hidden="1" customWidth="1"/>
    <col min="7174" max="7174" width="16.42578125" style="56" customWidth="1"/>
    <col min="7175" max="7177" width="0" style="56" hidden="1" customWidth="1"/>
    <col min="7178" max="7178" width="16.42578125" style="56" customWidth="1"/>
    <col min="7179" max="7422" width="9.140625" style="56"/>
    <col min="7423" max="7423" width="0" style="56" hidden="1" customWidth="1"/>
    <col min="7424" max="7424" width="21.140625" style="56" customWidth="1"/>
    <col min="7425" max="7425" width="20.140625" style="56" customWidth="1"/>
    <col min="7426" max="7426" width="74.7109375" style="56" customWidth="1"/>
    <col min="7427" max="7429" width="0" style="56" hidden="1" customWidth="1"/>
    <col min="7430" max="7430" width="16.42578125" style="56" customWidth="1"/>
    <col min="7431" max="7433" width="0" style="56" hidden="1" customWidth="1"/>
    <col min="7434" max="7434" width="16.42578125" style="56" customWidth="1"/>
    <col min="7435" max="7678" width="9.140625" style="56"/>
    <col min="7679" max="7679" width="0" style="56" hidden="1" customWidth="1"/>
    <col min="7680" max="7680" width="21.140625" style="56" customWidth="1"/>
    <col min="7681" max="7681" width="20.140625" style="56" customWidth="1"/>
    <col min="7682" max="7682" width="74.7109375" style="56" customWidth="1"/>
    <col min="7683" max="7685" width="0" style="56" hidden="1" customWidth="1"/>
    <col min="7686" max="7686" width="16.42578125" style="56" customWidth="1"/>
    <col min="7687" max="7689" width="0" style="56" hidden="1" customWidth="1"/>
    <col min="7690" max="7690" width="16.42578125" style="56" customWidth="1"/>
    <col min="7691" max="7934" width="9.140625" style="56"/>
    <col min="7935" max="7935" width="0" style="56" hidden="1" customWidth="1"/>
    <col min="7936" max="7936" width="21.140625" style="56" customWidth="1"/>
    <col min="7937" max="7937" width="20.140625" style="56" customWidth="1"/>
    <col min="7938" max="7938" width="74.7109375" style="56" customWidth="1"/>
    <col min="7939" max="7941" width="0" style="56" hidden="1" customWidth="1"/>
    <col min="7942" max="7942" width="16.42578125" style="56" customWidth="1"/>
    <col min="7943" max="7945" width="0" style="56" hidden="1" customWidth="1"/>
    <col min="7946" max="7946" width="16.42578125" style="56" customWidth="1"/>
    <col min="7947" max="8190" width="9.140625" style="56"/>
    <col min="8191" max="8191" width="0" style="56" hidden="1" customWidth="1"/>
    <col min="8192" max="8192" width="21.140625" style="56" customWidth="1"/>
    <col min="8193" max="8193" width="20.140625" style="56" customWidth="1"/>
    <col min="8194" max="8194" width="74.7109375" style="56" customWidth="1"/>
    <col min="8195" max="8197" width="0" style="56" hidden="1" customWidth="1"/>
    <col min="8198" max="8198" width="16.42578125" style="56" customWidth="1"/>
    <col min="8199" max="8201" width="0" style="56" hidden="1" customWidth="1"/>
    <col min="8202" max="8202" width="16.42578125" style="56" customWidth="1"/>
    <col min="8203" max="8446" width="9.140625" style="56"/>
    <col min="8447" max="8447" width="0" style="56" hidden="1" customWidth="1"/>
    <col min="8448" max="8448" width="21.140625" style="56" customWidth="1"/>
    <col min="8449" max="8449" width="20.140625" style="56" customWidth="1"/>
    <col min="8450" max="8450" width="74.7109375" style="56" customWidth="1"/>
    <col min="8451" max="8453" width="0" style="56" hidden="1" customWidth="1"/>
    <col min="8454" max="8454" width="16.42578125" style="56" customWidth="1"/>
    <col min="8455" max="8457" width="0" style="56" hidden="1" customWidth="1"/>
    <col min="8458" max="8458" width="16.42578125" style="56" customWidth="1"/>
    <col min="8459" max="8702" width="9.140625" style="56"/>
    <col min="8703" max="8703" width="0" style="56" hidden="1" customWidth="1"/>
    <col min="8704" max="8704" width="21.140625" style="56" customWidth="1"/>
    <col min="8705" max="8705" width="20.140625" style="56" customWidth="1"/>
    <col min="8706" max="8706" width="74.7109375" style="56" customWidth="1"/>
    <col min="8707" max="8709" width="0" style="56" hidden="1" customWidth="1"/>
    <col min="8710" max="8710" width="16.42578125" style="56" customWidth="1"/>
    <col min="8711" max="8713" width="0" style="56" hidden="1" customWidth="1"/>
    <col min="8714" max="8714" width="16.42578125" style="56" customWidth="1"/>
    <col min="8715" max="8958" width="9.140625" style="56"/>
    <col min="8959" max="8959" width="0" style="56" hidden="1" customWidth="1"/>
    <col min="8960" max="8960" width="21.140625" style="56" customWidth="1"/>
    <col min="8961" max="8961" width="20.140625" style="56" customWidth="1"/>
    <col min="8962" max="8962" width="74.7109375" style="56" customWidth="1"/>
    <col min="8963" max="8965" width="0" style="56" hidden="1" customWidth="1"/>
    <col min="8966" max="8966" width="16.42578125" style="56" customWidth="1"/>
    <col min="8967" max="8969" width="0" style="56" hidden="1" customWidth="1"/>
    <col min="8970" max="8970" width="16.42578125" style="56" customWidth="1"/>
    <col min="8971" max="9214" width="9.140625" style="56"/>
    <col min="9215" max="9215" width="0" style="56" hidden="1" customWidth="1"/>
    <col min="9216" max="9216" width="21.140625" style="56" customWidth="1"/>
    <col min="9217" max="9217" width="20.140625" style="56" customWidth="1"/>
    <col min="9218" max="9218" width="74.7109375" style="56" customWidth="1"/>
    <col min="9219" max="9221" width="0" style="56" hidden="1" customWidth="1"/>
    <col min="9222" max="9222" width="16.42578125" style="56" customWidth="1"/>
    <col min="9223" max="9225" width="0" style="56" hidden="1" customWidth="1"/>
    <col min="9226" max="9226" width="16.42578125" style="56" customWidth="1"/>
    <col min="9227" max="9470" width="9.140625" style="56"/>
    <col min="9471" max="9471" width="0" style="56" hidden="1" customWidth="1"/>
    <col min="9472" max="9472" width="21.140625" style="56" customWidth="1"/>
    <col min="9473" max="9473" width="20.140625" style="56" customWidth="1"/>
    <col min="9474" max="9474" width="74.7109375" style="56" customWidth="1"/>
    <col min="9475" max="9477" width="0" style="56" hidden="1" customWidth="1"/>
    <col min="9478" max="9478" width="16.42578125" style="56" customWidth="1"/>
    <col min="9479" max="9481" width="0" style="56" hidden="1" customWidth="1"/>
    <col min="9482" max="9482" width="16.42578125" style="56" customWidth="1"/>
    <col min="9483" max="9726" width="9.140625" style="56"/>
    <col min="9727" max="9727" width="0" style="56" hidden="1" customWidth="1"/>
    <col min="9728" max="9728" width="21.140625" style="56" customWidth="1"/>
    <col min="9729" max="9729" width="20.140625" style="56" customWidth="1"/>
    <col min="9730" max="9730" width="74.7109375" style="56" customWidth="1"/>
    <col min="9731" max="9733" width="0" style="56" hidden="1" customWidth="1"/>
    <col min="9734" max="9734" width="16.42578125" style="56" customWidth="1"/>
    <col min="9735" max="9737" width="0" style="56" hidden="1" customWidth="1"/>
    <col min="9738" max="9738" width="16.42578125" style="56" customWidth="1"/>
    <col min="9739" max="9982" width="9.140625" style="56"/>
    <col min="9983" max="9983" width="0" style="56" hidden="1" customWidth="1"/>
    <col min="9984" max="9984" width="21.140625" style="56" customWidth="1"/>
    <col min="9985" max="9985" width="20.140625" style="56" customWidth="1"/>
    <col min="9986" max="9986" width="74.7109375" style="56" customWidth="1"/>
    <col min="9987" max="9989" width="0" style="56" hidden="1" customWidth="1"/>
    <col min="9990" max="9990" width="16.42578125" style="56" customWidth="1"/>
    <col min="9991" max="9993" width="0" style="56" hidden="1" customWidth="1"/>
    <col min="9994" max="9994" width="16.42578125" style="56" customWidth="1"/>
    <col min="9995" max="10238" width="9.140625" style="56"/>
    <col min="10239" max="10239" width="0" style="56" hidden="1" customWidth="1"/>
    <col min="10240" max="10240" width="21.140625" style="56" customWidth="1"/>
    <col min="10241" max="10241" width="20.140625" style="56" customWidth="1"/>
    <col min="10242" max="10242" width="74.7109375" style="56" customWidth="1"/>
    <col min="10243" max="10245" width="0" style="56" hidden="1" customWidth="1"/>
    <col min="10246" max="10246" width="16.42578125" style="56" customWidth="1"/>
    <col min="10247" max="10249" width="0" style="56" hidden="1" customWidth="1"/>
    <col min="10250" max="10250" width="16.42578125" style="56" customWidth="1"/>
    <col min="10251" max="10494" width="9.140625" style="56"/>
    <col min="10495" max="10495" width="0" style="56" hidden="1" customWidth="1"/>
    <col min="10496" max="10496" width="21.140625" style="56" customWidth="1"/>
    <col min="10497" max="10497" width="20.140625" style="56" customWidth="1"/>
    <col min="10498" max="10498" width="74.7109375" style="56" customWidth="1"/>
    <col min="10499" max="10501" width="0" style="56" hidden="1" customWidth="1"/>
    <col min="10502" max="10502" width="16.42578125" style="56" customWidth="1"/>
    <col min="10503" max="10505" width="0" style="56" hidden="1" customWidth="1"/>
    <col min="10506" max="10506" width="16.42578125" style="56" customWidth="1"/>
    <col min="10507" max="10750" width="9.140625" style="56"/>
    <col min="10751" max="10751" width="0" style="56" hidden="1" customWidth="1"/>
    <col min="10752" max="10752" width="21.140625" style="56" customWidth="1"/>
    <col min="10753" max="10753" width="20.140625" style="56" customWidth="1"/>
    <col min="10754" max="10754" width="74.7109375" style="56" customWidth="1"/>
    <col min="10755" max="10757" width="0" style="56" hidden="1" customWidth="1"/>
    <col min="10758" max="10758" width="16.42578125" style="56" customWidth="1"/>
    <col min="10759" max="10761" width="0" style="56" hidden="1" customWidth="1"/>
    <col min="10762" max="10762" width="16.42578125" style="56" customWidth="1"/>
    <col min="10763" max="11006" width="9.140625" style="56"/>
    <col min="11007" max="11007" width="0" style="56" hidden="1" customWidth="1"/>
    <col min="11008" max="11008" width="21.140625" style="56" customWidth="1"/>
    <col min="11009" max="11009" width="20.140625" style="56" customWidth="1"/>
    <col min="11010" max="11010" width="74.7109375" style="56" customWidth="1"/>
    <col min="11011" max="11013" width="0" style="56" hidden="1" customWidth="1"/>
    <col min="11014" max="11014" width="16.42578125" style="56" customWidth="1"/>
    <col min="11015" max="11017" width="0" style="56" hidden="1" customWidth="1"/>
    <col min="11018" max="11018" width="16.42578125" style="56" customWidth="1"/>
    <col min="11019" max="11262" width="9.140625" style="56"/>
    <col min="11263" max="11263" width="0" style="56" hidden="1" customWidth="1"/>
    <col min="11264" max="11264" width="21.140625" style="56" customWidth="1"/>
    <col min="11265" max="11265" width="20.140625" style="56" customWidth="1"/>
    <col min="11266" max="11266" width="74.7109375" style="56" customWidth="1"/>
    <col min="11267" max="11269" width="0" style="56" hidden="1" customWidth="1"/>
    <col min="11270" max="11270" width="16.42578125" style="56" customWidth="1"/>
    <col min="11271" max="11273" width="0" style="56" hidden="1" customWidth="1"/>
    <col min="11274" max="11274" width="16.42578125" style="56" customWidth="1"/>
    <col min="11275" max="11518" width="9.140625" style="56"/>
    <col min="11519" max="11519" width="0" style="56" hidden="1" customWidth="1"/>
    <col min="11520" max="11520" width="21.140625" style="56" customWidth="1"/>
    <col min="11521" max="11521" width="20.140625" style="56" customWidth="1"/>
    <col min="11522" max="11522" width="74.7109375" style="56" customWidth="1"/>
    <col min="11523" max="11525" width="0" style="56" hidden="1" customWidth="1"/>
    <col min="11526" max="11526" width="16.42578125" style="56" customWidth="1"/>
    <col min="11527" max="11529" width="0" style="56" hidden="1" customWidth="1"/>
    <col min="11530" max="11530" width="16.42578125" style="56" customWidth="1"/>
    <col min="11531" max="11774" width="9.140625" style="56"/>
    <col min="11775" max="11775" width="0" style="56" hidden="1" customWidth="1"/>
    <col min="11776" max="11776" width="21.140625" style="56" customWidth="1"/>
    <col min="11777" max="11777" width="20.140625" style="56" customWidth="1"/>
    <col min="11778" max="11778" width="74.7109375" style="56" customWidth="1"/>
    <col min="11779" max="11781" width="0" style="56" hidden="1" customWidth="1"/>
    <col min="11782" max="11782" width="16.42578125" style="56" customWidth="1"/>
    <col min="11783" max="11785" width="0" style="56" hidden="1" customWidth="1"/>
    <col min="11786" max="11786" width="16.42578125" style="56" customWidth="1"/>
    <col min="11787" max="12030" width="9.140625" style="56"/>
    <col min="12031" max="12031" width="0" style="56" hidden="1" customWidth="1"/>
    <col min="12032" max="12032" width="21.140625" style="56" customWidth="1"/>
    <col min="12033" max="12033" width="20.140625" style="56" customWidth="1"/>
    <col min="12034" max="12034" width="74.7109375" style="56" customWidth="1"/>
    <col min="12035" max="12037" width="0" style="56" hidden="1" customWidth="1"/>
    <col min="12038" max="12038" width="16.42578125" style="56" customWidth="1"/>
    <col min="12039" max="12041" width="0" style="56" hidden="1" customWidth="1"/>
    <col min="12042" max="12042" width="16.42578125" style="56" customWidth="1"/>
    <col min="12043" max="12286" width="9.140625" style="56"/>
    <col min="12287" max="12287" width="0" style="56" hidden="1" customWidth="1"/>
    <col min="12288" max="12288" width="21.140625" style="56" customWidth="1"/>
    <col min="12289" max="12289" width="20.140625" style="56" customWidth="1"/>
    <col min="12290" max="12290" width="74.7109375" style="56" customWidth="1"/>
    <col min="12291" max="12293" width="0" style="56" hidden="1" customWidth="1"/>
    <col min="12294" max="12294" width="16.42578125" style="56" customWidth="1"/>
    <col min="12295" max="12297" width="0" style="56" hidden="1" customWidth="1"/>
    <col min="12298" max="12298" width="16.42578125" style="56" customWidth="1"/>
    <col min="12299" max="12542" width="9.140625" style="56"/>
    <col min="12543" max="12543" width="0" style="56" hidden="1" customWidth="1"/>
    <col min="12544" max="12544" width="21.140625" style="56" customWidth="1"/>
    <col min="12545" max="12545" width="20.140625" style="56" customWidth="1"/>
    <col min="12546" max="12546" width="74.7109375" style="56" customWidth="1"/>
    <col min="12547" max="12549" width="0" style="56" hidden="1" customWidth="1"/>
    <col min="12550" max="12550" width="16.42578125" style="56" customWidth="1"/>
    <col min="12551" max="12553" width="0" style="56" hidden="1" customWidth="1"/>
    <col min="12554" max="12554" width="16.42578125" style="56" customWidth="1"/>
    <col min="12555" max="12798" width="9.140625" style="56"/>
    <col min="12799" max="12799" width="0" style="56" hidden="1" customWidth="1"/>
    <col min="12800" max="12800" width="21.140625" style="56" customWidth="1"/>
    <col min="12801" max="12801" width="20.140625" style="56" customWidth="1"/>
    <col min="12802" max="12802" width="74.7109375" style="56" customWidth="1"/>
    <col min="12803" max="12805" width="0" style="56" hidden="1" customWidth="1"/>
    <col min="12806" max="12806" width="16.42578125" style="56" customWidth="1"/>
    <col min="12807" max="12809" width="0" style="56" hidden="1" customWidth="1"/>
    <col min="12810" max="12810" width="16.42578125" style="56" customWidth="1"/>
    <col min="12811" max="13054" width="9.140625" style="56"/>
    <col min="13055" max="13055" width="0" style="56" hidden="1" customWidth="1"/>
    <col min="13056" max="13056" width="21.140625" style="56" customWidth="1"/>
    <col min="13057" max="13057" width="20.140625" style="56" customWidth="1"/>
    <col min="13058" max="13058" width="74.7109375" style="56" customWidth="1"/>
    <col min="13059" max="13061" width="0" style="56" hidden="1" customWidth="1"/>
    <col min="13062" max="13062" width="16.42578125" style="56" customWidth="1"/>
    <col min="13063" max="13065" width="0" style="56" hidden="1" customWidth="1"/>
    <col min="13066" max="13066" width="16.42578125" style="56" customWidth="1"/>
    <col min="13067" max="13310" width="9.140625" style="56"/>
    <col min="13311" max="13311" width="0" style="56" hidden="1" customWidth="1"/>
    <col min="13312" max="13312" width="21.140625" style="56" customWidth="1"/>
    <col min="13313" max="13313" width="20.140625" style="56" customWidth="1"/>
    <col min="13314" max="13314" width="74.7109375" style="56" customWidth="1"/>
    <col min="13315" max="13317" width="0" style="56" hidden="1" customWidth="1"/>
    <col min="13318" max="13318" width="16.42578125" style="56" customWidth="1"/>
    <col min="13319" max="13321" width="0" style="56" hidden="1" customWidth="1"/>
    <col min="13322" max="13322" width="16.42578125" style="56" customWidth="1"/>
    <col min="13323" max="13566" width="9.140625" style="56"/>
    <col min="13567" max="13567" width="0" style="56" hidden="1" customWidth="1"/>
    <col min="13568" max="13568" width="21.140625" style="56" customWidth="1"/>
    <col min="13569" max="13569" width="20.140625" style="56" customWidth="1"/>
    <col min="13570" max="13570" width="74.7109375" style="56" customWidth="1"/>
    <col min="13571" max="13573" width="0" style="56" hidden="1" customWidth="1"/>
    <col min="13574" max="13574" width="16.42578125" style="56" customWidth="1"/>
    <col min="13575" max="13577" width="0" style="56" hidden="1" customWidth="1"/>
    <col min="13578" max="13578" width="16.42578125" style="56" customWidth="1"/>
    <col min="13579" max="13822" width="9.140625" style="56"/>
    <col min="13823" max="13823" width="0" style="56" hidden="1" customWidth="1"/>
    <col min="13824" max="13824" width="21.140625" style="56" customWidth="1"/>
    <col min="13825" max="13825" width="20.140625" style="56" customWidth="1"/>
    <col min="13826" max="13826" width="74.7109375" style="56" customWidth="1"/>
    <col min="13827" max="13829" width="0" style="56" hidden="1" customWidth="1"/>
    <col min="13830" max="13830" width="16.42578125" style="56" customWidth="1"/>
    <col min="13831" max="13833" width="0" style="56" hidden="1" customWidth="1"/>
    <col min="13834" max="13834" width="16.42578125" style="56" customWidth="1"/>
    <col min="13835" max="14078" width="9.140625" style="56"/>
    <col min="14079" max="14079" width="0" style="56" hidden="1" customWidth="1"/>
    <col min="14080" max="14080" width="21.140625" style="56" customWidth="1"/>
    <col min="14081" max="14081" width="20.140625" style="56" customWidth="1"/>
    <col min="14082" max="14082" width="74.7109375" style="56" customWidth="1"/>
    <col min="14083" max="14085" width="0" style="56" hidden="1" customWidth="1"/>
    <col min="14086" max="14086" width="16.42578125" style="56" customWidth="1"/>
    <col min="14087" max="14089" width="0" style="56" hidden="1" customWidth="1"/>
    <col min="14090" max="14090" width="16.42578125" style="56" customWidth="1"/>
    <col min="14091" max="14334" width="9.140625" style="56"/>
    <col min="14335" max="14335" width="0" style="56" hidden="1" customWidth="1"/>
    <col min="14336" max="14336" width="21.140625" style="56" customWidth="1"/>
    <col min="14337" max="14337" width="20.140625" style="56" customWidth="1"/>
    <col min="14338" max="14338" width="74.7109375" style="56" customWidth="1"/>
    <col min="14339" max="14341" width="0" style="56" hidden="1" customWidth="1"/>
    <col min="14342" max="14342" width="16.42578125" style="56" customWidth="1"/>
    <col min="14343" max="14345" width="0" style="56" hidden="1" customWidth="1"/>
    <col min="14346" max="14346" width="16.42578125" style="56" customWidth="1"/>
    <col min="14347" max="14590" width="9.140625" style="56"/>
    <col min="14591" max="14591" width="0" style="56" hidden="1" customWidth="1"/>
    <col min="14592" max="14592" width="21.140625" style="56" customWidth="1"/>
    <col min="14593" max="14593" width="20.140625" style="56" customWidth="1"/>
    <col min="14594" max="14594" width="74.7109375" style="56" customWidth="1"/>
    <col min="14595" max="14597" width="0" style="56" hidden="1" customWidth="1"/>
    <col min="14598" max="14598" width="16.42578125" style="56" customWidth="1"/>
    <col min="14599" max="14601" width="0" style="56" hidden="1" customWidth="1"/>
    <col min="14602" max="14602" width="16.42578125" style="56" customWidth="1"/>
    <col min="14603" max="14846" width="9.140625" style="56"/>
    <col min="14847" max="14847" width="0" style="56" hidden="1" customWidth="1"/>
    <col min="14848" max="14848" width="21.140625" style="56" customWidth="1"/>
    <col min="14849" max="14849" width="20.140625" style="56" customWidth="1"/>
    <col min="14850" max="14850" width="74.7109375" style="56" customWidth="1"/>
    <col min="14851" max="14853" width="0" style="56" hidden="1" customWidth="1"/>
    <col min="14854" max="14854" width="16.42578125" style="56" customWidth="1"/>
    <col min="14855" max="14857" width="0" style="56" hidden="1" customWidth="1"/>
    <col min="14858" max="14858" width="16.42578125" style="56" customWidth="1"/>
    <col min="14859" max="15102" width="9.140625" style="56"/>
    <col min="15103" max="15103" width="0" style="56" hidden="1" customWidth="1"/>
    <col min="15104" max="15104" width="21.140625" style="56" customWidth="1"/>
    <col min="15105" max="15105" width="20.140625" style="56" customWidth="1"/>
    <col min="15106" max="15106" width="74.7109375" style="56" customWidth="1"/>
    <col min="15107" max="15109" width="0" style="56" hidden="1" customWidth="1"/>
    <col min="15110" max="15110" width="16.42578125" style="56" customWidth="1"/>
    <col min="15111" max="15113" width="0" style="56" hidden="1" customWidth="1"/>
    <col min="15114" max="15114" width="16.42578125" style="56" customWidth="1"/>
    <col min="15115" max="15358" width="9.140625" style="56"/>
    <col min="15359" max="15359" width="0" style="56" hidden="1" customWidth="1"/>
    <col min="15360" max="15360" width="21.140625" style="56" customWidth="1"/>
    <col min="15361" max="15361" width="20.140625" style="56" customWidth="1"/>
    <col min="15362" max="15362" width="74.7109375" style="56" customWidth="1"/>
    <col min="15363" max="15365" width="0" style="56" hidden="1" customWidth="1"/>
    <col min="15366" max="15366" width="16.42578125" style="56" customWidth="1"/>
    <col min="15367" max="15369" width="0" style="56" hidden="1" customWidth="1"/>
    <col min="15370" max="15370" width="16.42578125" style="56" customWidth="1"/>
    <col min="15371" max="15614" width="9.140625" style="56"/>
    <col min="15615" max="15615" width="0" style="56" hidden="1" customWidth="1"/>
    <col min="15616" max="15616" width="21.140625" style="56" customWidth="1"/>
    <col min="15617" max="15617" width="20.140625" style="56" customWidth="1"/>
    <col min="15618" max="15618" width="74.7109375" style="56" customWidth="1"/>
    <col min="15619" max="15621" width="0" style="56" hidden="1" customWidth="1"/>
    <col min="15622" max="15622" width="16.42578125" style="56" customWidth="1"/>
    <col min="15623" max="15625" width="0" style="56" hidden="1" customWidth="1"/>
    <col min="15626" max="15626" width="16.42578125" style="56" customWidth="1"/>
    <col min="15627" max="15870" width="9.140625" style="56"/>
    <col min="15871" max="15871" width="0" style="56" hidden="1" customWidth="1"/>
    <col min="15872" max="15872" width="21.140625" style="56" customWidth="1"/>
    <col min="15873" max="15873" width="20.140625" style="56" customWidth="1"/>
    <col min="15874" max="15874" width="74.7109375" style="56" customWidth="1"/>
    <col min="15875" max="15877" width="0" style="56" hidden="1" customWidth="1"/>
    <col min="15878" max="15878" width="16.42578125" style="56" customWidth="1"/>
    <col min="15879" max="15881" width="0" style="56" hidden="1" customWidth="1"/>
    <col min="15882" max="15882" width="16.42578125" style="56" customWidth="1"/>
    <col min="15883" max="16126" width="9.140625" style="56"/>
    <col min="16127" max="16127" width="0" style="56" hidden="1" customWidth="1"/>
    <col min="16128" max="16128" width="21.140625" style="56" customWidth="1"/>
    <col min="16129" max="16129" width="20.140625" style="56" customWidth="1"/>
    <col min="16130" max="16130" width="74.7109375" style="56" customWidth="1"/>
    <col min="16131" max="16133" width="0" style="56" hidden="1" customWidth="1"/>
    <col min="16134" max="16134" width="16.42578125" style="56" customWidth="1"/>
    <col min="16135" max="16137" width="0" style="56" hidden="1" customWidth="1"/>
    <col min="16138" max="16138" width="16.42578125" style="56" customWidth="1"/>
    <col min="16139" max="16384" width="9.140625" style="56"/>
  </cols>
  <sheetData>
    <row r="1" spans="1:10" s="54" customFormat="1" ht="12.75" customHeight="1" x14ac:dyDescent="0.3">
      <c r="D1" s="152" t="s">
        <v>104</v>
      </c>
      <c r="E1" s="152"/>
      <c r="F1" s="152"/>
      <c r="G1" s="152"/>
      <c r="H1" s="152"/>
      <c r="I1" s="152"/>
      <c r="J1" s="152"/>
    </row>
    <row r="2" spans="1:10" s="54" customFormat="1" ht="12.75" customHeight="1" x14ac:dyDescent="0.3">
      <c r="D2" s="152" t="s">
        <v>44</v>
      </c>
      <c r="E2" s="152"/>
      <c r="F2" s="152"/>
      <c r="G2" s="152"/>
      <c r="H2" s="152"/>
      <c r="I2" s="152"/>
      <c r="J2" s="152"/>
    </row>
    <row r="3" spans="1:10" s="55" customFormat="1" ht="15" x14ac:dyDescent="0.2">
      <c r="D3" s="153" t="s">
        <v>55</v>
      </c>
      <c r="E3" s="153"/>
      <c r="F3" s="153"/>
      <c r="G3" s="153"/>
      <c r="H3" s="153"/>
      <c r="I3" s="153"/>
      <c r="J3" s="153"/>
    </row>
    <row r="4" spans="1:10" s="55" customFormat="1" ht="15" x14ac:dyDescent="0.2">
      <c r="D4" s="153" t="s">
        <v>45</v>
      </c>
      <c r="E4" s="153"/>
      <c r="F4" s="153"/>
      <c r="G4" s="153"/>
      <c r="H4" s="153"/>
      <c r="I4" s="153"/>
      <c r="J4" s="153"/>
    </row>
    <row r="5" spans="1:10" ht="7.5" customHeight="1" x14ac:dyDescent="0.2"/>
    <row r="6" spans="1:10" s="55" customFormat="1" ht="46.5" customHeight="1" x14ac:dyDescent="0.2">
      <c r="A6" s="154" t="s">
        <v>67</v>
      </c>
      <c r="B6" s="154"/>
      <c r="C6" s="154"/>
      <c r="D6" s="154"/>
      <c r="E6" s="154"/>
      <c r="F6" s="154"/>
      <c r="G6" s="154"/>
      <c r="H6" s="154"/>
      <c r="I6" s="154"/>
      <c r="J6" s="154"/>
    </row>
    <row r="8" spans="1:10" ht="14.25" x14ac:dyDescent="0.25">
      <c r="D8" s="86"/>
    </row>
    <row r="9" spans="1:10" s="57" customFormat="1" ht="6.75" customHeight="1" thickBot="1" x14ac:dyDescent="0.35"/>
    <row r="10" spans="1:10" s="57" customFormat="1" ht="15" x14ac:dyDescent="0.3">
      <c r="B10" s="155" t="s">
        <v>11</v>
      </c>
      <c r="C10" s="156"/>
      <c r="D10" s="58" t="s">
        <v>56</v>
      </c>
      <c r="E10" s="59"/>
      <c r="F10" s="159" t="s">
        <v>10</v>
      </c>
      <c r="G10" s="160"/>
      <c r="H10" s="59"/>
      <c r="I10" s="159" t="s">
        <v>47</v>
      </c>
      <c r="J10" s="165"/>
    </row>
    <row r="11" spans="1:10" s="57" customFormat="1" ht="15" x14ac:dyDescent="0.3">
      <c r="B11" s="157"/>
      <c r="C11" s="158"/>
      <c r="D11" s="60" t="s">
        <v>74</v>
      </c>
      <c r="E11" s="61"/>
      <c r="F11" s="161"/>
      <c r="G11" s="162"/>
      <c r="H11" s="61"/>
      <c r="I11" s="161"/>
      <c r="J11" s="166"/>
    </row>
    <row r="12" spans="1:10" s="57" customFormat="1" ht="15" x14ac:dyDescent="0.3">
      <c r="B12" s="168">
        <v>1146</v>
      </c>
      <c r="C12" s="169" t="s">
        <v>73</v>
      </c>
      <c r="D12" s="62" t="s">
        <v>12</v>
      </c>
      <c r="E12" s="61"/>
      <c r="F12" s="161"/>
      <c r="G12" s="162"/>
      <c r="H12" s="61"/>
      <c r="I12" s="161"/>
      <c r="J12" s="166"/>
    </row>
    <row r="13" spans="1:10" s="57" customFormat="1" ht="30" x14ac:dyDescent="0.3">
      <c r="B13" s="157"/>
      <c r="C13" s="158"/>
      <c r="D13" s="63" t="s">
        <v>75</v>
      </c>
      <c r="E13" s="61"/>
      <c r="F13" s="163"/>
      <c r="G13" s="164"/>
      <c r="H13" s="61"/>
      <c r="I13" s="163"/>
      <c r="J13" s="167"/>
    </row>
    <row r="14" spans="1:10" s="57" customFormat="1" ht="19.5" customHeight="1" x14ac:dyDescent="0.3">
      <c r="B14" s="147" t="s">
        <v>9</v>
      </c>
      <c r="C14" s="148"/>
      <c r="D14" s="149"/>
      <c r="E14" s="64" t="s">
        <v>48</v>
      </c>
      <c r="F14" s="64" t="s">
        <v>49</v>
      </c>
      <c r="G14" s="53" t="s">
        <v>8</v>
      </c>
      <c r="H14" s="64" t="s">
        <v>48</v>
      </c>
      <c r="I14" s="64" t="s">
        <v>49</v>
      </c>
      <c r="J14" s="53" t="s">
        <v>8</v>
      </c>
    </row>
    <row r="15" spans="1:10" s="57" customFormat="1" ht="15" x14ac:dyDescent="0.3">
      <c r="B15" s="150" t="s">
        <v>13</v>
      </c>
      <c r="C15" s="151"/>
      <c r="D15" s="65" t="s">
        <v>59</v>
      </c>
      <c r="E15" s="66"/>
      <c r="F15" s="73"/>
      <c r="G15" s="74"/>
      <c r="H15" s="67" t="s">
        <v>14</v>
      </c>
      <c r="I15" s="67" t="s">
        <v>14</v>
      </c>
      <c r="J15" s="67"/>
    </row>
    <row r="16" spans="1:10" s="57" customFormat="1" ht="15" x14ac:dyDescent="0.3">
      <c r="B16" s="150" t="s">
        <v>51</v>
      </c>
      <c r="C16" s="151"/>
      <c r="D16" s="65" t="s">
        <v>60</v>
      </c>
      <c r="E16" s="66"/>
      <c r="F16" s="73"/>
      <c r="G16" s="73"/>
      <c r="H16" s="67"/>
      <c r="I16" s="67"/>
      <c r="J16" s="67"/>
    </row>
    <row r="17" spans="2:10" s="57" customFormat="1" ht="15" x14ac:dyDescent="0.3">
      <c r="B17" s="70"/>
      <c r="C17" s="71"/>
      <c r="D17" s="65" t="s">
        <v>61</v>
      </c>
      <c r="E17" s="66"/>
      <c r="F17" s="72"/>
      <c r="G17" s="72"/>
      <c r="H17" s="67"/>
      <c r="I17" s="67"/>
      <c r="J17" s="67"/>
    </row>
    <row r="18" spans="2:10" s="57" customFormat="1" ht="30" x14ac:dyDescent="0.3">
      <c r="B18" s="150" t="s">
        <v>52</v>
      </c>
      <c r="C18" s="151"/>
      <c r="D18" s="69" t="s">
        <v>68</v>
      </c>
      <c r="E18" s="66"/>
      <c r="F18" s="73"/>
      <c r="G18" s="73"/>
      <c r="H18" s="67"/>
      <c r="I18" s="67"/>
      <c r="J18" s="67"/>
    </row>
    <row r="19" spans="2:10" s="57" customFormat="1" ht="15" x14ac:dyDescent="0.3">
      <c r="B19" s="150" t="s">
        <v>53</v>
      </c>
      <c r="C19" s="176"/>
      <c r="D19" s="151"/>
      <c r="E19" s="66"/>
      <c r="F19" s="73"/>
      <c r="G19" s="72" t="s">
        <v>14</v>
      </c>
      <c r="H19" s="67"/>
      <c r="I19" s="67"/>
      <c r="J19" s="75">
        <v>-70000</v>
      </c>
    </row>
    <row r="20" spans="2:10" s="57" customFormat="1" ht="15" x14ac:dyDescent="0.3">
      <c r="B20" s="170" t="s">
        <v>15</v>
      </c>
      <c r="C20" s="171"/>
      <c r="D20" s="171"/>
      <c r="E20" s="171"/>
      <c r="F20" s="171"/>
      <c r="G20" s="171"/>
      <c r="H20" s="171"/>
      <c r="I20" s="171"/>
      <c r="J20" s="172"/>
    </row>
    <row r="21" spans="2:10" s="57" customFormat="1" ht="15" x14ac:dyDescent="0.3">
      <c r="B21" s="177" t="s">
        <v>63</v>
      </c>
      <c r="C21" s="178"/>
      <c r="D21" s="178"/>
      <c r="E21" s="178"/>
      <c r="F21" s="178"/>
      <c r="G21" s="178"/>
      <c r="H21" s="178"/>
      <c r="I21" s="178"/>
      <c r="J21" s="179"/>
    </row>
    <row r="22" spans="2:10" s="57" customFormat="1" ht="15" x14ac:dyDescent="0.3">
      <c r="B22" s="170" t="s">
        <v>16</v>
      </c>
      <c r="C22" s="171"/>
      <c r="D22" s="171"/>
      <c r="E22" s="171"/>
      <c r="F22" s="171"/>
      <c r="G22" s="171"/>
      <c r="H22" s="171"/>
      <c r="I22" s="171"/>
      <c r="J22" s="172"/>
    </row>
    <row r="23" spans="2:10" s="57" customFormat="1" ht="15" x14ac:dyDescent="0.3">
      <c r="B23" s="177" t="s">
        <v>64</v>
      </c>
      <c r="C23" s="178"/>
      <c r="D23" s="178"/>
      <c r="E23" s="178"/>
      <c r="F23" s="178"/>
      <c r="G23" s="178"/>
      <c r="H23" s="178"/>
      <c r="I23" s="178"/>
      <c r="J23" s="179"/>
    </row>
    <row r="24" spans="2:10" s="57" customFormat="1" ht="15" x14ac:dyDescent="0.3">
      <c r="B24" s="170" t="s">
        <v>66</v>
      </c>
      <c r="C24" s="171"/>
      <c r="D24" s="171" t="s">
        <v>50</v>
      </c>
      <c r="E24" s="171"/>
      <c r="F24" s="171"/>
      <c r="G24" s="171"/>
      <c r="H24" s="171"/>
      <c r="I24" s="171"/>
      <c r="J24" s="172"/>
    </row>
    <row r="25" spans="2:10" s="57" customFormat="1" ht="15.75" thickBot="1" x14ac:dyDescent="0.35">
      <c r="B25" s="173" t="s">
        <v>65</v>
      </c>
      <c r="C25" s="174"/>
      <c r="D25" s="174"/>
      <c r="E25" s="174"/>
      <c r="F25" s="174"/>
      <c r="G25" s="174"/>
      <c r="H25" s="174"/>
      <c r="I25" s="174"/>
      <c r="J25" s="175"/>
    </row>
    <row r="26" spans="2:10" s="57" customFormat="1" ht="10.5" customHeight="1" thickBot="1" x14ac:dyDescent="0.35">
      <c r="B26" s="68"/>
      <c r="C26" s="68"/>
      <c r="D26" s="68"/>
      <c r="E26" s="68"/>
      <c r="F26" s="68"/>
      <c r="G26" s="68"/>
      <c r="H26" s="68"/>
      <c r="I26" s="68"/>
      <c r="J26" s="68"/>
    </row>
    <row r="27" spans="2:10" s="57" customFormat="1" ht="15" x14ac:dyDescent="0.3">
      <c r="B27" s="155" t="s">
        <v>11</v>
      </c>
      <c r="C27" s="156"/>
      <c r="D27" s="58" t="s">
        <v>56</v>
      </c>
      <c r="E27" s="59"/>
      <c r="F27" s="159" t="s">
        <v>10</v>
      </c>
      <c r="G27" s="160"/>
      <c r="H27" s="59"/>
      <c r="I27" s="159" t="s">
        <v>47</v>
      </c>
      <c r="J27" s="165"/>
    </row>
    <row r="28" spans="2:10" s="57" customFormat="1" ht="15" x14ac:dyDescent="0.3">
      <c r="B28" s="157"/>
      <c r="C28" s="158"/>
      <c r="D28" s="60" t="s">
        <v>57</v>
      </c>
      <c r="E28" s="61"/>
      <c r="F28" s="161"/>
      <c r="G28" s="162"/>
      <c r="H28" s="61"/>
      <c r="I28" s="161"/>
      <c r="J28" s="166"/>
    </row>
    <row r="29" spans="2:10" s="57" customFormat="1" ht="15" x14ac:dyDescent="0.3">
      <c r="B29" s="168">
        <v>1146</v>
      </c>
      <c r="C29" s="169" t="s">
        <v>43</v>
      </c>
      <c r="D29" s="62" t="s">
        <v>12</v>
      </c>
      <c r="E29" s="61"/>
      <c r="F29" s="161"/>
      <c r="G29" s="162"/>
      <c r="H29" s="61"/>
      <c r="I29" s="161"/>
      <c r="J29" s="166"/>
    </row>
    <row r="30" spans="2:10" s="57" customFormat="1" ht="30" x14ac:dyDescent="0.3">
      <c r="B30" s="157"/>
      <c r="C30" s="158"/>
      <c r="D30" s="63" t="s">
        <v>58</v>
      </c>
      <c r="E30" s="61"/>
      <c r="F30" s="163"/>
      <c r="G30" s="164"/>
      <c r="H30" s="61"/>
      <c r="I30" s="163"/>
      <c r="J30" s="167"/>
    </row>
    <row r="31" spans="2:10" s="57" customFormat="1" ht="19.5" customHeight="1" x14ac:dyDescent="0.3">
      <c r="B31" s="147" t="s">
        <v>9</v>
      </c>
      <c r="C31" s="148"/>
      <c r="D31" s="149"/>
      <c r="E31" s="64" t="s">
        <v>48</v>
      </c>
      <c r="F31" s="64" t="s">
        <v>49</v>
      </c>
      <c r="G31" s="53" t="s">
        <v>8</v>
      </c>
      <c r="H31" s="64" t="s">
        <v>48</v>
      </c>
      <c r="I31" s="64" t="s">
        <v>49</v>
      </c>
      <c r="J31" s="53" t="s">
        <v>8</v>
      </c>
    </row>
    <row r="32" spans="2:10" s="57" customFormat="1" ht="15" x14ac:dyDescent="0.3">
      <c r="B32" s="150" t="s">
        <v>13</v>
      </c>
      <c r="C32" s="151"/>
      <c r="D32" s="65" t="s">
        <v>59</v>
      </c>
      <c r="E32" s="66"/>
      <c r="F32" s="73"/>
      <c r="G32" s="74">
        <v>-99</v>
      </c>
      <c r="H32" s="67" t="s">
        <v>14</v>
      </c>
      <c r="I32" s="67" t="s">
        <v>14</v>
      </c>
      <c r="J32" s="67"/>
    </row>
    <row r="33" spans="2:10" s="57" customFormat="1" ht="15" x14ac:dyDescent="0.3">
      <c r="B33" s="150" t="s">
        <v>51</v>
      </c>
      <c r="C33" s="151"/>
      <c r="D33" s="65" t="s">
        <v>60</v>
      </c>
      <c r="E33" s="66"/>
      <c r="F33" s="73"/>
      <c r="G33" s="73"/>
      <c r="H33" s="67"/>
      <c r="I33" s="67"/>
      <c r="J33" s="67"/>
    </row>
    <row r="34" spans="2:10" s="57" customFormat="1" ht="15" x14ac:dyDescent="0.3">
      <c r="B34" s="70"/>
      <c r="C34" s="71"/>
      <c r="D34" s="65" t="s">
        <v>61</v>
      </c>
      <c r="E34" s="66"/>
      <c r="F34" s="72"/>
      <c r="G34" s="72"/>
      <c r="H34" s="67"/>
      <c r="I34" s="67"/>
      <c r="J34" s="67"/>
    </row>
    <row r="35" spans="2:10" s="57" customFormat="1" ht="30" x14ac:dyDescent="0.3">
      <c r="B35" s="150" t="s">
        <v>52</v>
      </c>
      <c r="C35" s="151"/>
      <c r="D35" s="69" t="s">
        <v>62</v>
      </c>
      <c r="E35" s="66"/>
      <c r="F35" s="73"/>
      <c r="G35" s="73"/>
      <c r="H35" s="67"/>
      <c r="I35" s="67"/>
      <c r="J35" s="67"/>
    </row>
    <row r="36" spans="2:10" s="57" customFormat="1" ht="15" x14ac:dyDescent="0.3">
      <c r="B36" s="150" t="s">
        <v>53</v>
      </c>
      <c r="C36" s="176"/>
      <c r="D36" s="151"/>
      <c r="E36" s="66"/>
      <c r="F36" s="73"/>
      <c r="G36" s="72" t="s">
        <v>14</v>
      </c>
      <c r="H36" s="67"/>
      <c r="I36" s="67"/>
      <c r="J36" s="75">
        <v>-157000</v>
      </c>
    </row>
    <row r="37" spans="2:10" s="57" customFormat="1" ht="15" x14ac:dyDescent="0.3">
      <c r="B37" s="170" t="s">
        <v>15</v>
      </c>
      <c r="C37" s="171"/>
      <c r="D37" s="171"/>
      <c r="E37" s="171"/>
      <c r="F37" s="171"/>
      <c r="G37" s="171"/>
      <c r="H37" s="171"/>
      <c r="I37" s="171"/>
      <c r="J37" s="172"/>
    </row>
    <row r="38" spans="2:10" s="57" customFormat="1" ht="15" x14ac:dyDescent="0.3">
      <c r="B38" s="177" t="s">
        <v>63</v>
      </c>
      <c r="C38" s="178"/>
      <c r="D38" s="178"/>
      <c r="E38" s="178"/>
      <c r="F38" s="178"/>
      <c r="G38" s="178"/>
      <c r="H38" s="178"/>
      <c r="I38" s="178"/>
      <c r="J38" s="179"/>
    </row>
    <row r="39" spans="2:10" s="57" customFormat="1" ht="15" x14ac:dyDescent="0.3">
      <c r="B39" s="170" t="s">
        <v>16</v>
      </c>
      <c r="C39" s="171"/>
      <c r="D39" s="171"/>
      <c r="E39" s="171"/>
      <c r="F39" s="171"/>
      <c r="G39" s="171"/>
      <c r="H39" s="171"/>
      <c r="I39" s="171"/>
      <c r="J39" s="172"/>
    </row>
    <row r="40" spans="2:10" s="57" customFormat="1" ht="15" x14ac:dyDescent="0.3">
      <c r="B40" s="177" t="s">
        <v>64</v>
      </c>
      <c r="C40" s="178"/>
      <c r="D40" s="178"/>
      <c r="E40" s="178"/>
      <c r="F40" s="178"/>
      <c r="G40" s="178"/>
      <c r="H40" s="178"/>
      <c r="I40" s="178"/>
      <c r="J40" s="179"/>
    </row>
    <row r="41" spans="2:10" s="57" customFormat="1" ht="15" x14ac:dyDescent="0.3">
      <c r="B41" s="170" t="s">
        <v>66</v>
      </c>
      <c r="C41" s="171"/>
      <c r="D41" s="171" t="s">
        <v>50</v>
      </c>
      <c r="E41" s="171"/>
      <c r="F41" s="171"/>
      <c r="G41" s="171"/>
      <c r="H41" s="171"/>
      <c r="I41" s="171"/>
      <c r="J41" s="172"/>
    </row>
    <row r="42" spans="2:10" s="57" customFormat="1" ht="15.75" thickBot="1" x14ac:dyDescent="0.35">
      <c r="B42" s="173" t="s">
        <v>65</v>
      </c>
      <c r="C42" s="174"/>
      <c r="D42" s="174"/>
      <c r="E42" s="174"/>
      <c r="F42" s="174"/>
      <c r="G42" s="174"/>
      <c r="H42" s="174"/>
      <c r="I42" s="174"/>
      <c r="J42" s="175"/>
    </row>
  </sheetData>
  <mergeCells count="37">
    <mergeCell ref="B32:C32"/>
    <mergeCell ref="B36:D36"/>
    <mergeCell ref="B37:J37"/>
    <mergeCell ref="B27:C28"/>
    <mergeCell ref="F27:G30"/>
    <mergeCell ref="I27:J30"/>
    <mergeCell ref="B29:B30"/>
    <mergeCell ref="C29:C30"/>
    <mergeCell ref="B31:D31"/>
    <mergeCell ref="B33:C33"/>
    <mergeCell ref="B35:C35"/>
    <mergeCell ref="B38:J38"/>
    <mergeCell ref="B39:J39"/>
    <mergeCell ref="B40:J40"/>
    <mergeCell ref="B41:J41"/>
    <mergeCell ref="B42:J42"/>
    <mergeCell ref="B24:J24"/>
    <mergeCell ref="B25:J25"/>
    <mergeCell ref="B19:D19"/>
    <mergeCell ref="B20:J20"/>
    <mergeCell ref="B21:J21"/>
    <mergeCell ref="B22:J22"/>
    <mergeCell ref="B23:J23"/>
    <mergeCell ref="B14:D14"/>
    <mergeCell ref="B15:C15"/>
    <mergeCell ref="B16:C16"/>
    <mergeCell ref="B18:C18"/>
    <mergeCell ref="D1:J1"/>
    <mergeCell ref="D2:J2"/>
    <mergeCell ref="D3:J3"/>
    <mergeCell ref="D4:J4"/>
    <mergeCell ref="A6:J6"/>
    <mergeCell ref="B10:C11"/>
    <mergeCell ref="F10:G13"/>
    <mergeCell ref="I10:J13"/>
    <mergeCell ref="B12:B13"/>
    <mergeCell ref="C12:C13"/>
  </mergeCells>
  <dataValidations disablePrompts="1" count="12">
    <dataValidation type="custom" allowBlank="1" showInputMessage="1" showErrorMessage="1" errorTitle="Հոոոոոոոոոպ!!!" error="Մի փոխեք այս դաշտը" sqref="B65562 IV65562 SR65562 ACN65562 AMJ65562 AWF65562 BGB65562 BPX65562 BZT65562 CJP65562 CTL65562 DDH65562 DND65562 DWZ65562 EGV65562 EQR65562 FAN65562 FKJ65562 FUF65562 GEB65562 GNX65562 GXT65562 HHP65562 HRL65562 IBH65562 ILD65562 IUZ65562 JEV65562 JOR65562 JYN65562 KIJ65562 KSF65562 LCB65562 LLX65562 LVT65562 MFP65562 MPL65562 MZH65562 NJD65562 NSZ65562 OCV65562 OMR65562 OWN65562 PGJ65562 PQF65562 QAB65562 QJX65562 QTT65562 RDP65562 RNL65562 RXH65562 SHD65562 SQZ65562 TAV65562 TKR65562 TUN65562 UEJ65562 UOF65562 UYB65562 VHX65562 VRT65562 WBP65562 WLL65562 WVH65562 B131098 IV131098 SR131098 ACN131098 AMJ131098 AWF131098 BGB131098 BPX131098 BZT131098 CJP131098 CTL131098 DDH131098 DND131098 DWZ131098 EGV131098 EQR131098 FAN131098 FKJ131098 FUF131098 GEB131098 GNX131098 GXT131098 HHP131098 HRL131098 IBH131098 ILD131098 IUZ131098 JEV131098 JOR131098 JYN131098 KIJ131098 KSF131098 LCB131098 LLX131098 LVT131098 MFP131098 MPL131098 MZH131098 NJD131098 NSZ131098 OCV131098 OMR131098 OWN131098 PGJ131098 PQF131098 QAB131098 QJX131098 QTT131098 RDP131098 RNL131098 RXH131098 SHD131098 SQZ131098 TAV131098 TKR131098 TUN131098 UEJ131098 UOF131098 UYB131098 VHX131098 VRT131098 WBP131098 WLL131098 WVH131098 B196634 IV196634 SR196634 ACN196634 AMJ196634 AWF196634 BGB196634 BPX196634 BZT196634 CJP196634 CTL196634 DDH196634 DND196634 DWZ196634 EGV196634 EQR196634 FAN196634 FKJ196634 FUF196634 GEB196634 GNX196634 GXT196634 HHP196634 HRL196634 IBH196634 ILD196634 IUZ196634 JEV196634 JOR196634 JYN196634 KIJ196634 KSF196634 LCB196634 LLX196634 LVT196634 MFP196634 MPL196634 MZH196634 NJD196634 NSZ196634 OCV196634 OMR196634 OWN196634 PGJ196634 PQF196634 QAB196634 QJX196634 QTT196634 RDP196634 RNL196634 RXH196634 SHD196634 SQZ196634 TAV196634 TKR196634 TUN196634 UEJ196634 UOF196634 UYB196634 VHX196634 VRT196634 WBP196634 WLL196634 WVH196634 B262170 IV262170 SR262170 ACN262170 AMJ262170 AWF262170 BGB262170 BPX262170 BZT262170 CJP262170 CTL262170 DDH262170 DND262170 DWZ262170 EGV262170 EQR262170 FAN262170 FKJ262170 FUF262170 GEB262170 GNX262170 GXT262170 HHP262170 HRL262170 IBH262170 ILD262170 IUZ262170 JEV262170 JOR262170 JYN262170 KIJ262170 KSF262170 LCB262170 LLX262170 LVT262170 MFP262170 MPL262170 MZH262170 NJD262170 NSZ262170 OCV262170 OMR262170 OWN262170 PGJ262170 PQF262170 QAB262170 QJX262170 QTT262170 RDP262170 RNL262170 RXH262170 SHD262170 SQZ262170 TAV262170 TKR262170 TUN262170 UEJ262170 UOF262170 UYB262170 VHX262170 VRT262170 WBP262170 WLL262170 WVH262170 B327706 IV327706 SR327706 ACN327706 AMJ327706 AWF327706 BGB327706 BPX327706 BZT327706 CJP327706 CTL327706 DDH327706 DND327706 DWZ327706 EGV327706 EQR327706 FAN327706 FKJ327706 FUF327706 GEB327706 GNX327706 GXT327706 HHP327706 HRL327706 IBH327706 ILD327706 IUZ327706 JEV327706 JOR327706 JYN327706 KIJ327706 KSF327706 LCB327706 LLX327706 LVT327706 MFP327706 MPL327706 MZH327706 NJD327706 NSZ327706 OCV327706 OMR327706 OWN327706 PGJ327706 PQF327706 QAB327706 QJX327706 QTT327706 RDP327706 RNL327706 RXH327706 SHD327706 SQZ327706 TAV327706 TKR327706 TUN327706 UEJ327706 UOF327706 UYB327706 VHX327706 VRT327706 WBP327706 WLL327706 WVH327706 B393242 IV393242 SR393242 ACN393242 AMJ393242 AWF393242 BGB393242 BPX393242 BZT393242 CJP393242 CTL393242 DDH393242 DND393242 DWZ393242 EGV393242 EQR393242 FAN393242 FKJ393242 FUF393242 GEB393242 GNX393242 GXT393242 HHP393242 HRL393242 IBH393242 ILD393242 IUZ393242 JEV393242 JOR393242 JYN393242 KIJ393242 KSF393242 LCB393242 LLX393242 LVT393242 MFP393242 MPL393242 MZH393242 NJD393242 NSZ393242 OCV393242 OMR393242 OWN393242 PGJ393242 PQF393242 QAB393242 QJX393242 QTT393242 RDP393242 RNL393242 RXH393242 SHD393242 SQZ393242 TAV393242 TKR393242 TUN393242 UEJ393242 UOF393242 UYB393242 VHX393242 VRT393242 WBP393242 WLL393242 WVH393242 B458778 IV458778 SR458778 ACN458778 AMJ458778 AWF458778 BGB458778 BPX458778 BZT458778 CJP458778 CTL458778 DDH458778 DND458778 DWZ458778 EGV458778 EQR458778 FAN458778 FKJ458778 FUF458778 GEB458778 GNX458778 GXT458778 HHP458778 HRL458778 IBH458778 ILD458778 IUZ458778 JEV458778 JOR458778 JYN458778 KIJ458778 KSF458778 LCB458778 LLX458778 LVT458778 MFP458778 MPL458778 MZH458778 NJD458778 NSZ458778 OCV458778 OMR458778 OWN458778 PGJ458778 PQF458778 QAB458778 QJX458778 QTT458778 RDP458778 RNL458778 RXH458778 SHD458778 SQZ458778 TAV458778 TKR458778 TUN458778 UEJ458778 UOF458778 UYB458778 VHX458778 VRT458778 WBP458778 WLL458778 WVH458778 B524314 IV524314 SR524314 ACN524314 AMJ524314 AWF524314 BGB524314 BPX524314 BZT524314 CJP524314 CTL524314 DDH524314 DND524314 DWZ524314 EGV524314 EQR524314 FAN524314 FKJ524314 FUF524314 GEB524314 GNX524314 GXT524314 HHP524314 HRL524314 IBH524314 ILD524314 IUZ524314 JEV524314 JOR524314 JYN524314 KIJ524314 KSF524314 LCB524314 LLX524314 LVT524314 MFP524314 MPL524314 MZH524314 NJD524314 NSZ524314 OCV524314 OMR524314 OWN524314 PGJ524314 PQF524314 QAB524314 QJX524314 QTT524314 RDP524314 RNL524314 RXH524314 SHD524314 SQZ524314 TAV524314 TKR524314 TUN524314 UEJ524314 UOF524314 UYB524314 VHX524314 VRT524314 WBP524314 WLL524314 WVH524314 B589850 IV589850 SR589850 ACN589850 AMJ589850 AWF589850 BGB589850 BPX589850 BZT589850 CJP589850 CTL589850 DDH589850 DND589850 DWZ589850 EGV589850 EQR589850 FAN589850 FKJ589850 FUF589850 GEB589850 GNX589850 GXT589850 HHP589850 HRL589850 IBH589850 ILD589850 IUZ589850 JEV589850 JOR589850 JYN589850 KIJ589850 KSF589850 LCB589850 LLX589850 LVT589850 MFP589850 MPL589850 MZH589850 NJD589850 NSZ589850 OCV589850 OMR589850 OWN589850 PGJ589850 PQF589850 QAB589850 QJX589850 QTT589850 RDP589850 RNL589850 RXH589850 SHD589850 SQZ589850 TAV589850 TKR589850 TUN589850 UEJ589850 UOF589850 UYB589850 VHX589850 VRT589850 WBP589850 WLL589850 WVH589850 B655386 IV655386 SR655386 ACN655386 AMJ655386 AWF655386 BGB655386 BPX655386 BZT655386 CJP655386 CTL655386 DDH655386 DND655386 DWZ655386 EGV655386 EQR655386 FAN655386 FKJ655386 FUF655386 GEB655386 GNX655386 GXT655386 HHP655386 HRL655386 IBH655386 ILD655386 IUZ655386 JEV655386 JOR655386 JYN655386 KIJ655386 KSF655386 LCB655386 LLX655386 LVT655386 MFP655386 MPL655386 MZH655386 NJD655386 NSZ655386 OCV655386 OMR655386 OWN655386 PGJ655386 PQF655386 QAB655386 QJX655386 QTT655386 RDP655386 RNL655386 RXH655386 SHD655386 SQZ655386 TAV655386 TKR655386 TUN655386 UEJ655386 UOF655386 UYB655386 VHX655386 VRT655386 WBP655386 WLL655386 WVH655386 B720922 IV720922 SR720922 ACN720922 AMJ720922 AWF720922 BGB720922 BPX720922 BZT720922 CJP720922 CTL720922 DDH720922 DND720922 DWZ720922 EGV720922 EQR720922 FAN720922 FKJ720922 FUF720922 GEB720922 GNX720922 GXT720922 HHP720922 HRL720922 IBH720922 ILD720922 IUZ720922 JEV720922 JOR720922 JYN720922 KIJ720922 KSF720922 LCB720922 LLX720922 LVT720922 MFP720922 MPL720922 MZH720922 NJD720922 NSZ720922 OCV720922 OMR720922 OWN720922 PGJ720922 PQF720922 QAB720922 QJX720922 QTT720922 RDP720922 RNL720922 RXH720922 SHD720922 SQZ720922 TAV720922 TKR720922 TUN720922 UEJ720922 UOF720922 UYB720922 VHX720922 VRT720922 WBP720922 WLL720922 WVH720922 B786458 IV786458 SR786458 ACN786458 AMJ786458 AWF786458 BGB786458 BPX786458 BZT786458 CJP786458 CTL786458 DDH786458 DND786458 DWZ786458 EGV786458 EQR786458 FAN786458 FKJ786458 FUF786458 GEB786458 GNX786458 GXT786458 HHP786458 HRL786458 IBH786458 ILD786458 IUZ786458 JEV786458 JOR786458 JYN786458 KIJ786458 KSF786458 LCB786458 LLX786458 LVT786458 MFP786458 MPL786458 MZH786458 NJD786458 NSZ786458 OCV786458 OMR786458 OWN786458 PGJ786458 PQF786458 QAB786458 QJX786458 QTT786458 RDP786458 RNL786458 RXH786458 SHD786458 SQZ786458 TAV786458 TKR786458 TUN786458 UEJ786458 UOF786458 UYB786458 VHX786458 VRT786458 WBP786458 WLL786458 WVH786458 B851994 IV851994 SR851994 ACN851994 AMJ851994 AWF851994 BGB851994 BPX851994 BZT851994 CJP851994 CTL851994 DDH851994 DND851994 DWZ851994 EGV851994 EQR851994 FAN851994 FKJ851994 FUF851994 GEB851994 GNX851994 GXT851994 HHP851994 HRL851994 IBH851994 ILD851994 IUZ851994 JEV851994 JOR851994 JYN851994 KIJ851994 KSF851994 LCB851994 LLX851994 LVT851994 MFP851994 MPL851994 MZH851994 NJD851994 NSZ851994 OCV851994 OMR851994 OWN851994 PGJ851994 PQF851994 QAB851994 QJX851994 QTT851994 RDP851994 RNL851994 RXH851994 SHD851994 SQZ851994 TAV851994 TKR851994 TUN851994 UEJ851994 UOF851994 UYB851994 VHX851994 VRT851994 WBP851994 WLL851994 WVH851994 B917530 IV917530 SR917530 ACN917530 AMJ917530 AWF917530 BGB917530 BPX917530 BZT917530 CJP917530 CTL917530 DDH917530 DND917530 DWZ917530 EGV917530 EQR917530 FAN917530 FKJ917530 FUF917530 GEB917530 GNX917530 GXT917530 HHP917530 HRL917530 IBH917530 ILD917530 IUZ917530 JEV917530 JOR917530 JYN917530 KIJ917530 KSF917530 LCB917530 LLX917530 LVT917530 MFP917530 MPL917530 MZH917530 NJD917530 NSZ917530 OCV917530 OMR917530 OWN917530 PGJ917530 PQF917530 QAB917530 QJX917530 QTT917530 RDP917530 RNL917530 RXH917530 SHD917530 SQZ917530 TAV917530 TKR917530 TUN917530 UEJ917530 UOF917530 UYB917530 VHX917530 VRT917530 WBP917530 WLL917530 WVH917530 B983066 IV983066 SR983066 ACN983066 AMJ983066 AWF983066 BGB983066 BPX983066 BZT983066 CJP983066 CTL983066 DDH983066 DND983066 DWZ983066 EGV983066 EQR983066 FAN983066 FKJ983066 FUF983066 GEB983066 GNX983066 GXT983066 HHP983066 HRL983066 IBH983066 ILD983066 IUZ983066 JEV983066 JOR983066 JYN983066 KIJ983066 KSF983066 LCB983066 LLX983066 LVT983066 MFP983066 MPL983066 MZH983066 NJD983066 NSZ983066 OCV983066 OMR983066 OWN983066 PGJ983066 PQF983066 QAB983066 QJX983066 QTT983066 RDP983066 RNL983066 RXH983066 SHD983066 SQZ983066 TAV983066 TKR983066 TUN983066 UEJ983066 UOF983066 UYB983066 VHX983066 VRT983066 WBP983066 WLL983066 WVH983066 B65545 IV65545 SR65545 ACN65545 AMJ65545 AWF65545 BGB65545 BPX65545 BZT65545 CJP65545 CTL65545 DDH65545 DND65545 DWZ65545 EGV65545 EQR65545 FAN65545 FKJ65545 FUF65545 GEB65545 GNX65545 GXT65545 HHP65545 HRL65545 IBH65545 ILD65545 IUZ65545 JEV65545 JOR65545 JYN65545 KIJ65545 KSF65545 LCB65545 LLX65545 LVT65545 MFP65545 MPL65545 MZH65545 NJD65545 NSZ65545 OCV65545 OMR65545 OWN65545 PGJ65545 PQF65545 QAB65545 QJX65545 QTT65545 RDP65545 RNL65545 RXH65545 SHD65545 SQZ65545 TAV65545 TKR65545 TUN65545 UEJ65545 UOF65545 UYB65545 VHX65545 VRT65545 WBP65545 WLL65545 WVH65545 B131081 IV131081 SR131081 ACN131081 AMJ131081 AWF131081 BGB131081 BPX131081 BZT131081 CJP131081 CTL131081 DDH131081 DND131081 DWZ131081 EGV131081 EQR131081 FAN131081 FKJ131081 FUF131081 GEB131081 GNX131081 GXT131081 HHP131081 HRL131081 IBH131081 ILD131081 IUZ131081 JEV131081 JOR131081 JYN131081 KIJ131081 KSF131081 LCB131081 LLX131081 LVT131081 MFP131081 MPL131081 MZH131081 NJD131081 NSZ131081 OCV131081 OMR131081 OWN131081 PGJ131081 PQF131081 QAB131081 QJX131081 QTT131081 RDP131081 RNL131081 RXH131081 SHD131081 SQZ131081 TAV131081 TKR131081 TUN131081 UEJ131081 UOF131081 UYB131081 VHX131081 VRT131081 WBP131081 WLL131081 WVH131081 B196617 IV196617 SR196617 ACN196617 AMJ196617 AWF196617 BGB196617 BPX196617 BZT196617 CJP196617 CTL196617 DDH196617 DND196617 DWZ196617 EGV196617 EQR196617 FAN196617 FKJ196617 FUF196617 GEB196617 GNX196617 GXT196617 HHP196617 HRL196617 IBH196617 ILD196617 IUZ196617 JEV196617 JOR196617 JYN196617 KIJ196617 KSF196617 LCB196617 LLX196617 LVT196617 MFP196617 MPL196617 MZH196617 NJD196617 NSZ196617 OCV196617 OMR196617 OWN196617 PGJ196617 PQF196617 QAB196617 QJX196617 QTT196617 RDP196617 RNL196617 RXH196617 SHD196617 SQZ196617 TAV196617 TKR196617 TUN196617 UEJ196617 UOF196617 UYB196617 VHX196617 VRT196617 WBP196617 WLL196617 WVH196617 B262153 IV262153 SR262153 ACN262153 AMJ262153 AWF262153 BGB262153 BPX262153 BZT262153 CJP262153 CTL262153 DDH262153 DND262153 DWZ262153 EGV262153 EQR262153 FAN262153 FKJ262153 FUF262153 GEB262153 GNX262153 GXT262153 HHP262153 HRL262153 IBH262153 ILD262153 IUZ262153 JEV262153 JOR262153 JYN262153 KIJ262153 KSF262153 LCB262153 LLX262153 LVT262153 MFP262153 MPL262153 MZH262153 NJD262153 NSZ262153 OCV262153 OMR262153 OWN262153 PGJ262153 PQF262153 QAB262153 QJX262153 QTT262153 RDP262153 RNL262153 RXH262153 SHD262153 SQZ262153 TAV262153 TKR262153 TUN262153 UEJ262153 UOF262153 UYB262153 VHX262153 VRT262153 WBP262153 WLL262153 WVH262153 B327689 IV327689 SR327689 ACN327689 AMJ327689 AWF327689 BGB327689 BPX327689 BZT327689 CJP327689 CTL327689 DDH327689 DND327689 DWZ327689 EGV327689 EQR327689 FAN327689 FKJ327689 FUF327689 GEB327689 GNX327689 GXT327689 HHP327689 HRL327689 IBH327689 ILD327689 IUZ327689 JEV327689 JOR327689 JYN327689 KIJ327689 KSF327689 LCB327689 LLX327689 LVT327689 MFP327689 MPL327689 MZH327689 NJD327689 NSZ327689 OCV327689 OMR327689 OWN327689 PGJ327689 PQF327689 QAB327689 QJX327689 QTT327689 RDP327689 RNL327689 RXH327689 SHD327689 SQZ327689 TAV327689 TKR327689 TUN327689 UEJ327689 UOF327689 UYB327689 VHX327689 VRT327689 WBP327689 WLL327689 WVH327689 B393225 IV393225 SR393225 ACN393225 AMJ393225 AWF393225 BGB393225 BPX393225 BZT393225 CJP393225 CTL393225 DDH393225 DND393225 DWZ393225 EGV393225 EQR393225 FAN393225 FKJ393225 FUF393225 GEB393225 GNX393225 GXT393225 HHP393225 HRL393225 IBH393225 ILD393225 IUZ393225 JEV393225 JOR393225 JYN393225 KIJ393225 KSF393225 LCB393225 LLX393225 LVT393225 MFP393225 MPL393225 MZH393225 NJD393225 NSZ393225 OCV393225 OMR393225 OWN393225 PGJ393225 PQF393225 QAB393225 QJX393225 QTT393225 RDP393225 RNL393225 RXH393225 SHD393225 SQZ393225 TAV393225 TKR393225 TUN393225 UEJ393225 UOF393225 UYB393225 VHX393225 VRT393225 WBP393225 WLL393225 WVH393225 B458761 IV458761 SR458761 ACN458761 AMJ458761 AWF458761 BGB458761 BPX458761 BZT458761 CJP458761 CTL458761 DDH458761 DND458761 DWZ458761 EGV458761 EQR458761 FAN458761 FKJ458761 FUF458761 GEB458761 GNX458761 GXT458761 HHP458761 HRL458761 IBH458761 ILD458761 IUZ458761 JEV458761 JOR458761 JYN458761 KIJ458761 KSF458761 LCB458761 LLX458761 LVT458761 MFP458761 MPL458761 MZH458761 NJD458761 NSZ458761 OCV458761 OMR458761 OWN458761 PGJ458761 PQF458761 QAB458761 QJX458761 QTT458761 RDP458761 RNL458761 RXH458761 SHD458761 SQZ458761 TAV458761 TKR458761 TUN458761 UEJ458761 UOF458761 UYB458761 VHX458761 VRT458761 WBP458761 WLL458761 WVH458761 B524297 IV524297 SR524297 ACN524297 AMJ524297 AWF524297 BGB524297 BPX524297 BZT524297 CJP524297 CTL524297 DDH524297 DND524297 DWZ524297 EGV524297 EQR524297 FAN524297 FKJ524297 FUF524297 GEB524297 GNX524297 GXT524297 HHP524297 HRL524297 IBH524297 ILD524297 IUZ524297 JEV524297 JOR524297 JYN524297 KIJ524297 KSF524297 LCB524297 LLX524297 LVT524297 MFP524297 MPL524297 MZH524297 NJD524297 NSZ524297 OCV524297 OMR524297 OWN524297 PGJ524297 PQF524297 QAB524297 QJX524297 QTT524297 RDP524297 RNL524297 RXH524297 SHD524297 SQZ524297 TAV524297 TKR524297 TUN524297 UEJ524297 UOF524297 UYB524297 VHX524297 VRT524297 WBP524297 WLL524297 WVH524297 B589833 IV589833 SR589833 ACN589833 AMJ589833 AWF589833 BGB589833 BPX589833 BZT589833 CJP589833 CTL589833 DDH589833 DND589833 DWZ589833 EGV589833 EQR589833 FAN589833 FKJ589833 FUF589833 GEB589833 GNX589833 GXT589833 HHP589833 HRL589833 IBH589833 ILD589833 IUZ589833 JEV589833 JOR589833 JYN589833 KIJ589833 KSF589833 LCB589833 LLX589833 LVT589833 MFP589833 MPL589833 MZH589833 NJD589833 NSZ589833 OCV589833 OMR589833 OWN589833 PGJ589833 PQF589833 QAB589833 QJX589833 QTT589833 RDP589833 RNL589833 RXH589833 SHD589833 SQZ589833 TAV589833 TKR589833 TUN589833 UEJ589833 UOF589833 UYB589833 VHX589833 VRT589833 WBP589833 WLL589833 WVH589833 B655369 IV655369 SR655369 ACN655369 AMJ655369 AWF655369 BGB655369 BPX655369 BZT655369 CJP655369 CTL655369 DDH655369 DND655369 DWZ655369 EGV655369 EQR655369 FAN655369 FKJ655369 FUF655369 GEB655369 GNX655369 GXT655369 HHP655369 HRL655369 IBH655369 ILD655369 IUZ655369 JEV655369 JOR655369 JYN655369 KIJ655369 KSF655369 LCB655369 LLX655369 LVT655369 MFP655369 MPL655369 MZH655369 NJD655369 NSZ655369 OCV655369 OMR655369 OWN655369 PGJ655369 PQF655369 QAB655369 QJX655369 QTT655369 RDP655369 RNL655369 RXH655369 SHD655369 SQZ655369 TAV655369 TKR655369 TUN655369 UEJ655369 UOF655369 UYB655369 VHX655369 VRT655369 WBP655369 WLL655369 WVH655369 B720905 IV720905 SR720905 ACN720905 AMJ720905 AWF720905 BGB720905 BPX720905 BZT720905 CJP720905 CTL720905 DDH720905 DND720905 DWZ720905 EGV720905 EQR720905 FAN720905 FKJ720905 FUF720905 GEB720905 GNX720905 GXT720905 HHP720905 HRL720905 IBH720905 ILD720905 IUZ720905 JEV720905 JOR720905 JYN720905 KIJ720905 KSF720905 LCB720905 LLX720905 LVT720905 MFP720905 MPL720905 MZH720905 NJD720905 NSZ720905 OCV720905 OMR720905 OWN720905 PGJ720905 PQF720905 QAB720905 QJX720905 QTT720905 RDP720905 RNL720905 RXH720905 SHD720905 SQZ720905 TAV720905 TKR720905 TUN720905 UEJ720905 UOF720905 UYB720905 VHX720905 VRT720905 WBP720905 WLL720905 WVH720905 B786441 IV786441 SR786441 ACN786441 AMJ786441 AWF786441 BGB786441 BPX786441 BZT786441 CJP786441 CTL786441 DDH786441 DND786441 DWZ786441 EGV786441 EQR786441 FAN786441 FKJ786441 FUF786441 GEB786441 GNX786441 GXT786441 HHP786441 HRL786441 IBH786441 ILD786441 IUZ786441 JEV786441 JOR786441 JYN786441 KIJ786441 KSF786441 LCB786441 LLX786441 LVT786441 MFP786441 MPL786441 MZH786441 NJD786441 NSZ786441 OCV786441 OMR786441 OWN786441 PGJ786441 PQF786441 QAB786441 QJX786441 QTT786441 RDP786441 RNL786441 RXH786441 SHD786441 SQZ786441 TAV786441 TKR786441 TUN786441 UEJ786441 UOF786441 UYB786441 VHX786441 VRT786441 WBP786441 WLL786441 WVH786441 B851977 IV851977 SR851977 ACN851977 AMJ851977 AWF851977 BGB851977 BPX851977 BZT851977 CJP851977 CTL851977 DDH851977 DND851977 DWZ851977 EGV851977 EQR851977 FAN851977 FKJ851977 FUF851977 GEB851977 GNX851977 GXT851977 HHP851977 HRL851977 IBH851977 ILD851977 IUZ851977 JEV851977 JOR851977 JYN851977 KIJ851977 KSF851977 LCB851977 LLX851977 LVT851977 MFP851977 MPL851977 MZH851977 NJD851977 NSZ851977 OCV851977 OMR851977 OWN851977 PGJ851977 PQF851977 QAB851977 QJX851977 QTT851977 RDP851977 RNL851977 RXH851977 SHD851977 SQZ851977 TAV851977 TKR851977 TUN851977 UEJ851977 UOF851977 UYB851977 VHX851977 VRT851977 WBP851977 WLL851977 WVH851977 B917513 IV917513 SR917513 ACN917513 AMJ917513 AWF917513 BGB917513 BPX917513 BZT917513 CJP917513 CTL917513 DDH917513 DND917513 DWZ917513 EGV917513 EQR917513 FAN917513 FKJ917513 FUF917513 GEB917513 GNX917513 GXT917513 HHP917513 HRL917513 IBH917513 ILD917513 IUZ917513 JEV917513 JOR917513 JYN917513 KIJ917513 KSF917513 LCB917513 LLX917513 LVT917513 MFP917513 MPL917513 MZH917513 NJD917513 NSZ917513 OCV917513 OMR917513 OWN917513 PGJ917513 PQF917513 QAB917513 QJX917513 QTT917513 RDP917513 RNL917513 RXH917513 SHD917513 SQZ917513 TAV917513 TKR917513 TUN917513 UEJ917513 UOF917513 UYB917513 VHX917513 VRT917513 WBP917513 WLL917513 WVH917513 B983049 IV983049 SR983049 ACN983049 AMJ983049 AWF983049 BGB983049 BPX983049 BZT983049 CJP983049 CTL983049 DDH983049 DND983049 DWZ983049 EGV983049 EQR983049 FAN983049 FKJ983049 FUF983049 GEB983049 GNX983049 GXT983049 HHP983049 HRL983049 IBH983049 ILD983049 IUZ983049 JEV983049 JOR983049 JYN983049 KIJ983049 KSF983049 LCB983049 LLX983049 LVT983049 MFP983049 MPL983049 MZH983049 NJD983049 NSZ983049 OCV983049 OMR983049 OWN983049 PGJ983049 PQF983049 QAB983049 QJX983049 QTT983049 RDP983049 RNL983049 RXH983049 SHD983049 SQZ983049 TAV983049 TKR983049 TUN983049 UEJ983049 UOF983049 UYB983049 VHX983049 VRT983049 WBP983049 WLL983049 WVH983049 B15 IV15 SR15 ACN15 AMJ15 AWF15 BGB15 BPX15 BZT15 CJP15 CTL15 DDH15 DND15 DWZ15 EGV15 EQR15 FAN15 FKJ15 FUF15 GEB15 GNX15 GXT15 HHP15 HRL15 IBH15 ILD15 IUZ15 JEV15 JOR15 JYN15 KIJ15 KSF15 LCB15 LLX15 LVT15 MFP15 MPL15 MZH15 NJD15 NSZ15 OCV15 OMR15 OWN15 PGJ15 PQF15 QAB15 QJX15 QTT15 RDP15 RNL15 RXH15 SHD15 SQZ15 TAV15 TKR15 TUN15 UEJ15 UOF15 UYB15 VHX15 VRT15 WBP15 WLL15 WVH15 B32 IV32 SR32 ACN32 AMJ32 AWF32 BGB32 BPX32 BZT32 CJP32 CTL32 DDH32 DND32 DWZ32 EGV32 EQR32 FAN32 FKJ32 FUF32 GEB32 GNX32 GXT32 HHP32 HRL32 IBH32 ILD32 IUZ32 JEV32 JOR32 JYN32 KIJ32 KSF32 LCB32 LLX32 LVT32 MFP32 MPL32 MZH32 NJD32 NSZ32 OCV32 OMR32 OWN32 PGJ32 PQF32 QAB32 QJX32 QTT32 RDP32 RNL32 RXH32 SHD32 SQZ32 TAV32 TKR32 TUN32 UEJ32 UOF32 UYB32 VHX32 VRT32 WBP32 WLL32 WVH32">
      <formula1>"ø³Ý³Ï³Ï³Ý"</formula1>
    </dataValidation>
    <dataValidation type="custom" allowBlank="1" showInputMessage="1" showErrorMessage="1" errorTitle="Չի կարելի" error="Չի կարելի" sqref="B65557 IV65557 SR65557 ACN65557 AMJ65557 AWF65557 BGB65557 BPX65557 BZT65557 CJP65557 CTL65557 DDH65557 DND65557 DWZ65557 EGV65557 EQR65557 FAN65557 FKJ65557 FUF65557 GEB65557 GNX65557 GXT65557 HHP65557 HRL65557 IBH65557 ILD65557 IUZ65557 JEV65557 JOR65557 JYN65557 KIJ65557 KSF65557 LCB65557 LLX65557 LVT65557 MFP65557 MPL65557 MZH65557 NJD65557 NSZ65557 OCV65557 OMR65557 OWN65557 PGJ65557 PQF65557 QAB65557 QJX65557 QTT65557 RDP65557 RNL65557 RXH65557 SHD65557 SQZ65557 TAV65557 TKR65557 TUN65557 UEJ65557 UOF65557 UYB65557 VHX65557 VRT65557 WBP65557 WLL65557 WVH65557 B131093 IV131093 SR131093 ACN131093 AMJ131093 AWF131093 BGB131093 BPX131093 BZT131093 CJP131093 CTL131093 DDH131093 DND131093 DWZ131093 EGV131093 EQR131093 FAN131093 FKJ131093 FUF131093 GEB131093 GNX131093 GXT131093 HHP131093 HRL131093 IBH131093 ILD131093 IUZ131093 JEV131093 JOR131093 JYN131093 KIJ131093 KSF131093 LCB131093 LLX131093 LVT131093 MFP131093 MPL131093 MZH131093 NJD131093 NSZ131093 OCV131093 OMR131093 OWN131093 PGJ131093 PQF131093 QAB131093 QJX131093 QTT131093 RDP131093 RNL131093 RXH131093 SHD131093 SQZ131093 TAV131093 TKR131093 TUN131093 UEJ131093 UOF131093 UYB131093 VHX131093 VRT131093 WBP131093 WLL131093 WVH131093 B196629 IV196629 SR196629 ACN196629 AMJ196629 AWF196629 BGB196629 BPX196629 BZT196629 CJP196629 CTL196629 DDH196629 DND196629 DWZ196629 EGV196629 EQR196629 FAN196629 FKJ196629 FUF196629 GEB196629 GNX196629 GXT196629 HHP196629 HRL196629 IBH196629 ILD196629 IUZ196629 JEV196629 JOR196629 JYN196629 KIJ196629 KSF196629 LCB196629 LLX196629 LVT196629 MFP196629 MPL196629 MZH196629 NJD196629 NSZ196629 OCV196629 OMR196629 OWN196629 PGJ196629 PQF196629 QAB196629 QJX196629 QTT196629 RDP196629 RNL196629 RXH196629 SHD196629 SQZ196629 TAV196629 TKR196629 TUN196629 UEJ196629 UOF196629 UYB196629 VHX196629 VRT196629 WBP196629 WLL196629 WVH196629 B262165 IV262165 SR262165 ACN262165 AMJ262165 AWF262165 BGB262165 BPX262165 BZT262165 CJP262165 CTL262165 DDH262165 DND262165 DWZ262165 EGV262165 EQR262165 FAN262165 FKJ262165 FUF262165 GEB262165 GNX262165 GXT262165 HHP262165 HRL262165 IBH262165 ILD262165 IUZ262165 JEV262165 JOR262165 JYN262165 KIJ262165 KSF262165 LCB262165 LLX262165 LVT262165 MFP262165 MPL262165 MZH262165 NJD262165 NSZ262165 OCV262165 OMR262165 OWN262165 PGJ262165 PQF262165 QAB262165 QJX262165 QTT262165 RDP262165 RNL262165 RXH262165 SHD262165 SQZ262165 TAV262165 TKR262165 TUN262165 UEJ262165 UOF262165 UYB262165 VHX262165 VRT262165 WBP262165 WLL262165 WVH262165 B327701 IV327701 SR327701 ACN327701 AMJ327701 AWF327701 BGB327701 BPX327701 BZT327701 CJP327701 CTL327701 DDH327701 DND327701 DWZ327701 EGV327701 EQR327701 FAN327701 FKJ327701 FUF327701 GEB327701 GNX327701 GXT327701 HHP327701 HRL327701 IBH327701 ILD327701 IUZ327701 JEV327701 JOR327701 JYN327701 KIJ327701 KSF327701 LCB327701 LLX327701 LVT327701 MFP327701 MPL327701 MZH327701 NJD327701 NSZ327701 OCV327701 OMR327701 OWN327701 PGJ327701 PQF327701 QAB327701 QJX327701 QTT327701 RDP327701 RNL327701 RXH327701 SHD327701 SQZ327701 TAV327701 TKR327701 TUN327701 UEJ327701 UOF327701 UYB327701 VHX327701 VRT327701 WBP327701 WLL327701 WVH327701 B393237 IV393237 SR393237 ACN393237 AMJ393237 AWF393237 BGB393237 BPX393237 BZT393237 CJP393237 CTL393237 DDH393237 DND393237 DWZ393237 EGV393237 EQR393237 FAN393237 FKJ393237 FUF393237 GEB393237 GNX393237 GXT393237 HHP393237 HRL393237 IBH393237 ILD393237 IUZ393237 JEV393237 JOR393237 JYN393237 KIJ393237 KSF393237 LCB393237 LLX393237 LVT393237 MFP393237 MPL393237 MZH393237 NJD393237 NSZ393237 OCV393237 OMR393237 OWN393237 PGJ393237 PQF393237 QAB393237 QJX393237 QTT393237 RDP393237 RNL393237 RXH393237 SHD393237 SQZ393237 TAV393237 TKR393237 TUN393237 UEJ393237 UOF393237 UYB393237 VHX393237 VRT393237 WBP393237 WLL393237 WVH393237 B458773 IV458773 SR458773 ACN458773 AMJ458773 AWF458773 BGB458773 BPX458773 BZT458773 CJP458773 CTL458773 DDH458773 DND458773 DWZ458773 EGV458773 EQR458773 FAN458773 FKJ458773 FUF458773 GEB458773 GNX458773 GXT458773 HHP458773 HRL458773 IBH458773 ILD458773 IUZ458773 JEV458773 JOR458773 JYN458773 KIJ458773 KSF458773 LCB458773 LLX458773 LVT458773 MFP458773 MPL458773 MZH458773 NJD458773 NSZ458773 OCV458773 OMR458773 OWN458773 PGJ458773 PQF458773 QAB458773 QJX458773 QTT458773 RDP458773 RNL458773 RXH458773 SHD458773 SQZ458773 TAV458773 TKR458773 TUN458773 UEJ458773 UOF458773 UYB458773 VHX458773 VRT458773 WBP458773 WLL458773 WVH458773 B524309 IV524309 SR524309 ACN524309 AMJ524309 AWF524309 BGB524309 BPX524309 BZT524309 CJP524309 CTL524309 DDH524309 DND524309 DWZ524309 EGV524309 EQR524309 FAN524309 FKJ524309 FUF524309 GEB524309 GNX524309 GXT524309 HHP524309 HRL524309 IBH524309 ILD524309 IUZ524309 JEV524309 JOR524309 JYN524309 KIJ524309 KSF524309 LCB524309 LLX524309 LVT524309 MFP524309 MPL524309 MZH524309 NJD524309 NSZ524309 OCV524309 OMR524309 OWN524309 PGJ524309 PQF524309 QAB524309 QJX524309 QTT524309 RDP524309 RNL524309 RXH524309 SHD524309 SQZ524309 TAV524309 TKR524309 TUN524309 UEJ524309 UOF524309 UYB524309 VHX524309 VRT524309 WBP524309 WLL524309 WVH524309 B589845 IV589845 SR589845 ACN589845 AMJ589845 AWF589845 BGB589845 BPX589845 BZT589845 CJP589845 CTL589845 DDH589845 DND589845 DWZ589845 EGV589845 EQR589845 FAN589845 FKJ589845 FUF589845 GEB589845 GNX589845 GXT589845 HHP589845 HRL589845 IBH589845 ILD589845 IUZ589845 JEV589845 JOR589845 JYN589845 KIJ589845 KSF589845 LCB589845 LLX589845 LVT589845 MFP589845 MPL589845 MZH589845 NJD589845 NSZ589845 OCV589845 OMR589845 OWN589845 PGJ589845 PQF589845 QAB589845 QJX589845 QTT589845 RDP589845 RNL589845 RXH589845 SHD589845 SQZ589845 TAV589845 TKR589845 TUN589845 UEJ589845 UOF589845 UYB589845 VHX589845 VRT589845 WBP589845 WLL589845 WVH589845 B655381 IV655381 SR655381 ACN655381 AMJ655381 AWF655381 BGB655381 BPX655381 BZT655381 CJP655381 CTL655381 DDH655381 DND655381 DWZ655381 EGV655381 EQR655381 FAN655381 FKJ655381 FUF655381 GEB655381 GNX655381 GXT655381 HHP655381 HRL655381 IBH655381 ILD655381 IUZ655381 JEV655381 JOR655381 JYN655381 KIJ655381 KSF655381 LCB655381 LLX655381 LVT655381 MFP655381 MPL655381 MZH655381 NJD655381 NSZ655381 OCV655381 OMR655381 OWN655381 PGJ655381 PQF655381 QAB655381 QJX655381 QTT655381 RDP655381 RNL655381 RXH655381 SHD655381 SQZ655381 TAV655381 TKR655381 TUN655381 UEJ655381 UOF655381 UYB655381 VHX655381 VRT655381 WBP655381 WLL655381 WVH655381 B720917 IV720917 SR720917 ACN720917 AMJ720917 AWF720917 BGB720917 BPX720917 BZT720917 CJP720917 CTL720917 DDH720917 DND720917 DWZ720917 EGV720917 EQR720917 FAN720917 FKJ720917 FUF720917 GEB720917 GNX720917 GXT720917 HHP720917 HRL720917 IBH720917 ILD720917 IUZ720917 JEV720917 JOR720917 JYN720917 KIJ720917 KSF720917 LCB720917 LLX720917 LVT720917 MFP720917 MPL720917 MZH720917 NJD720917 NSZ720917 OCV720917 OMR720917 OWN720917 PGJ720917 PQF720917 QAB720917 QJX720917 QTT720917 RDP720917 RNL720917 RXH720917 SHD720917 SQZ720917 TAV720917 TKR720917 TUN720917 UEJ720917 UOF720917 UYB720917 VHX720917 VRT720917 WBP720917 WLL720917 WVH720917 B786453 IV786453 SR786453 ACN786453 AMJ786453 AWF786453 BGB786453 BPX786453 BZT786453 CJP786453 CTL786453 DDH786453 DND786453 DWZ786453 EGV786453 EQR786453 FAN786453 FKJ786453 FUF786453 GEB786453 GNX786453 GXT786453 HHP786453 HRL786453 IBH786453 ILD786453 IUZ786453 JEV786453 JOR786453 JYN786453 KIJ786453 KSF786453 LCB786453 LLX786453 LVT786453 MFP786453 MPL786453 MZH786453 NJD786453 NSZ786453 OCV786453 OMR786453 OWN786453 PGJ786453 PQF786453 QAB786453 QJX786453 QTT786453 RDP786453 RNL786453 RXH786453 SHD786453 SQZ786453 TAV786453 TKR786453 TUN786453 UEJ786453 UOF786453 UYB786453 VHX786453 VRT786453 WBP786453 WLL786453 WVH786453 B851989 IV851989 SR851989 ACN851989 AMJ851989 AWF851989 BGB851989 BPX851989 BZT851989 CJP851989 CTL851989 DDH851989 DND851989 DWZ851989 EGV851989 EQR851989 FAN851989 FKJ851989 FUF851989 GEB851989 GNX851989 GXT851989 HHP851989 HRL851989 IBH851989 ILD851989 IUZ851989 JEV851989 JOR851989 JYN851989 KIJ851989 KSF851989 LCB851989 LLX851989 LVT851989 MFP851989 MPL851989 MZH851989 NJD851989 NSZ851989 OCV851989 OMR851989 OWN851989 PGJ851989 PQF851989 QAB851989 QJX851989 QTT851989 RDP851989 RNL851989 RXH851989 SHD851989 SQZ851989 TAV851989 TKR851989 TUN851989 UEJ851989 UOF851989 UYB851989 VHX851989 VRT851989 WBP851989 WLL851989 WVH851989 B917525 IV917525 SR917525 ACN917525 AMJ917525 AWF917525 BGB917525 BPX917525 BZT917525 CJP917525 CTL917525 DDH917525 DND917525 DWZ917525 EGV917525 EQR917525 FAN917525 FKJ917525 FUF917525 GEB917525 GNX917525 GXT917525 HHP917525 HRL917525 IBH917525 ILD917525 IUZ917525 JEV917525 JOR917525 JYN917525 KIJ917525 KSF917525 LCB917525 LLX917525 LVT917525 MFP917525 MPL917525 MZH917525 NJD917525 NSZ917525 OCV917525 OMR917525 OWN917525 PGJ917525 PQF917525 QAB917525 QJX917525 QTT917525 RDP917525 RNL917525 RXH917525 SHD917525 SQZ917525 TAV917525 TKR917525 TUN917525 UEJ917525 UOF917525 UYB917525 VHX917525 VRT917525 WBP917525 WLL917525 WVH917525 B983061 IV983061 SR983061 ACN983061 AMJ983061 AWF983061 BGB983061 BPX983061 BZT983061 CJP983061 CTL983061 DDH983061 DND983061 DWZ983061 EGV983061 EQR983061 FAN983061 FKJ983061 FUF983061 GEB983061 GNX983061 GXT983061 HHP983061 HRL983061 IBH983061 ILD983061 IUZ983061 JEV983061 JOR983061 JYN983061 KIJ983061 KSF983061 LCB983061 LLX983061 LVT983061 MFP983061 MPL983061 MZH983061 NJD983061 NSZ983061 OCV983061 OMR983061 OWN983061 PGJ983061 PQF983061 QAB983061 QJX983061 QTT983061 RDP983061 RNL983061 RXH983061 SHD983061 SQZ983061 TAV983061 TKR983061 TUN983061 UEJ983061 UOF983061 UYB983061 VHX983061 VRT983061 WBP983061 WLL983061 WVH983061 B65540 IV65540 SR65540 ACN65540 AMJ65540 AWF65540 BGB65540 BPX65540 BZT65540 CJP65540 CTL65540 DDH65540 DND65540 DWZ65540 EGV65540 EQR65540 FAN65540 FKJ65540 FUF65540 GEB65540 GNX65540 GXT65540 HHP65540 HRL65540 IBH65540 ILD65540 IUZ65540 JEV65540 JOR65540 JYN65540 KIJ65540 KSF65540 LCB65540 LLX65540 LVT65540 MFP65540 MPL65540 MZH65540 NJD65540 NSZ65540 OCV65540 OMR65540 OWN65540 PGJ65540 PQF65540 QAB65540 QJX65540 QTT65540 RDP65540 RNL65540 RXH65540 SHD65540 SQZ65540 TAV65540 TKR65540 TUN65540 UEJ65540 UOF65540 UYB65540 VHX65540 VRT65540 WBP65540 WLL65540 WVH65540 B131076 IV131076 SR131076 ACN131076 AMJ131076 AWF131076 BGB131076 BPX131076 BZT131076 CJP131076 CTL131076 DDH131076 DND131076 DWZ131076 EGV131076 EQR131076 FAN131076 FKJ131076 FUF131076 GEB131076 GNX131076 GXT131076 HHP131076 HRL131076 IBH131076 ILD131076 IUZ131076 JEV131076 JOR131076 JYN131076 KIJ131076 KSF131076 LCB131076 LLX131076 LVT131076 MFP131076 MPL131076 MZH131076 NJD131076 NSZ131076 OCV131076 OMR131076 OWN131076 PGJ131076 PQF131076 QAB131076 QJX131076 QTT131076 RDP131076 RNL131076 RXH131076 SHD131076 SQZ131076 TAV131076 TKR131076 TUN131076 UEJ131076 UOF131076 UYB131076 VHX131076 VRT131076 WBP131076 WLL131076 WVH131076 B196612 IV196612 SR196612 ACN196612 AMJ196612 AWF196612 BGB196612 BPX196612 BZT196612 CJP196612 CTL196612 DDH196612 DND196612 DWZ196612 EGV196612 EQR196612 FAN196612 FKJ196612 FUF196612 GEB196612 GNX196612 GXT196612 HHP196612 HRL196612 IBH196612 ILD196612 IUZ196612 JEV196612 JOR196612 JYN196612 KIJ196612 KSF196612 LCB196612 LLX196612 LVT196612 MFP196612 MPL196612 MZH196612 NJD196612 NSZ196612 OCV196612 OMR196612 OWN196612 PGJ196612 PQF196612 QAB196612 QJX196612 QTT196612 RDP196612 RNL196612 RXH196612 SHD196612 SQZ196612 TAV196612 TKR196612 TUN196612 UEJ196612 UOF196612 UYB196612 VHX196612 VRT196612 WBP196612 WLL196612 WVH196612 B262148 IV262148 SR262148 ACN262148 AMJ262148 AWF262148 BGB262148 BPX262148 BZT262148 CJP262148 CTL262148 DDH262148 DND262148 DWZ262148 EGV262148 EQR262148 FAN262148 FKJ262148 FUF262148 GEB262148 GNX262148 GXT262148 HHP262148 HRL262148 IBH262148 ILD262148 IUZ262148 JEV262148 JOR262148 JYN262148 KIJ262148 KSF262148 LCB262148 LLX262148 LVT262148 MFP262148 MPL262148 MZH262148 NJD262148 NSZ262148 OCV262148 OMR262148 OWN262148 PGJ262148 PQF262148 QAB262148 QJX262148 QTT262148 RDP262148 RNL262148 RXH262148 SHD262148 SQZ262148 TAV262148 TKR262148 TUN262148 UEJ262148 UOF262148 UYB262148 VHX262148 VRT262148 WBP262148 WLL262148 WVH262148 B327684 IV327684 SR327684 ACN327684 AMJ327684 AWF327684 BGB327684 BPX327684 BZT327684 CJP327684 CTL327684 DDH327684 DND327684 DWZ327684 EGV327684 EQR327684 FAN327684 FKJ327684 FUF327684 GEB327684 GNX327684 GXT327684 HHP327684 HRL327684 IBH327684 ILD327684 IUZ327684 JEV327684 JOR327684 JYN327684 KIJ327684 KSF327684 LCB327684 LLX327684 LVT327684 MFP327684 MPL327684 MZH327684 NJD327684 NSZ327684 OCV327684 OMR327684 OWN327684 PGJ327684 PQF327684 QAB327684 QJX327684 QTT327684 RDP327684 RNL327684 RXH327684 SHD327684 SQZ327684 TAV327684 TKR327684 TUN327684 UEJ327684 UOF327684 UYB327684 VHX327684 VRT327684 WBP327684 WLL327684 WVH327684 B393220 IV393220 SR393220 ACN393220 AMJ393220 AWF393220 BGB393220 BPX393220 BZT393220 CJP393220 CTL393220 DDH393220 DND393220 DWZ393220 EGV393220 EQR393220 FAN393220 FKJ393220 FUF393220 GEB393220 GNX393220 GXT393220 HHP393220 HRL393220 IBH393220 ILD393220 IUZ393220 JEV393220 JOR393220 JYN393220 KIJ393220 KSF393220 LCB393220 LLX393220 LVT393220 MFP393220 MPL393220 MZH393220 NJD393220 NSZ393220 OCV393220 OMR393220 OWN393220 PGJ393220 PQF393220 QAB393220 QJX393220 QTT393220 RDP393220 RNL393220 RXH393220 SHD393220 SQZ393220 TAV393220 TKR393220 TUN393220 UEJ393220 UOF393220 UYB393220 VHX393220 VRT393220 WBP393220 WLL393220 WVH393220 B458756 IV458756 SR458756 ACN458756 AMJ458756 AWF458756 BGB458756 BPX458756 BZT458756 CJP458756 CTL458756 DDH458756 DND458756 DWZ458756 EGV458756 EQR458756 FAN458756 FKJ458756 FUF458756 GEB458756 GNX458756 GXT458756 HHP458756 HRL458756 IBH458756 ILD458756 IUZ458756 JEV458756 JOR458756 JYN458756 KIJ458756 KSF458756 LCB458756 LLX458756 LVT458756 MFP458756 MPL458756 MZH458756 NJD458756 NSZ458756 OCV458756 OMR458756 OWN458756 PGJ458756 PQF458756 QAB458756 QJX458756 QTT458756 RDP458756 RNL458756 RXH458756 SHD458756 SQZ458756 TAV458756 TKR458756 TUN458756 UEJ458756 UOF458756 UYB458756 VHX458756 VRT458756 WBP458756 WLL458756 WVH458756 B524292 IV524292 SR524292 ACN524292 AMJ524292 AWF524292 BGB524292 BPX524292 BZT524292 CJP524292 CTL524292 DDH524292 DND524292 DWZ524292 EGV524292 EQR524292 FAN524292 FKJ524292 FUF524292 GEB524292 GNX524292 GXT524292 HHP524292 HRL524292 IBH524292 ILD524292 IUZ524292 JEV524292 JOR524292 JYN524292 KIJ524292 KSF524292 LCB524292 LLX524292 LVT524292 MFP524292 MPL524292 MZH524292 NJD524292 NSZ524292 OCV524292 OMR524292 OWN524292 PGJ524292 PQF524292 QAB524292 QJX524292 QTT524292 RDP524292 RNL524292 RXH524292 SHD524292 SQZ524292 TAV524292 TKR524292 TUN524292 UEJ524292 UOF524292 UYB524292 VHX524292 VRT524292 WBP524292 WLL524292 WVH524292 B589828 IV589828 SR589828 ACN589828 AMJ589828 AWF589828 BGB589828 BPX589828 BZT589828 CJP589828 CTL589828 DDH589828 DND589828 DWZ589828 EGV589828 EQR589828 FAN589828 FKJ589828 FUF589828 GEB589828 GNX589828 GXT589828 HHP589828 HRL589828 IBH589828 ILD589828 IUZ589828 JEV589828 JOR589828 JYN589828 KIJ589828 KSF589828 LCB589828 LLX589828 LVT589828 MFP589828 MPL589828 MZH589828 NJD589828 NSZ589828 OCV589828 OMR589828 OWN589828 PGJ589828 PQF589828 QAB589828 QJX589828 QTT589828 RDP589828 RNL589828 RXH589828 SHD589828 SQZ589828 TAV589828 TKR589828 TUN589828 UEJ589828 UOF589828 UYB589828 VHX589828 VRT589828 WBP589828 WLL589828 WVH589828 B655364 IV655364 SR655364 ACN655364 AMJ655364 AWF655364 BGB655364 BPX655364 BZT655364 CJP655364 CTL655364 DDH655364 DND655364 DWZ655364 EGV655364 EQR655364 FAN655364 FKJ655364 FUF655364 GEB655364 GNX655364 GXT655364 HHP655364 HRL655364 IBH655364 ILD655364 IUZ655364 JEV655364 JOR655364 JYN655364 KIJ655364 KSF655364 LCB655364 LLX655364 LVT655364 MFP655364 MPL655364 MZH655364 NJD655364 NSZ655364 OCV655364 OMR655364 OWN655364 PGJ655364 PQF655364 QAB655364 QJX655364 QTT655364 RDP655364 RNL655364 RXH655364 SHD655364 SQZ655364 TAV655364 TKR655364 TUN655364 UEJ655364 UOF655364 UYB655364 VHX655364 VRT655364 WBP655364 WLL655364 WVH655364 B720900 IV720900 SR720900 ACN720900 AMJ720900 AWF720900 BGB720900 BPX720900 BZT720900 CJP720900 CTL720900 DDH720900 DND720900 DWZ720900 EGV720900 EQR720900 FAN720900 FKJ720900 FUF720900 GEB720900 GNX720900 GXT720900 HHP720900 HRL720900 IBH720900 ILD720900 IUZ720900 JEV720900 JOR720900 JYN720900 KIJ720900 KSF720900 LCB720900 LLX720900 LVT720900 MFP720900 MPL720900 MZH720900 NJD720900 NSZ720900 OCV720900 OMR720900 OWN720900 PGJ720900 PQF720900 QAB720900 QJX720900 QTT720900 RDP720900 RNL720900 RXH720900 SHD720900 SQZ720900 TAV720900 TKR720900 TUN720900 UEJ720900 UOF720900 UYB720900 VHX720900 VRT720900 WBP720900 WLL720900 WVH720900 B786436 IV786436 SR786436 ACN786436 AMJ786436 AWF786436 BGB786436 BPX786436 BZT786436 CJP786436 CTL786436 DDH786436 DND786436 DWZ786436 EGV786436 EQR786436 FAN786436 FKJ786436 FUF786436 GEB786436 GNX786436 GXT786436 HHP786436 HRL786436 IBH786436 ILD786436 IUZ786436 JEV786436 JOR786436 JYN786436 KIJ786436 KSF786436 LCB786436 LLX786436 LVT786436 MFP786436 MPL786436 MZH786436 NJD786436 NSZ786436 OCV786436 OMR786436 OWN786436 PGJ786436 PQF786436 QAB786436 QJX786436 QTT786436 RDP786436 RNL786436 RXH786436 SHD786436 SQZ786436 TAV786436 TKR786436 TUN786436 UEJ786436 UOF786436 UYB786436 VHX786436 VRT786436 WBP786436 WLL786436 WVH786436 B851972 IV851972 SR851972 ACN851972 AMJ851972 AWF851972 BGB851972 BPX851972 BZT851972 CJP851972 CTL851972 DDH851972 DND851972 DWZ851972 EGV851972 EQR851972 FAN851972 FKJ851972 FUF851972 GEB851972 GNX851972 GXT851972 HHP851972 HRL851972 IBH851972 ILD851972 IUZ851972 JEV851972 JOR851972 JYN851972 KIJ851972 KSF851972 LCB851972 LLX851972 LVT851972 MFP851972 MPL851972 MZH851972 NJD851972 NSZ851972 OCV851972 OMR851972 OWN851972 PGJ851972 PQF851972 QAB851972 QJX851972 QTT851972 RDP851972 RNL851972 RXH851972 SHD851972 SQZ851972 TAV851972 TKR851972 TUN851972 UEJ851972 UOF851972 UYB851972 VHX851972 VRT851972 WBP851972 WLL851972 WVH851972 B917508 IV917508 SR917508 ACN917508 AMJ917508 AWF917508 BGB917508 BPX917508 BZT917508 CJP917508 CTL917508 DDH917508 DND917508 DWZ917508 EGV917508 EQR917508 FAN917508 FKJ917508 FUF917508 GEB917508 GNX917508 GXT917508 HHP917508 HRL917508 IBH917508 ILD917508 IUZ917508 JEV917508 JOR917508 JYN917508 KIJ917508 KSF917508 LCB917508 LLX917508 LVT917508 MFP917508 MPL917508 MZH917508 NJD917508 NSZ917508 OCV917508 OMR917508 OWN917508 PGJ917508 PQF917508 QAB917508 QJX917508 QTT917508 RDP917508 RNL917508 RXH917508 SHD917508 SQZ917508 TAV917508 TKR917508 TUN917508 UEJ917508 UOF917508 UYB917508 VHX917508 VRT917508 WBP917508 WLL917508 WVH917508 B983044 IV983044 SR983044 ACN983044 AMJ983044 AWF983044 BGB983044 BPX983044 BZT983044 CJP983044 CTL983044 DDH983044 DND983044 DWZ983044 EGV983044 EQR983044 FAN983044 FKJ983044 FUF983044 GEB983044 GNX983044 GXT983044 HHP983044 HRL983044 IBH983044 ILD983044 IUZ983044 JEV983044 JOR983044 JYN983044 KIJ983044 KSF983044 LCB983044 LLX983044 LVT983044 MFP983044 MPL983044 MZH983044 NJD983044 NSZ983044 OCV983044 OMR983044 OWN983044 PGJ983044 PQF983044 QAB983044 QJX983044 QTT983044 RDP983044 RNL983044 RXH983044 SHD983044 SQZ983044 TAV983044 TKR983044 TUN983044 UEJ983044 UOF983044 UYB983044 VHX983044 VRT983044 WBP983044 WLL983044 WVH983044 B10 IV10 SR10 ACN10 AMJ10 AWF10 BGB10 BPX10 BZT10 CJP10 CTL10 DDH10 DND10 DWZ10 EGV10 EQR10 FAN10 FKJ10 FUF10 GEB10 GNX10 GXT10 HHP10 HRL10 IBH10 ILD10 IUZ10 JEV10 JOR10 JYN10 KIJ10 KSF10 LCB10 LLX10 LVT10 MFP10 MPL10 MZH10 NJD10 NSZ10 OCV10 OMR10 OWN10 PGJ10 PQF10 QAB10 QJX10 QTT10 RDP10 RNL10 RXH10 SHD10 SQZ10 TAV10 TKR10 TUN10 UEJ10 UOF10 UYB10 VHX10 VRT10 WBP10 WLL10 WVH10 B27 IV27 SR27 ACN27 AMJ27 AWF27 BGB27 BPX27 BZT27 CJP27 CTL27 DDH27 DND27 DWZ27 EGV27 EQR27 FAN27 FKJ27 FUF27 GEB27 GNX27 GXT27 HHP27 HRL27 IBH27 ILD27 IUZ27 JEV27 JOR27 JYN27 KIJ27 KSF27 LCB27 LLX27 LVT27 MFP27 MPL27 MZH27 NJD27 NSZ27 OCV27 OMR27 OWN27 PGJ27 PQF27 QAB27 QJX27 QTT27 RDP27 RNL27 RXH27 SHD27 SQZ27 TAV27 TKR27 TUN27 UEJ27 UOF27 UYB27 VHX27 VRT27 WBP27 WLL27 WVH27">
      <formula1>"Ìñ³·ñ³ÛÇÝ ¹³ëÇãÁ"</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JC65563:JF65563 SY65563:TB65563 ACU65563:ACX65563 AMQ65563:AMT65563 AWM65563:AWP65563 BGI65563:BGL65563 BQE65563:BQH65563 CAA65563:CAD65563 CJW65563:CJZ65563 CTS65563:CTV65563 DDO65563:DDR65563 DNK65563:DNN65563 DXG65563:DXJ65563 EHC65563:EHF65563 EQY65563:ERB65563 FAU65563:FAX65563 FKQ65563:FKT65563 FUM65563:FUP65563 GEI65563:GEL65563 GOE65563:GOH65563 GYA65563:GYD65563 HHW65563:HHZ65563 HRS65563:HRV65563 IBO65563:IBR65563 ILK65563:ILN65563 IVG65563:IVJ65563 JFC65563:JFF65563 JOY65563:JPB65563 JYU65563:JYX65563 KIQ65563:KIT65563 KSM65563:KSP65563 LCI65563:LCL65563 LME65563:LMH65563 LWA65563:LWD65563 MFW65563:MFZ65563 MPS65563:MPV65563 MZO65563:MZR65563 NJK65563:NJN65563 NTG65563:NTJ65563 ODC65563:ODF65563 OMY65563:ONB65563 OWU65563:OWX65563 PGQ65563:PGT65563 PQM65563:PQP65563 QAI65563:QAL65563 QKE65563:QKH65563 QUA65563:QUD65563 RDW65563:RDZ65563 RNS65563:RNV65563 RXO65563:RXR65563 SHK65563:SHN65563 SRG65563:SRJ65563 TBC65563:TBF65563 TKY65563:TLB65563 TUU65563:TUX65563 UEQ65563:UET65563 UOM65563:UOP65563 UYI65563:UYL65563 VIE65563:VIH65563 VSA65563:VSD65563 WBW65563:WBZ65563 WLS65563:WLV65563 WVO65563:WVR65563 JC131099:JF131099 SY131099:TB131099 ACU131099:ACX131099 AMQ131099:AMT131099 AWM131099:AWP131099 BGI131099:BGL131099 BQE131099:BQH131099 CAA131099:CAD131099 CJW131099:CJZ131099 CTS131099:CTV131099 DDO131099:DDR131099 DNK131099:DNN131099 DXG131099:DXJ131099 EHC131099:EHF131099 EQY131099:ERB131099 FAU131099:FAX131099 FKQ131099:FKT131099 FUM131099:FUP131099 GEI131099:GEL131099 GOE131099:GOH131099 GYA131099:GYD131099 HHW131099:HHZ131099 HRS131099:HRV131099 IBO131099:IBR131099 ILK131099:ILN131099 IVG131099:IVJ131099 JFC131099:JFF131099 JOY131099:JPB131099 JYU131099:JYX131099 KIQ131099:KIT131099 KSM131099:KSP131099 LCI131099:LCL131099 LME131099:LMH131099 LWA131099:LWD131099 MFW131099:MFZ131099 MPS131099:MPV131099 MZO131099:MZR131099 NJK131099:NJN131099 NTG131099:NTJ131099 ODC131099:ODF131099 OMY131099:ONB131099 OWU131099:OWX131099 PGQ131099:PGT131099 PQM131099:PQP131099 QAI131099:QAL131099 QKE131099:QKH131099 QUA131099:QUD131099 RDW131099:RDZ131099 RNS131099:RNV131099 RXO131099:RXR131099 SHK131099:SHN131099 SRG131099:SRJ131099 TBC131099:TBF131099 TKY131099:TLB131099 TUU131099:TUX131099 UEQ131099:UET131099 UOM131099:UOP131099 UYI131099:UYL131099 VIE131099:VIH131099 VSA131099:VSD131099 WBW131099:WBZ131099 WLS131099:WLV131099 WVO131099:WVR131099 JC196635:JF196635 SY196635:TB196635 ACU196635:ACX196635 AMQ196635:AMT196635 AWM196635:AWP196635 BGI196635:BGL196635 BQE196635:BQH196635 CAA196635:CAD196635 CJW196635:CJZ196635 CTS196635:CTV196635 DDO196635:DDR196635 DNK196635:DNN196635 DXG196635:DXJ196635 EHC196635:EHF196635 EQY196635:ERB196635 FAU196635:FAX196635 FKQ196635:FKT196635 FUM196635:FUP196635 GEI196635:GEL196635 GOE196635:GOH196635 GYA196635:GYD196635 HHW196635:HHZ196635 HRS196635:HRV196635 IBO196635:IBR196635 ILK196635:ILN196635 IVG196635:IVJ196635 JFC196635:JFF196635 JOY196635:JPB196635 JYU196635:JYX196635 KIQ196635:KIT196635 KSM196635:KSP196635 LCI196635:LCL196635 LME196635:LMH196635 LWA196635:LWD196635 MFW196635:MFZ196635 MPS196635:MPV196635 MZO196635:MZR196635 NJK196635:NJN196635 NTG196635:NTJ196635 ODC196635:ODF196635 OMY196635:ONB196635 OWU196635:OWX196635 PGQ196635:PGT196635 PQM196635:PQP196635 QAI196635:QAL196635 QKE196635:QKH196635 QUA196635:QUD196635 RDW196635:RDZ196635 RNS196635:RNV196635 RXO196635:RXR196635 SHK196635:SHN196635 SRG196635:SRJ196635 TBC196635:TBF196635 TKY196635:TLB196635 TUU196635:TUX196635 UEQ196635:UET196635 UOM196635:UOP196635 UYI196635:UYL196635 VIE196635:VIH196635 VSA196635:VSD196635 WBW196635:WBZ196635 WLS196635:WLV196635 WVO196635:WVR196635 JC262171:JF262171 SY262171:TB262171 ACU262171:ACX262171 AMQ262171:AMT262171 AWM262171:AWP262171 BGI262171:BGL262171 BQE262171:BQH262171 CAA262171:CAD262171 CJW262171:CJZ262171 CTS262171:CTV262171 DDO262171:DDR262171 DNK262171:DNN262171 DXG262171:DXJ262171 EHC262171:EHF262171 EQY262171:ERB262171 FAU262171:FAX262171 FKQ262171:FKT262171 FUM262171:FUP262171 GEI262171:GEL262171 GOE262171:GOH262171 GYA262171:GYD262171 HHW262171:HHZ262171 HRS262171:HRV262171 IBO262171:IBR262171 ILK262171:ILN262171 IVG262171:IVJ262171 JFC262171:JFF262171 JOY262171:JPB262171 JYU262171:JYX262171 KIQ262171:KIT262171 KSM262171:KSP262171 LCI262171:LCL262171 LME262171:LMH262171 LWA262171:LWD262171 MFW262171:MFZ262171 MPS262171:MPV262171 MZO262171:MZR262171 NJK262171:NJN262171 NTG262171:NTJ262171 ODC262171:ODF262171 OMY262171:ONB262171 OWU262171:OWX262171 PGQ262171:PGT262171 PQM262171:PQP262171 QAI262171:QAL262171 QKE262171:QKH262171 QUA262171:QUD262171 RDW262171:RDZ262171 RNS262171:RNV262171 RXO262171:RXR262171 SHK262171:SHN262171 SRG262171:SRJ262171 TBC262171:TBF262171 TKY262171:TLB262171 TUU262171:TUX262171 UEQ262171:UET262171 UOM262171:UOP262171 UYI262171:UYL262171 VIE262171:VIH262171 VSA262171:VSD262171 WBW262171:WBZ262171 WLS262171:WLV262171 WVO262171:WVR262171 JC327707:JF327707 SY327707:TB327707 ACU327707:ACX327707 AMQ327707:AMT327707 AWM327707:AWP327707 BGI327707:BGL327707 BQE327707:BQH327707 CAA327707:CAD327707 CJW327707:CJZ327707 CTS327707:CTV327707 DDO327707:DDR327707 DNK327707:DNN327707 DXG327707:DXJ327707 EHC327707:EHF327707 EQY327707:ERB327707 FAU327707:FAX327707 FKQ327707:FKT327707 FUM327707:FUP327707 GEI327707:GEL327707 GOE327707:GOH327707 GYA327707:GYD327707 HHW327707:HHZ327707 HRS327707:HRV327707 IBO327707:IBR327707 ILK327707:ILN327707 IVG327707:IVJ327707 JFC327707:JFF327707 JOY327707:JPB327707 JYU327707:JYX327707 KIQ327707:KIT327707 KSM327707:KSP327707 LCI327707:LCL327707 LME327707:LMH327707 LWA327707:LWD327707 MFW327707:MFZ327707 MPS327707:MPV327707 MZO327707:MZR327707 NJK327707:NJN327707 NTG327707:NTJ327707 ODC327707:ODF327707 OMY327707:ONB327707 OWU327707:OWX327707 PGQ327707:PGT327707 PQM327707:PQP327707 QAI327707:QAL327707 QKE327707:QKH327707 QUA327707:QUD327707 RDW327707:RDZ327707 RNS327707:RNV327707 RXO327707:RXR327707 SHK327707:SHN327707 SRG327707:SRJ327707 TBC327707:TBF327707 TKY327707:TLB327707 TUU327707:TUX327707 UEQ327707:UET327707 UOM327707:UOP327707 UYI327707:UYL327707 VIE327707:VIH327707 VSA327707:VSD327707 WBW327707:WBZ327707 WLS327707:WLV327707 WVO327707:WVR327707 JC393243:JF393243 SY393243:TB393243 ACU393243:ACX393243 AMQ393243:AMT393243 AWM393243:AWP393243 BGI393243:BGL393243 BQE393243:BQH393243 CAA393243:CAD393243 CJW393243:CJZ393243 CTS393243:CTV393243 DDO393243:DDR393243 DNK393243:DNN393243 DXG393243:DXJ393243 EHC393243:EHF393243 EQY393243:ERB393243 FAU393243:FAX393243 FKQ393243:FKT393243 FUM393243:FUP393243 GEI393243:GEL393243 GOE393243:GOH393243 GYA393243:GYD393243 HHW393243:HHZ393243 HRS393243:HRV393243 IBO393243:IBR393243 ILK393243:ILN393243 IVG393243:IVJ393243 JFC393243:JFF393243 JOY393243:JPB393243 JYU393243:JYX393243 KIQ393243:KIT393243 KSM393243:KSP393243 LCI393243:LCL393243 LME393243:LMH393243 LWA393243:LWD393243 MFW393243:MFZ393243 MPS393243:MPV393243 MZO393243:MZR393243 NJK393243:NJN393243 NTG393243:NTJ393243 ODC393243:ODF393243 OMY393243:ONB393243 OWU393243:OWX393243 PGQ393243:PGT393243 PQM393243:PQP393243 QAI393243:QAL393243 QKE393243:QKH393243 QUA393243:QUD393243 RDW393243:RDZ393243 RNS393243:RNV393243 RXO393243:RXR393243 SHK393243:SHN393243 SRG393243:SRJ393243 TBC393243:TBF393243 TKY393243:TLB393243 TUU393243:TUX393243 UEQ393243:UET393243 UOM393243:UOP393243 UYI393243:UYL393243 VIE393243:VIH393243 VSA393243:VSD393243 WBW393243:WBZ393243 WLS393243:WLV393243 WVO393243:WVR393243 JC458779:JF458779 SY458779:TB458779 ACU458779:ACX458779 AMQ458779:AMT458779 AWM458779:AWP458779 BGI458779:BGL458779 BQE458779:BQH458779 CAA458779:CAD458779 CJW458779:CJZ458779 CTS458779:CTV458779 DDO458779:DDR458779 DNK458779:DNN458779 DXG458779:DXJ458779 EHC458779:EHF458779 EQY458779:ERB458779 FAU458779:FAX458779 FKQ458779:FKT458779 FUM458779:FUP458779 GEI458779:GEL458779 GOE458779:GOH458779 GYA458779:GYD458779 HHW458779:HHZ458779 HRS458779:HRV458779 IBO458779:IBR458779 ILK458779:ILN458779 IVG458779:IVJ458779 JFC458779:JFF458779 JOY458779:JPB458779 JYU458779:JYX458779 KIQ458779:KIT458779 KSM458779:KSP458779 LCI458779:LCL458779 LME458779:LMH458779 LWA458779:LWD458779 MFW458779:MFZ458779 MPS458779:MPV458779 MZO458779:MZR458779 NJK458779:NJN458779 NTG458779:NTJ458779 ODC458779:ODF458779 OMY458779:ONB458779 OWU458779:OWX458779 PGQ458779:PGT458779 PQM458779:PQP458779 QAI458779:QAL458779 QKE458779:QKH458779 QUA458779:QUD458779 RDW458779:RDZ458779 RNS458779:RNV458779 RXO458779:RXR458779 SHK458779:SHN458779 SRG458779:SRJ458779 TBC458779:TBF458779 TKY458779:TLB458779 TUU458779:TUX458779 UEQ458779:UET458779 UOM458779:UOP458779 UYI458779:UYL458779 VIE458779:VIH458779 VSA458779:VSD458779 WBW458779:WBZ458779 WLS458779:WLV458779 WVO458779:WVR458779 JC524315:JF524315 SY524315:TB524315 ACU524315:ACX524315 AMQ524315:AMT524315 AWM524315:AWP524315 BGI524315:BGL524315 BQE524315:BQH524315 CAA524315:CAD524315 CJW524315:CJZ524315 CTS524315:CTV524315 DDO524315:DDR524315 DNK524315:DNN524315 DXG524315:DXJ524315 EHC524315:EHF524315 EQY524315:ERB524315 FAU524315:FAX524315 FKQ524315:FKT524315 FUM524315:FUP524315 GEI524315:GEL524315 GOE524315:GOH524315 GYA524315:GYD524315 HHW524315:HHZ524315 HRS524315:HRV524315 IBO524315:IBR524315 ILK524315:ILN524315 IVG524315:IVJ524315 JFC524315:JFF524315 JOY524315:JPB524315 JYU524315:JYX524315 KIQ524315:KIT524315 KSM524315:KSP524315 LCI524315:LCL524315 LME524315:LMH524315 LWA524315:LWD524315 MFW524315:MFZ524315 MPS524315:MPV524315 MZO524315:MZR524315 NJK524315:NJN524315 NTG524315:NTJ524315 ODC524315:ODF524315 OMY524315:ONB524315 OWU524315:OWX524315 PGQ524315:PGT524315 PQM524315:PQP524315 QAI524315:QAL524315 QKE524315:QKH524315 QUA524315:QUD524315 RDW524315:RDZ524315 RNS524315:RNV524315 RXO524315:RXR524315 SHK524315:SHN524315 SRG524315:SRJ524315 TBC524315:TBF524315 TKY524315:TLB524315 TUU524315:TUX524315 UEQ524315:UET524315 UOM524315:UOP524315 UYI524315:UYL524315 VIE524315:VIH524315 VSA524315:VSD524315 WBW524315:WBZ524315 WLS524315:WLV524315 WVO524315:WVR524315 JC589851:JF589851 SY589851:TB589851 ACU589851:ACX589851 AMQ589851:AMT589851 AWM589851:AWP589851 BGI589851:BGL589851 BQE589851:BQH589851 CAA589851:CAD589851 CJW589851:CJZ589851 CTS589851:CTV589851 DDO589851:DDR589851 DNK589851:DNN589851 DXG589851:DXJ589851 EHC589851:EHF589851 EQY589851:ERB589851 FAU589851:FAX589851 FKQ589851:FKT589851 FUM589851:FUP589851 GEI589851:GEL589851 GOE589851:GOH589851 GYA589851:GYD589851 HHW589851:HHZ589851 HRS589851:HRV589851 IBO589851:IBR589851 ILK589851:ILN589851 IVG589851:IVJ589851 JFC589851:JFF589851 JOY589851:JPB589851 JYU589851:JYX589851 KIQ589851:KIT589851 KSM589851:KSP589851 LCI589851:LCL589851 LME589851:LMH589851 LWA589851:LWD589851 MFW589851:MFZ589851 MPS589851:MPV589851 MZO589851:MZR589851 NJK589851:NJN589851 NTG589851:NTJ589851 ODC589851:ODF589851 OMY589851:ONB589851 OWU589851:OWX589851 PGQ589851:PGT589851 PQM589851:PQP589851 QAI589851:QAL589851 QKE589851:QKH589851 QUA589851:QUD589851 RDW589851:RDZ589851 RNS589851:RNV589851 RXO589851:RXR589851 SHK589851:SHN589851 SRG589851:SRJ589851 TBC589851:TBF589851 TKY589851:TLB589851 TUU589851:TUX589851 UEQ589851:UET589851 UOM589851:UOP589851 UYI589851:UYL589851 VIE589851:VIH589851 VSA589851:VSD589851 WBW589851:WBZ589851 WLS589851:WLV589851 WVO589851:WVR589851 JC655387:JF655387 SY655387:TB655387 ACU655387:ACX655387 AMQ655387:AMT655387 AWM655387:AWP655387 BGI655387:BGL655387 BQE655387:BQH655387 CAA655387:CAD655387 CJW655387:CJZ655387 CTS655387:CTV655387 DDO655387:DDR655387 DNK655387:DNN655387 DXG655387:DXJ655387 EHC655387:EHF655387 EQY655387:ERB655387 FAU655387:FAX655387 FKQ655387:FKT655387 FUM655387:FUP655387 GEI655387:GEL655387 GOE655387:GOH655387 GYA655387:GYD655387 HHW655387:HHZ655387 HRS655387:HRV655387 IBO655387:IBR655387 ILK655387:ILN655387 IVG655387:IVJ655387 JFC655387:JFF655387 JOY655387:JPB655387 JYU655387:JYX655387 KIQ655387:KIT655387 KSM655387:KSP655387 LCI655387:LCL655387 LME655387:LMH655387 LWA655387:LWD655387 MFW655387:MFZ655387 MPS655387:MPV655387 MZO655387:MZR655387 NJK655387:NJN655387 NTG655387:NTJ655387 ODC655387:ODF655387 OMY655387:ONB655387 OWU655387:OWX655387 PGQ655387:PGT655387 PQM655387:PQP655387 QAI655387:QAL655387 QKE655387:QKH655387 QUA655387:QUD655387 RDW655387:RDZ655387 RNS655387:RNV655387 RXO655387:RXR655387 SHK655387:SHN655387 SRG655387:SRJ655387 TBC655387:TBF655387 TKY655387:TLB655387 TUU655387:TUX655387 UEQ655387:UET655387 UOM655387:UOP655387 UYI655387:UYL655387 VIE655387:VIH655387 VSA655387:VSD655387 WBW655387:WBZ655387 WLS655387:WLV655387 WVO655387:WVR655387 JC720923:JF720923 SY720923:TB720923 ACU720923:ACX720923 AMQ720923:AMT720923 AWM720923:AWP720923 BGI720923:BGL720923 BQE720923:BQH720923 CAA720923:CAD720923 CJW720923:CJZ720923 CTS720923:CTV720923 DDO720923:DDR720923 DNK720923:DNN720923 DXG720923:DXJ720923 EHC720923:EHF720923 EQY720923:ERB720923 FAU720923:FAX720923 FKQ720923:FKT720923 FUM720923:FUP720923 GEI720923:GEL720923 GOE720923:GOH720923 GYA720923:GYD720923 HHW720923:HHZ720923 HRS720923:HRV720923 IBO720923:IBR720923 ILK720923:ILN720923 IVG720923:IVJ720923 JFC720923:JFF720923 JOY720923:JPB720923 JYU720923:JYX720923 KIQ720923:KIT720923 KSM720923:KSP720923 LCI720923:LCL720923 LME720923:LMH720923 LWA720923:LWD720923 MFW720923:MFZ720923 MPS720923:MPV720923 MZO720923:MZR720923 NJK720923:NJN720923 NTG720923:NTJ720923 ODC720923:ODF720923 OMY720923:ONB720923 OWU720923:OWX720923 PGQ720923:PGT720923 PQM720923:PQP720923 QAI720923:QAL720923 QKE720923:QKH720923 QUA720923:QUD720923 RDW720923:RDZ720923 RNS720923:RNV720923 RXO720923:RXR720923 SHK720923:SHN720923 SRG720923:SRJ720923 TBC720923:TBF720923 TKY720923:TLB720923 TUU720923:TUX720923 UEQ720923:UET720923 UOM720923:UOP720923 UYI720923:UYL720923 VIE720923:VIH720923 VSA720923:VSD720923 WBW720923:WBZ720923 WLS720923:WLV720923 WVO720923:WVR720923 JC786459:JF786459 SY786459:TB786459 ACU786459:ACX786459 AMQ786459:AMT786459 AWM786459:AWP786459 BGI786459:BGL786459 BQE786459:BQH786459 CAA786459:CAD786459 CJW786459:CJZ786459 CTS786459:CTV786459 DDO786459:DDR786459 DNK786459:DNN786459 DXG786459:DXJ786459 EHC786459:EHF786459 EQY786459:ERB786459 FAU786459:FAX786459 FKQ786459:FKT786459 FUM786459:FUP786459 GEI786459:GEL786459 GOE786459:GOH786459 GYA786459:GYD786459 HHW786459:HHZ786459 HRS786459:HRV786459 IBO786459:IBR786459 ILK786459:ILN786459 IVG786459:IVJ786459 JFC786459:JFF786459 JOY786459:JPB786459 JYU786459:JYX786459 KIQ786459:KIT786459 KSM786459:KSP786459 LCI786459:LCL786459 LME786459:LMH786459 LWA786459:LWD786459 MFW786459:MFZ786459 MPS786459:MPV786459 MZO786459:MZR786459 NJK786459:NJN786459 NTG786459:NTJ786459 ODC786459:ODF786459 OMY786459:ONB786459 OWU786459:OWX786459 PGQ786459:PGT786459 PQM786459:PQP786459 QAI786459:QAL786459 QKE786459:QKH786459 QUA786459:QUD786459 RDW786459:RDZ786459 RNS786459:RNV786459 RXO786459:RXR786459 SHK786459:SHN786459 SRG786459:SRJ786459 TBC786459:TBF786459 TKY786459:TLB786459 TUU786459:TUX786459 UEQ786459:UET786459 UOM786459:UOP786459 UYI786459:UYL786459 VIE786459:VIH786459 VSA786459:VSD786459 WBW786459:WBZ786459 WLS786459:WLV786459 WVO786459:WVR786459 JC851995:JF851995 SY851995:TB851995 ACU851995:ACX851995 AMQ851995:AMT851995 AWM851995:AWP851995 BGI851995:BGL851995 BQE851995:BQH851995 CAA851995:CAD851995 CJW851995:CJZ851995 CTS851995:CTV851995 DDO851995:DDR851995 DNK851995:DNN851995 DXG851995:DXJ851995 EHC851995:EHF851995 EQY851995:ERB851995 FAU851995:FAX851995 FKQ851995:FKT851995 FUM851995:FUP851995 GEI851995:GEL851995 GOE851995:GOH851995 GYA851995:GYD851995 HHW851995:HHZ851995 HRS851995:HRV851995 IBO851995:IBR851995 ILK851995:ILN851995 IVG851995:IVJ851995 JFC851995:JFF851995 JOY851995:JPB851995 JYU851995:JYX851995 KIQ851995:KIT851995 KSM851995:KSP851995 LCI851995:LCL851995 LME851995:LMH851995 LWA851995:LWD851995 MFW851995:MFZ851995 MPS851995:MPV851995 MZO851995:MZR851995 NJK851995:NJN851995 NTG851995:NTJ851995 ODC851995:ODF851995 OMY851995:ONB851995 OWU851995:OWX851995 PGQ851995:PGT851995 PQM851995:PQP851995 QAI851995:QAL851995 QKE851995:QKH851995 QUA851995:QUD851995 RDW851995:RDZ851995 RNS851995:RNV851995 RXO851995:RXR851995 SHK851995:SHN851995 SRG851995:SRJ851995 TBC851995:TBF851995 TKY851995:TLB851995 TUU851995:TUX851995 UEQ851995:UET851995 UOM851995:UOP851995 UYI851995:UYL851995 VIE851995:VIH851995 VSA851995:VSD851995 WBW851995:WBZ851995 WLS851995:WLV851995 WVO851995:WVR851995 JC917531:JF917531 SY917531:TB917531 ACU917531:ACX917531 AMQ917531:AMT917531 AWM917531:AWP917531 BGI917531:BGL917531 BQE917531:BQH917531 CAA917531:CAD917531 CJW917531:CJZ917531 CTS917531:CTV917531 DDO917531:DDR917531 DNK917531:DNN917531 DXG917531:DXJ917531 EHC917531:EHF917531 EQY917531:ERB917531 FAU917531:FAX917531 FKQ917531:FKT917531 FUM917531:FUP917531 GEI917531:GEL917531 GOE917531:GOH917531 GYA917531:GYD917531 HHW917531:HHZ917531 HRS917531:HRV917531 IBO917531:IBR917531 ILK917531:ILN917531 IVG917531:IVJ917531 JFC917531:JFF917531 JOY917531:JPB917531 JYU917531:JYX917531 KIQ917531:KIT917531 KSM917531:KSP917531 LCI917531:LCL917531 LME917531:LMH917531 LWA917531:LWD917531 MFW917531:MFZ917531 MPS917531:MPV917531 MZO917531:MZR917531 NJK917531:NJN917531 NTG917531:NTJ917531 ODC917531:ODF917531 OMY917531:ONB917531 OWU917531:OWX917531 PGQ917531:PGT917531 PQM917531:PQP917531 QAI917531:QAL917531 QKE917531:QKH917531 QUA917531:QUD917531 RDW917531:RDZ917531 RNS917531:RNV917531 RXO917531:RXR917531 SHK917531:SHN917531 SRG917531:SRJ917531 TBC917531:TBF917531 TKY917531:TLB917531 TUU917531:TUX917531 UEQ917531:UET917531 UOM917531:UOP917531 UYI917531:UYL917531 VIE917531:VIH917531 VSA917531:VSD917531 WBW917531:WBZ917531 WLS917531:WLV917531 WVO917531:WVR917531 JC983067:JF983067 SY983067:TB983067 ACU983067:ACX983067 AMQ983067:AMT983067 AWM983067:AWP983067 BGI983067:BGL983067 BQE983067:BQH983067 CAA983067:CAD983067 CJW983067:CJZ983067 CTS983067:CTV983067 DDO983067:DDR983067 DNK983067:DNN983067 DXG983067:DXJ983067 EHC983067:EHF983067 EQY983067:ERB983067 FAU983067:FAX983067 FKQ983067:FKT983067 FUM983067:FUP983067 GEI983067:GEL983067 GOE983067:GOH983067 GYA983067:GYD983067 HHW983067:HHZ983067 HRS983067:HRV983067 IBO983067:IBR983067 ILK983067:ILN983067 IVG983067:IVJ983067 JFC983067:JFF983067 JOY983067:JPB983067 JYU983067:JYX983067 KIQ983067:KIT983067 KSM983067:KSP983067 LCI983067:LCL983067 LME983067:LMH983067 LWA983067:LWD983067 MFW983067:MFZ983067 MPS983067:MPV983067 MZO983067:MZR983067 NJK983067:NJN983067 NTG983067:NTJ983067 ODC983067:ODF983067 OMY983067:ONB983067 OWU983067:OWX983067 PGQ983067:PGT983067 PQM983067:PQP983067 QAI983067:QAL983067 QKE983067:QKH983067 QUA983067:QUD983067 RDW983067:RDZ983067 RNS983067:RNV983067 RXO983067:RXR983067 SHK983067:SHN983067 SRG983067:SRJ983067 TBC983067:TBF983067 TKY983067:TLB983067 TUU983067:TUX983067 UEQ983067:UET983067 UOM983067:UOP983067 UYI983067:UYL983067 VIE983067:VIH983067 VSA983067:VSD983067 WBW983067:WBZ983067 WLS983067:WLV983067 WVO983067:WVR983067 H983067:J983067 H917531:J917531 H851995:J851995 H786459:J786459 H720923:J720923 H655387:J655387 H589851:J589851 H524315:J524315 H458779:J458779 H393243:J393243 H327707:J327707 H262171:J262171 H196635:J196635 H131099:J131099 H65563:J65563">
      <formula1>-10000000000000000000</formula1>
    </dataValidation>
    <dataValidation type="custom" allowBlank="1" showInputMessage="1" showErrorMessage="1" errorTitle="Հոոոոպ..." error="Չի կարելի" sqref="B65576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B131112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B196648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B262184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B327720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B393256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B458792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B524328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B589864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B655400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B720936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B786472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B852008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B917544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B983080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WVH983080 B65551 IV65551 SR65551 ACN65551 AMJ65551 AWF65551 BGB65551 BPX65551 BZT65551 CJP65551 CTL65551 DDH65551 DND65551 DWZ65551 EGV65551 EQR65551 FAN65551 FKJ65551 FUF65551 GEB65551 GNX65551 GXT65551 HHP65551 HRL65551 IBH65551 ILD65551 IUZ65551 JEV65551 JOR65551 JYN65551 KIJ65551 KSF65551 LCB65551 LLX65551 LVT65551 MFP65551 MPL65551 MZH65551 NJD65551 NSZ65551 OCV65551 OMR65551 OWN65551 PGJ65551 PQF65551 QAB65551 QJX65551 QTT65551 RDP65551 RNL65551 RXH65551 SHD65551 SQZ65551 TAV65551 TKR65551 TUN65551 UEJ65551 UOF65551 UYB65551 VHX65551 VRT65551 WBP65551 WLL65551 WVH65551 B131087 IV131087 SR131087 ACN131087 AMJ131087 AWF131087 BGB131087 BPX131087 BZT131087 CJP131087 CTL131087 DDH131087 DND131087 DWZ131087 EGV131087 EQR131087 FAN131087 FKJ131087 FUF131087 GEB131087 GNX131087 GXT131087 HHP131087 HRL131087 IBH131087 ILD131087 IUZ131087 JEV131087 JOR131087 JYN131087 KIJ131087 KSF131087 LCB131087 LLX131087 LVT131087 MFP131087 MPL131087 MZH131087 NJD131087 NSZ131087 OCV131087 OMR131087 OWN131087 PGJ131087 PQF131087 QAB131087 QJX131087 QTT131087 RDP131087 RNL131087 RXH131087 SHD131087 SQZ131087 TAV131087 TKR131087 TUN131087 UEJ131087 UOF131087 UYB131087 VHX131087 VRT131087 WBP131087 WLL131087 WVH131087 B196623 IV196623 SR196623 ACN196623 AMJ196623 AWF196623 BGB196623 BPX196623 BZT196623 CJP196623 CTL196623 DDH196623 DND196623 DWZ196623 EGV196623 EQR196623 FAN196623 FKJ196623 FUF196623 GEB196623 GNX196623 GXT196623 HHP196623 HRL196623 IBH196623 ILD196623 IUZ196623 JEV196623 JOR196623 JYN196623 KIJ196623 KSF196623 LCB196623 LLX196623 LVT196623 MFP196623 MPL196623 MZH196623 NJD196623 NSZ196623 OCV196623 OMR196623 OWN196623 PGJ196623 PQF196623 QAB196623 QJX196623 QTT196623 RDP196623 RNL196623 RXH196623 SHD196623 SQZ196623 TAV196623 TKR196623 TUN196623 UEJ196623 UOF196623 UYB196623 VHX196623 VRT196623 WBP196623 WLL196623 WVH196623 B262159 IV262159 SR262159 ACN262159 AMJ262159 AWF262159 BGB262159 BPX262159 BZT262159 CJP262159 CTL262159 DDH262159 DND262159 DWZ262159 EGV262159 EQR262159 FAN262159 FKJ262159 FUF262159 GEB262159 GNX262159 GXT262159 HHP262159 HRL262159 IBH262159 ILD262159 IUZ262159 JEV262159 JOR262159 JYN262159 KIJ262159 KSF262159 LCB262159 LLX262159 LVT262159 MFP262159 MPL262159 MZH262159 NJD262159 NSZ262159 OCV262159 OMR262159 OWN262159 PGJ262159 PQF262159 QAB262159 QJX262159 QTT262159 RDP262159 RNL262159 RXH262159 SHD262159 SQZ262159 TAV262159 TKR262159 TUN262159 UEJ262159 UOF262159 UYB262159 VHX262159 VRT262159 WBP262159 WLL262159 WVH262159 B327695 IV327695 SR327695 ACN327695 AMJ327695 AWF327695 BGB327695 BPX327695 BZT327695 CJP327695 CTL327695 DDH327695 DND327695 DWZ327695 EGV327695 EQR327695 FAN327695 FKJ327695 FUF327695 GEB327695 GNX327695 GXT327695 HHP327695 HRL327695 IBH327695 ILD327695 IUZ327695 JEV327695 JOR327695 JYN327695 KIJ327695 KSF327695 LCB327695 LLX327695 LVT327695 MFP327695 MPL327695 MZH327695 NJD327695 NSZ327695 OCV327695 OMR327695 OWN327695 PGJ327695 PQF327695 QAB327695 QJX327695 QTT327695 RDP327695 RNL327695 RXH327695 SHD327695 SQZ327695 TAV327695 TKR327695 TUN327695 UEJ327695 UOF327695 UYB327695 VHX327695 VRT327695 WBP327695 WLL327695 WVH327695 B393231 IV393231 SR393231 ACN393231 AMJ393231 AWF393231 BGB393231 BPX393231 BZT393231 CJP393231 CTL393231 DDH393231 DND393231 DWZ393231 EGV393231 EQR393231 FAN393231 FKJ393231 FUF393231 GEB393231 GNX393231 GXT393231 HHP393231 HRL393231 IBH393231 ILD393231 IUZ393231 JEV393231 JOR393231 JYN393231 KIJ393231 KSF393231 LCB393231 LLX393231 LVT393231 MFP393231 MPL393231 MZH393231 NJD393231 NSZ393231 OCV393231 OMR393231 OWN393231 PGJ393231 PQF393231 QAB393231 QJX393231 QTT393231 RDP393231 RNL393231 RXH393231 SHD393231 SQZ393231 TAV393231 TKR393231 TUN393231 UEJ393231 UOF393231 UYB393231 VHX393231 VRT393231 WBP393231 WLL393231 WVH393231 B458767 IV458767 SR458767 ACN458767 AMJ458767 AWF458767 BGB458767 BPX458767 BZT458767 CJP458767 CTL458767 DDH458767 DND458767 DWZ458767 EGV458767 EQR458767 FAN458767 FKJ458767 FUF458767 GEB458767 GNX458767 GXT458767 HHP458767 HRL458767 IBH458767 ILD458767 IUZ458767 JEV458767 JOR458767 JYN458767 KIJ458767 KSF458767 LCB458767 LLX458767 LVT458767 MFP458767 MPL458767 MZH458767 NJD458767 NSZ458767 OCV458767 OMR458767 OWN458767 PGJ458767 PQF458767 QAB458767 QJX458767 QTT458767 RDP458767 RNL458767 RXH458767 SHD458767 SQZ458767 TAV458767 TKR458767 TUN458767 UEJ458767 UOF458767 UYB458767 VHX458767 VRT458767 WBP458767 WLL458767 WVH458767 B524303 IV524303 SR524303 ACN524303 AMJ524303 AWF524303 BGB524303 BPX524303 BZT524303 CJP524303 CTL524303 DDH524303 DND524303 DWZ524303 EGV524303 EQR524303 FAN524303 FKJ524303 FUF524303 GEB524303 GNX524303 GXT524303 HHP524303 HRL524303 IBH524303 ILD524303 IUZ524303 JEV524303 JOR524303 JYN524303 KIJ524303 KSF524303 LCB524303 LLX524303 LVT524303 MFP524303 MPL524303 MZH524303 NJD524303 NSZ524303 OCV524303 OMR524303 OWN524303 PGJ524303 PQF524303 QAB524303 QJX524303 QTT524303 RDP524303 RNL524303 RXH524303 SHD524303 SQZ524303 TAV524303 TKR524303 TUN524303 UEJ524303 UOF524303 UYB524303 VHX524303 VRT524303 WBP524303 WLL524303 WVH524303 B589839 IV589839 SR589839 ACN589839 AMJ589839 AWF589839 BGB589839 BPX589839 BZT589839 CJP589839 CTL589839 DDH589839 DND589839 DWZ589839 EGV589839 EQR589839 FAN589839 FKJ589839 FUF589839 GEB589839 GNX589839 GXT589839 HHP589839 HRL589839 IBH589839 ILD589839 IUZ589839 JEV589839 JOR589839 JYN589839 KIJ589839 KSF589839 LCB589839 LLX589839 LVT589839 MFP589839 MPL589839 MZH589839 NJD589839 NSZ589839 OCV589839 OMR589839 OWN589839 PGJ589839 PQF589839 QAB589839 QJX589839 QTT589839 RDP589839 RNL589839 RXH589839 SHD589839 SQZ589839 TAV589839 TKR589839 TUN589839 UEJ589839 UOF589839 UYB589839 VHX589839 VRT589839 WBP589839 WLL589839 WVH589839 B655375 IV655375 SR655375 ACN655375 AMJ655375 AWF655375 BGB655375 BPX655375 BZT655375 CJP655375 CTL655375 DDH655375 DND655375 DWZ655375 EGV655375 EQR655375 FAN655375 FKJ655375 FUF655375 GEB655375 GNX655375 GXT655375 HHP655375 HRL655375 IBH655375 ILD655375 IUZ655375 JEV655375 JOR655375 JYN655375 KIJ655375 KSF655375 LCB655375 LLX655375 LVT655375 MFP655375 MPL655375 MZH655375 NJD655375 NSZ655375 OCV655375 OMR655375 OWN655375 PGJ655375 PQF655375 QAB655375 QJX655375 QTT655375 RDP655375 RNL655375 RXH655375 SHD655375 SQZ655375 TAV655375 TKR655375 TUN655375 UEJ655375 UOF655375 UYB655375 VHX655375 VRT655375 WBP655375 WLL655375 WVH655375 B720911 IV720911 SR720911 ACN720911 AMJ720911 AWF720911 BGB720911 BPX720911 BZT720911 CJP720911 CTL720911 DDH720911 DND720911 DWZ720911 EGV720911 EQR720911 FAN720911 FKJ720911 FUF720911 GEB720911 GNX720911 GXT720911 HHP720911 HRL720911 IBH720911 ILD720911 IUZ720911 JEV720911 JOR720911 JYN720911 KIJ720911 KSF720911 LCB720911 LLX720911 LVT720911 MFP720911 MPL720911 MZH720911 NJD720911 NSZ720911 OCV720911 OMR720911 OWN720911 PGJ720911 PQF720911 QAB720911 QJX720911 QTT720911 RDP720911 RNL720911 RXH720911 SHD720911 SQZ720911 TAV720911 TKR720911 TUN720911 UEJ720911 UOF720911 UYB720911 VHX720911 VRT720911 WBP720911 WLL720911 WVH720911 B786447 IV786447 SR786447 ACN786447 AMJ786447 AWF786447 BGB786447 BPX786447 BZT786447 CJP786447 CTL786447 DDH786447 DND786447 DWZ786447 EGV786447 EQR786447 FAN786447 FKJ786447 FUF786447 GEB786447 GNX786447 GXT786447 HHP786447 HRL786447 IBH786447 ILD786447 IUZ786447 JEV786447 JOR786447 JYN786447 KIJ786447 KSF786447 LCB786447 LLX786447 LVT786447 MFP786447 MPL786447 MZH786447 NJD786447 NSZ786447 OCV786447 OMR786447 OWN786447 PGJ786447 PQF786447 QAB786447 QJX786447 QTT786447 RDP786447 RNL786447 RXH786447 SHD786447 SQZ786447 TAV786447 TKR786447 TUN786447 UEJ786447 UOF786447 UYB786447 VHX786447 VRT786447 WBP786447 WLL786447 WVH786447 B851983 IV851983 SR851983 ACN851983 AMJ851983 AWF851983 BGB851983 BPX851983 BZT851983 CJP851983 CTL851983 DDH851983 DND851983 DWZ851983 EGV851983 EQR851983 FAN851983 FKJ851983 FUF851983 GEB851983 GNX851983 GXT851983 HHP851983 HRL851983 IBH851983 ILD851983 IUZ851983 JEV851983 JOR851983 JYN851983 KIJ851983 KSF851983 LCB851983 LLX851983 LVT851983 MFP851983 MPL851983 MZH851983 NJD851983 NSZ851983 OCV851983 OMR851983 OWN851983 PGJ851983 PQF851983 QAB851983 QJX851983 QTT851983 RDP851983 RNL851983 RXH851983 SHD851983 SQZ851983 TAV851983 TKR851983 TUN851983 UEJ851983 UOF851983 UYB851983 VHX851983 VRT851983 WBP851983 WLL851983 WVH851983 B917519 IV917519 SR917519 ACN917519 AMJ917519 AWF917519 BGB917519 BPX917519 BZT917519 CJP917519 CTL917519 DDH917519 DND917519 DWZ917519 EGV917519 EQR917519 FAN917519 FKJ917519 FUF917519 GEB917519 GNX917519 GXT917519 HHP917519 HRL917519 IBH917519 ILD917519 IUZ917519 JEV917519 JOR917519 JYN917519 KIJ917519 KSF917519 LCB917519 LLX917519 LVT917519 MFP917519 MPL917519 MZH917519 NJD917519 NSZ917519 OCV917519 OMR917519 OWN917519 PGJ917519 PQF917519 QAB917519 QJX917519 QTT917519 RDP917519 RNL917519 RXH917519 SHD917519 SQZ917519 TAV917519 TKR917519 TUN917519 UEJ917519 UOF917519 UYB917519 VHX917519 VRT917519 WBP917519 WLL917519 WVH917519 B983055 IV983055 SR983055 ACN983055 AMJ983055 AWF983055 BGB983055 BPX983055 BZT983055 CJP983055 CTL983055 DDH983055 DND983055 DWZ983055 EGV983055 EQR983055 FAN983055 FKJ983055 FUF983055 GEB983055 GNX983055 GXT983055 HHP983055 HRL983055 IBH983055 ILD983055 IUZ983055 JEV983055 JOR983055 JYN983055 KIJ983055 KSF983055 LCB983055 LLX983055 LVT983055 MFP983055 MPL983055 MZH983055 NJD983055 NSZ983055 OCV983055 OMR983055 OWN983055 PGJ983055 PQF983055 QAB983055 QJX983055 QTT983055 RDP983055 RNL983055 RXH983055 SHD983055 SQZ983055 TAV983055 TKR983055 TUN983055 UEJ983055 UOF983055 UYB983055 VHX983055 VRT983055 WBP983055 WLL983055 WVH983055 B22 IV22 SR22 ACN22 AMJ22 AWF22 BGB22 BPX22 BZT22 CJP22 CTL22 DDH22 DND22 DWZ22 EGV22 EQR22 FAN22 FKJ22 FUF22 GEB22 GNX22 GXT22 HHP22 HRL22 IBH22 ILD22 IUZ22 JEV22 JOR22 JYN22 KIJ22 KSF22 LCB22 LLX22 LVT22 MFP22 MPL22 MZH22 NJD22 NSZ22 OCV22 OMR22 OWN22 PGJ22 PQF22 QAB22 QJX22 QTT22 RDP22 RNL22 RXH22 SHD22 SQZ22 TAV22 TKR22 TUN22 UEJ22 UOF22 UYB22 VHX22 VRT22 WBP22 WLL22 WVH22 B39 IV39 SR39 ACN39 AMJ39 AWF39 BGB39 BPX39 BZT39 CJP39 CTL39 DDH39 DND39 DWZ39 EGV39 EQR39 FAN39 FKJ39 FUF39 GEB39 GNX39 GXT39 HHP39 HRL39 IBH39 ILD39 IUZ39 JEV39 JOR39 JYN39 KIJ39 KSF39 LCB39 LLX39 LVT39 MFP39 MPL39 MZH39 NJD39 NSZ39 OCV39 OMR39 OWN39 PGJ39 PQF39 QAB39 QJX39 QTT39 RDP39 RNL39 RXH39 SHD39 SQZ39 TAV39 TKR39 TUN39 UEJ39 UOF39 UYB39 VHX39 VRT39 WBP39 WLL39 WVH39">
      <formula1>"ì»ñçÝ³Ï³Ý ³ñ¹ÛáõÝùÇ ÝÏ³ñ³·ñáõÃÛáõÝÁ"</formula1>
    </dataValidation>
    <dataValidation type="custom" allowBlank="1" showInputMessage="1" showErrorMessage="1" errorTitle="Հոոոոպ..." error="Չի կարելի" sqref="B65574 IV65574 SR65574 ACN65574 AMJ65574 AWF65574 BGB65574 BPX65574 BZT65574 CJP65574 CTL65574 DDH65574 DND65574 DWZ65574 EGV65574 EQR65574 FAN65574 FKJ65574 FUF65574 GEB65574 GNX65574 GXT65574 HHP65574 HRL65574 IBH65574 ILD65574 IUZ65574 JEV65574 JOR65574 JYN65574 KIJ65574 KSF65574 LCB65574 LLX65574 LVT65574 MFP65574 MPL65574 MZH65574 NJD65574 NSZ65574 OCV65574 OMR65574 OWN65574 PGJ65574 PQF65574 QAB65574 QJX65574 QTT65574 RDP65574 RNL65574 RXH65574 SHD65574 SQZ65574 TAV65574 TKR65574 TUN65574 UEJ65574 UOF65574 UYB65574 VHX65574 VRT65574 WBP65574 WLL65574 WVH65574 B131110 IV131110 SR131110 ACN131110 AMJ131110 AWF131110 BGB131110 BPX131110 BZT131110 CJP131110 CTL131110 DDH131110 DND131110 DWZ131110 EGV131110 EQR131110 FAN131110 FKJ131110 FUF131110 GEB131110 GNX131110 GXT131110 HHP131110 HRL131110 IBH131110 ILD131110 IUZ131110 JEV131110 JOR131110 JYN131110 KIJ131110 KSF131110 LCB131110 LLX131110 LVT131110 MFP131110 MPL131110 MZH131110 NJD131110 NSZ131110 OCV131110 OMR131110 OWN131110 PGJ131110 PQF131110 QAB131110 QJX131110 QTT131110 RDP131110 RNL131110 RXH131110 SHD131110 SQZ131110 TAV131110 TKR131110 TUN131110 UEJ131110 UOF131110 UYB131110 VHX131110 VRT131110 WBP131110 WLL131110 WVH131110 B196646 IV196646 SR196646 ACN196646 AMJ196646 AWF196646 BGB196646 BPX196646 BZT196646 CJP196646 CTL196646 DDH196646 DND196646 DWZ196646 EGV196646 EQR196646 FAN196646 FKJ196646 FUF196646 GEB196646 GNX196646 GXT196646 HHP196646 HRL196646 IBH196646 ILD196646 IUZ196646 JEV196646 JOR196646 JYN196646 KIJ196646 KSF196646 LCB196646 LLX196646 LVT196646 MFP196646 MPL196646 MZH196646 NJD196646 NSZ196646 OCV196646 OMR196646 OWN196646 PGJ196646 PQF196646 QAB196646 QJX196646 QTT196646 RDP196646 RNL196646 RXH196646 SHD196646 SQZ196646 TAV196646 TKR196646 TUN196646 UEJ196646 UOF196646 UYB196646 VHX196646 VRT196646 WBP196646 WLL196646 WVH196646 B262182 IV262182 SR262182 ACN262182 AMJ262182 AWF262182 BGB262182 BPX262182 BZT262182 CJP262182 CTL262182 DDH262182 DND262182 DWZ262182 EGV262182 EQR262182 FAN262182 FKJ262182 FUF262182 GEB262182 GNX262182 GXT262182 HHP262182 HRL262182 IBH262182 ILD262182 IUZ262182 JEV262182 JOR262182 JYN262182 KIJ262182 KSF262182 LCB262182 LLX262182 LVT262182 MFP262182 MPL262182 MZH262182 NJD262182 NSZ262182 OCV262182 OMR262182 OWN262182 PGJ262182 PQF262182 QAB262182 QJX262182 QTT262182 RDP262182 RNL262182 RXH262182 SHD262182 SQZ262182 TAV262182 TKR262182 TUN262182 UEJ262182 UOF262182 UYB262182 VHX262182 VRT262182 WBP262182 WLL262182 WVH262182 B327718 IV327718 SR327718 ACN327718 AMJ327718 AWF327718 BGB327718 BPX327718 BZT327718 CJP327718 CTL327718 DDH327718 DND327718 DWZ327718 EGV327718 EQR327718 FAN327718 FKJ327718 FUF327718 GEB327718 GNX327718 GXT327718 HHP327718 HRL327718 IBH327718 ILD327718 IUZ327718 JEV327718 JOR327718 JYN327718 KIJ327718 KSF327718 LCB327718 LLX327718 LVT327718 MFP327718 MPL327718 MZH327718 NJD327718 NSZ327718 OCV327718 OMR327718 OWN327718 PGJ327718 PQF327718 QAB327718 QJX327718 QTT327718 RDP327718 RNL327718 RXH327718 SHD327718 SQZ327718 TAV327718 TKR327718 TUN327718 UEJ327718 UOF327718 UYB327718 VHX327718 VRT327718 WBP327718 WLL327718 WVH327718 B393254 IV393254 SR393254 ACN393254 AMJ393254 AWF393254 BGB393254 BPX393254 BZT393254 CJP393254 CTL393254 DDH393254 DND393254 DWZ393254 EGV393254 EQR393254 FAN393254 FKJ393254 FUF393254 GEB393254 GNX393254 GXT393254 HHP393254 HRL393254 IBH393254 ILD393254 IUZ393254 JEV393254 JOR393254 JYN393254 KIJ393254 KSF393254 LCB393254 LLX393254 LVT393254 MFP393254 MPL393254 MZH393254 NJD393254 NSZ393254 OCV393254 OMR393254 OWN393254 PGJ393254 PQF393254 QAB393254 QJX393254 QTT393254 RDP393254 RNL393254 RXH393254 SHD393254 SQZ393254 TAV393254 TKR393254 TUN393254 UEJ393254 UOF393254 UYB393254 VHX393254 VRT393254 WBP393254 WLL393254 WVH393254 B458790 IV458790 SR458790 ACN458790 AMJ458790 AWF458790 BGB458790 BPX458790 BZT458790 CJP458790 CTL458790 DDH458790 DND458790 DWZ458790 EGV458790 EQR458790 FAN458790 FKJ458790 FUF458790 GEB458790 GNX458790 GXT458790 HHP458790 HRL458790 IBH458790 ILD458790 IUZ458790 JEV458790 JOR458790 JYN458790 KIJ458790 KSF458790 LCB458790 LLX458790 LVT458790 MFP458790 MPL458790 MZH458790 NJD458790 NSZ458790 OCV458790 OMR458790 OWN458790 PGJ458790 PQF458790 QAB458790 QJX458790 QTT458790 RDP458790 RNL458790 RXH458790 SHD458790 SQZ458790 TAV458790 TKR458790 TUN458790 UEJ458790 UOF458790 UYB458790 VHX458790 VRT458790 WBP458790 WLL458790 WVH458790 B524326 IV524326 SR524326 ACN524326 AMJ524326 AWF524326 BGB524326 BPX524326 BZT524326 CJP524326 CTL524326 DDH524326 DND524326 DWZ524326 EGV524326 EQR524326 FAN524326 FKJ524326 FUF524326 GEB524326 GNX524326 GXT524326 HHP524326 HRL524326 IBH524326 ILD524326 IUZ524326 JEV524326 JOR524326 JYN524326 KIJ524326 KSF524326 LCB524326 LLX524326 LVT524326 MFP524326 MPL524326 MZH524326 NJD524326 NSZ524326 OCV524326 OMR524326 OWN524326 PGJ524326 PQF524326 QAB524326 QJX524326 QTT524326 RDP524326 RNL524326 RXH524326 SHD524326 SQZ524326 TAV524326 TKR524326 TUN524326 UEJ524326 UOF524326 UYB524326 VHX524326 VRT524326 WBP524326 WLL524326 WVH524326 B589862 IV589862 SR589862 ACN589862 AMJ589862 AWF589862 BGB589862 BPX589862 BZT589862 CJP589862 CTL589862 DDH589862 DND589862 DWZ589862 EGV589862 EQR589862 FAN589862 FKJ589862 FUF589862 GEB589862 GNX589862 GXT589862 HHP589862 HRL589862 IBH589862 ILD589862 IUZ589862 JEV589862 JOR589862 JYN589862 KIJ589862 KSF589862 LCB589862 LLX589862 LVT589862 MFP589862 MPL589862 MZH589862 NJD589862 NSZ589862 OCV589862 OMR589862 OWN589862 PGJ589862 PQF589862 QAB589862 QJX589862 QTT589862 RDP589862 RNL589862 RXH589862 SHD589862 SQZ589862 TAV589862 TKR589862 TUN589862 UEJ589862 UOF589862 UYB589862 VHX589862 VRT589862 WBP589862 WLL589862 WVH589862 B655398 IV655398 SR655398 ACN655398 AMJ655398 AWF655398 BGB655398 BPX655398 BZT655398 CJP655398 CTL655398 DDH655398 DND655398 DWZ655398 EGV655398 EQR655398 FAN655398 FKJ655398 FUF655398 GEB655398 GNX655398 GXT655398 HHP655398 HRL655398 IBH655398 ILD655398 IUZ655398 JEV655398 JOR655398 JYN655398 KIJ655398 KSF655398 LCB655398 LLX655398 LVT655398 MFP655398 MPL655398 MZH655398 NJD655398 NSZ655398 OCV655398 OMR655398 OWN655398 PGJ655398 PQF655398 QAB655398 QJX655398 QTT655398 RDP655398 RNL655398 RXH655398 SHD655398 SQZ655398 TAV655398 TKR655398 TUN655398 UEJ655398 UOF655398 UYB655398 VHX655398 VRT655398 WBP655398 WLL655398 WVH655398 B720934 IV720934 SR720934 ACN720934 AMJ720934 AWF720934 BGB720934 BPX720934 BZT720934 CJP720934 CTL720934 DDH720934 DND720934 DWZ720934 EGV720934 EQR720934 FAN720934 FKJ720934 FUF720934 GEB720934 GNX720934 GXT720934 HHP720934 HRL720934 IBH720934 ILD720934 IUZ720934 JEV720934 JOR720934 JYN720934 KIJ720934 KSF720934 LCB720934 LLX720934 LVT720934 MFP720934 MPL720934 MZH720934 NJD720934 NSZ720934 OCV720934 OMR720934 OWN720934 PGJ720934 PQF720934 QAB720934 QJX720934 QTT720934 RDP720934 RNL720934 RXH720934 SHD720934 SQZ720934 TAV720934 TKR720934 TUN720934 UEJ720934 UOF720934 UYB720934 VHX720934 VRT720934 WBP720934 WLL720934 WVH720934 B786470 IV786470 SR786470 ACN786470 AMJ786470 AWF786470 BGB786470 BPX786470 BZT786470 CJP786470 CTL786470 DDH786470 DND786470 DWZ786470 EGV786470 EQR786470 FAN786470 FKJ786470 FUF786470 GEB786470 GNX786470 GXT786470 HHP786470 HRL786470 IBH786470 ILD786470 IUZ786470 JEV786470 JOR786470 JYN786470 KIJ786470 KSF786470 LCB786470 LLX786470 LVT786470 MFP786470 MPL786470 MZH786470 NJD786470 NSZ786470 OCV786470 OMR786470 OWN786470 PGJ786470 PQF786470 QAB786470 QJX786470 QTT786470 RDP786470 RNL786470 RXH786470 SHD786470 SQZ786470 TAV786470 TKR786470 TUN786470 UEJ786470 UOF786470 UYB786470 VHX786470 VRT786470 WBP786470 WLL786470 WVH786470 B852006 IV852006 SR852006 ACN852006 AMJ852006 AWF852006 BGB852006 BPX852006 BZT852006 CJP852006 CTL852006 DDH852006 DND852006 DWZ852006 EGV852006 EQR852006 FAN852006 FKJ852006 FUF852006 GEB852006 GNX852006 GXT852006 HHP852006 HRL852006 IBH852006 ILD852006 IUZ852006 JEV852006 JOR852006 JYN852006 KIJ852006 KSF852006 LCB852006 LLX852006 LVT852006 MFP852006 MPL852006 MZH852006 NJD852006 NSZ852006 OCV852006 OMR852006 OWN852006 PGJ852006 PQF852006 QAB852006 QJX852006 QTT852006 RDP852006 RNL852006 RXH852006 SHD852006 SQZ852006 TAV852006 TKR852006 TUN852006 UEJ852006 UOF852006 UYB852006 VHX852006 VRT852006 WBP852006 WLL852006 WVH852006 B917542 IV917542 SR917542 ACN917542 AMJ917542 AWF917542 BGB917542 BPX917542 BZT917542 CJP917542 CTL917542 DDH917542 DND917542 DWZ917542 EGV917542 EQR917542 FAN917542 FKJ917542 FUF917542 GEB917542 GNX917542 GXT917542 HHP917542 HRL917542 IBH917542 ILD917542 IUZ917542 JEV917542 JOR917542 JYN917542 KIJ917542 KSF917542 LCB917542 LLX917542 LVT917542 MFP917542 MPL917542 MZH917542 NJD917542 NSZ917542 OCV917542 OMR917542 OWN917542 PGJ917542 PQF917542 QAB917542 QJX917542 QTT917542 RDP917542 RNL917542 RXH917542 SHD917542 SQZ917542 TAV917542 TKR917542 TUN917542 UEJ917542 UOF917542 UYB917542 VHX917542 VRT917542 WBP917542 WLL917542 WVH917542 B983078 IV983078 SR983078 ACN983078 AMJ983078 AWF983078 BGB983078 BPX983078 BZT983078 CJP983078 CTL983078 DDH983078 DND983078 DWZ983078 EGV983078 EQR983078 FAN983078 FKJ983078 FUF983078 GEB983078 GNX983078 GXT983078 HHP983078 HRL983078 IBH983078 ILD983078 IUZ983078 JEV983078 JOR983078 JYN983078 KIJ983078 KSF983078 LCB983078 LLX983078 LVT983078 MFP983078 MPL983078 MZH983078 NJD983078 NSZ983078 OCV983078 OMR983078 OWN983078 PGJ983078 PQF983078 QAB983078 QJX983078 QTT983078 RDP983078 RNL983078 RXH983078 SHD983078 SQZ983078 TAV983078 TKR983078 TUN983078 UEJ983078 UOF983078 UYB983078 VHX983078 VRT983078 WBP983078 WLL983078 WVH983078 B65549 IV65549 SR65549 ACN65549 AMJ65549 AWF65549 BGB65549 BPX65549 BZT65549 CJP65549 CTL65549 DDH65549 DND65549 DWZ65549 EGV65549 EQR65549 FAN65549 FKJ65549 FUF65549 GEB65549 GNX65549 GXT65549 HHP65549 HRL65549 IBH65549 ILD65549 IUZ65549 JEV65549 JOR65549 JYN65549 KIJ65549 KSF65549 LCB65549 LLX65549 LVT65549 MFP65549 MPL65549 MZH65549 NJD65549 NSZ65549 OCV65549 OMR65549 OWN65549 PGJ65549 PQF65549 QAB65549 QJX65549 QTT65549 RDP65549 RNL65549 RXH65549 SHD65549 SQZ65549 TAV65549 TKR65549 TUN65549 UEJ65549 UOF65549 UYB65549 VHX65549 VRT65549 WBP65549 WLL65549 WVH65549 B131085 IV131085 SR131085 ACN131085 AMJ131085 AWF131085 BGB131085 BPX131085 BZT131085 CJP131085 CTL131085 DDH131085 DND131085 DWZ131085 EGV131085 EQR131085 FAN131085 FKJ131085 FUF131085 GEB131085 GNX131085 GXT131085 HHP131085 HRL131085 IBH131085 ILD131085 IUZ131085 JEV131085 JOR131085 JYN131085 KIJ131085 KSF131085 LCB131085 LLX131085 LVT131085 MFP131085 MPL131085 MZH131085 NJD131085 NSZ131085 OCV131085 OMR131085 OWN131085 PGJ131085 PQF131085 QAB131085 QJX131085 QTT131085 RDP131085 RNL131085 RXH131085 SHD131085 SQZ131085 TAV131085 TKR131085 TUN131085 UEJ131085 UOF131085 UYB131085 VHX131085 VRT131085 WBP131085 WLL131085 WVH131085 B196621 IV196621 SR196621 ACN196621 AMJ196621 AWF196621 BGB196621 BPX196621 BZT196621 CJP196621 CTL196621 DDH196621 DND196621 DWZ196621 EGV196621 EQR196621 FAN196621 FKJ196621 FUF196621 GEB196621 GNX196621 GXT196621 HHP196621 HRL196621 IBH196621 ILD196621 IUZ196621 JEV196621 JOR196621 JYN196621 KIJ196621 KSF196621 LCB196621 LLX196621 LVT196621 MFP196621 MPL196621 MZH196621 NJD196621 NSZ196621 OCV196621 OMR196621 OWN196621 PGJ196621 PQF196621 QAB196621 QJX196621 QTT196621 RDP196621 RNL196621 RXH196621 SHD196621 SQZ196621 TAV196621 TKR196621 TUN196621 UEJ196621 UOF196621 UYB196621 VHX196621 VRT196621 WBP196621 WLL196621 WVH196621 B262157 IV262157 SR262157 ACN262157 AMJ262157 AWF262157 BGB262157 BPX262157 BZT262157 CJP262157 CTL262157 DDH262157 DND262157 DWZ262157 EGV262157 EQR262157 FAN262157 FKJ262157 FUF262157 GEB262157 GNX262157 GXT262157 HHP262157 HRL262157 IBH262157 ILD262157 IUZ262157 JEV262157 JOR262157 JYN262157 KIJ262157 KSF262157 LCB262157 LLX262157 LVT262157 MFP262157 MPL262157 MZH262157 NJD262157 NSZ262157 OCV262157 OMR262157 OWN262157 PGJ262157 PQF262157 QAB262157 QJX262157 QTT262157 RDP262157 RNL262157 RXH262157 SHD262157 SQZ262157 TAV262157 TKR262157 TUN262157 UEJ262157 UOF262157 UYB262157 VHX262157 VRT262157 WBP262157 WLL262157 WVH262157 B327693 IV327693 SR327693 ACN327693 AMJ327693 AWF327693 BGB327693 BPX327693 BZT327693 CJP327693 CTL327693 DDH327693 DND327693 DWZ327693 EGV327693 EQR327693 FAN327693 FKJ327693 FUF327693 GEB327693 GNX327693 GXT327693 HHP327693 HRL327693 IBH327693 ILD327693 IUZ327693 JEV327693 JOR327693 JYN327693 KIJ327693 KSF327693 LCB327693 LLX327693 LVT327693 MFP327693 MPL327693 MZH327693 NJD327693 NSZ327693 OCV327693 OMR327693 OWN327693 PGJ327693 PQF327693 QAB327693 QJX327693 QTT327693 RDP327693 RNL327693 RXH327693 SHD327693 SQZ327693 TAV327693 TKR327693 TUN327693 UEJ327693 UOF327693 UYB327693 VHX327693 VRT327693 WBP327693 WLL327693 WVH327693 B393229 IV393229 SR393229 ACN393229 AMJ393229 AWF393229 BGB393229 BPX393229 BZT393229 CJP393229 CTL393229 DDH393229 DND393229 DWZ393229 EGV393229 EQR393229 FAN393229 FKJ393229 FUF393229 GEB393229 GNX393229 GXT393229 HHP393229 HRL393229 IBH393229 ILD393229 IUZ393229 JEV393229 JOR393229 JYN393229 KIJ393229 KSF393229 LCB393229 LLX393229 LVT393229 MFP393229 MPL393229 MZH393229 NJD393229 NSZ393229 OCV393229 OMR393229 OWN393229 PGJ393229 PQF393229 QAB393229 QJX393229 QTT393229 RDP393229 RNL393229 RXH393229 SHD393229 SQZ393229 TAV393229 TKR393229 TUN393229 UEJ393229 UOF393229 UYB393229 VHX393229 VRT393229 WBP393229 WLL393229 WVH393229 B458765 IV458765 SR458765 ACN458765 AMJ458765 AWF458765 BGB458765 BPX458765 BZT458765 CJP458765 CTL458765 DDH458765 DND458765 DWZ458765 EGV458765 EQR458765 FAN458765 FKJ458765 FUF458765 GEB458765 GNX458765 GXT458765 HHP458765 HRL458765 IBH458765 ILD458765 IUZ458765 JEV458765 JOR458765 JYN458765 KIJ458765 KSF458765 LCB458765 LLX458765 LVT458765 MFP458765 MPL458765 MZH458765 NJD458765 NSZ458765 OCV458765 OMR458765 OWN458765 PGJ458765 PQF458765 QAB458765 QJX458765 QTT458765 RDP458765 RNL458765 RXH458765 SHD458765 SQZ458765 TAV458765 TKR458765 TUN458765 UEJ458765 UOF458765 UYB458765 VHX458765 VRT458765 WBP458765 WLL458765 WVH458765 B524301 IV524301 SR524301 ACN524301 AMJ524301 AWF524301 BGB524301 BPX524301 BZT524301 CJP524301 CTL524301 DDH524301 DND524301 DWZ524301 EGV524301 EQR524301 FAN524301 FKJ524301 FUF524301 GEB524301 GNX524301 GXT524301 HHP524301 HRL524301 IBH524301 ILD524301 IUZ524301 JEV524301 JOR524301 JYN524301 KIJ524301 KSF524301 LCB524301 LLX524301 LVT524301 MFP524301 MPL524301 MZH524301 NJD524301 NSZ524301 OCV524301 OMR524301 OWN524301 PGJ524301 PQF524301 QAB524301 QJX524301 QTT524301 RDP524301 RNL524301 RXH524301 SHD524301 SQZ524301 TAV524301 TKR524301 TUN524301 UEJ524301 UOF524301 UYB524301 VHX524301 VRT524301 WBP524301 WLL524301 WVH524301 B589837 IV589837 SR589837 ACN589837 AMJ589837 AWF589837 BGB589837 BPX589837 BZT589837 CJP589837 CTL589837 DDH589837 DND589837 DWZ589837 EGV589837 EQR589837 FAN589837 FKJ589837 FUF589837 GEB589837 GNX589837 GXT589837 HHP589837 HRL589837 IBH589837 ILD589837 IUZ589837 JEV589837 JOR589837 JYN589837 KIJ589837 KSF589837 LCB589837 LLX589837 LVT589837 MFP589837 MPL589837 MZH589837 NJD589837 NSZ589837 OCV589837 OMR589837 OWN589837 PGJ589837 PQF589837 QAB589837 QJX589837 QTT589837 RDP589837 RNL589837 RXH589837 SHD589837 SQZ589837 TAV589837 TKR589837 TUN589837 UEJ589837 UOF589837 UYB589837 VHX589837 VRT589837 WBP589837 WLL589837 WVH589837 B655373 IV655373 SR655373 ACN655373 AMJ655373 AWF655373 BGB655373 BPX655373 BZT655373 CJP655373 CTL655373 DDH655373 DND655373 DWZ655373 EGV655373 EQR655373 FAN655373 FKJ655373 FUF655373 GEB655373 GNX655373 GXT655373 HHP655373 HRL655373 IBH655373 ILD655373 IUZ655373 JEV655373 JOR655373 JYN655373 KIJ655373 KSF655373 LCB655373 LLX655373 LVT655373 MFP655373 MPL655373 MZH655373 NJD655373 NSZ655373 OCV655373 OMR655373 OWN655373 PGJ655373 PQF655373 QAB655373 QJX655373 QTT655373 RDP655373 RNL655373 RXH655373 SHD655373 SQZ655373 TAV655373 TKR655373 TUN655373 UEJ655373 UOF655373 UYB655373 VHX655373 VRT655373 WBP655373 WLL655373 WVH655373 B720909 IV720909 SR720909 ACN720909 AMJ720909 AWF720909 BGB720909 BPX720909 BZT720909 CJP720909 CTL720909 DDH720909 DND720909 DWZ720909 EGV720909 EQR720909 FAN720909 FKJ720909 FUF720909 GEB720909 GNX720909 GXT720909 HHP720909 HRL720909 IBH720909 ILD720909 IUZ720909 JEV720909 JOR720909 JYN720909 KIJ720909 KSF720909 LCB720909 LLX720909 LVT720909 MFP720909 MPL720909 MZH720909 NJD720909 NSZ720909 OCV720909 OMR720909 OWN720909 PGJ720909 PQF720909 QAB720909 QJX720909 QTT720909 RDP720909 RNL720909 RXH720909 SHD720909 SQZ720909 TAV720909 TKR720909 TUN720909 UEJ720909 UOF720909 UYB720909 VHX720909 VRT720909 WBP720909 WLL720909 WVH720909 B786445 IV786445 SR786445 ACN786445 AMJ786445 AWF786445 BGB786445 BPX786445 BZT786445 CJP786445 CTL786445 DDH786445 DND786445 DWZ786445 EGV786445 EQR786445 FAN786445 FKJ786445 FUF786445 GEB786445 GNX786445 GXT786445 HHP786445 HRL786445 IBH786445 ILD786445 IUZ786445 JEV786445 JOR786445 JYN786445 KIJ786445 KSF786445 LCB786445 LLX786445 LVT786445 MFP786445 MPL786445 MZH786445 NJD786445 NSZ786445 OCV786445 OMR786445 OWN786445 PGJ786445 PQF786445 QAB786445 QJX786445 QTT786445 RDP786445 RNL786445 RXH786445 SHD786445 SQZ786445 TAV786445 TKR786445 TUN786445 UEJ786445 UOF786445 UYB786445 VHX786445 VRT786445 WBP786445 WLL786445 WVH786445 B851981 IV851981 SR851981 ACN851981 AMJ851981 AWF851981 BGB851981 BPX851981 BZT851981 CJP851981 CTL851981 DDH851981 DND851981 DWZ851981 EGV851981 EQR851981 FAN851981 FKJ851981 FUF851981 GEB851981 GNX851981 GXT851981 HHP851981 HRL851981 IBH851981 ILD851981 IUZ851981 JEV851981 JOR851981 JYN851981 KIJ851981 KSF851981 LCB851981 LLX851981 LVT851981 MFP851981 MPL851981 MZH851981 NJD851981 NSZ851981 OCV851981 OMR851981 OWN851981 PGJ851981 PQF851981 QAB851981 QJX851981 QTT851981 RDP851981 RNL851981 RXH851981 SHD851981 SQZ851981 TAV851981 TKR851981 TUN851981 UEJ851981 UOF851981 UYB851981 VHX851981 VRT851981 WBP851981 WLL851981 WVH851981 B917517 IV917517 SR917517 ACN917517 AMJ917517 AWF917517 BGB917517 BPX917517 BZT917517 CJP917517 CTL917517 DDH917517 DND917517 DWZ917517 EGV917517 EQR917517 FAN917517 FKJ917517 FUF917517 GEB917517 GNX917517 GXT917517 HHP917517 HRL917517 IBH917517 ILD917517 IUZ917517 JEV917517 JOR917517 JYN917517 KIJ917517 KSF917517 LCB917517 LLX917517 LVT917517 MFP917517 MPL917517 MZH917517 NJD917517 NSZ917517 OCV917517 OMR917517 OWN917517 PGJ917517 PQF917517 QAB917517 QJX917517 QTT917517 RDP917517 RNL917517 RXH917517 SHD917517 SQZ917517 TAV917517 TKR917517 TUN917517 UEJ917517 UOF917517 UYB917517 VHX917517 VRT917517 WBP917517 WLL917517 WVH917517 B983053 IV983053 SR983053 ACN983053 AMJ983053 AWF983053 BGB983053 BPX983053 BZT983053 CJP983053 CTL983053 DDH983053 DND983053 DWZ983053 EGV983053 EQR983053 FAN983053 FKJ983053 FUF983053 GEB983053 GNX983053 GXT983053 HHP983053 HRL983053 IBH983053 ILD983053 IUZ983053 JEV983053 JOR983053 JYN983053 KIJ983053 KSF983053 LCB983053 LLX983053 LVT983053 MFP983053 MPL983053 MZH983053 NJD983053 NSZ983053 OCV983053 OMR983053 OWN983053 PGJ983053 PQF983053 QAB983053 QJX983053 QTT983053 RDP983053 RNL983053 RXH983053 SHD983053 SQZ983053 TAV983053 TKR983053 TUN983053 UEJ983053 UOF983053 UYB983053 VHX983053 VRT983053 WBP983053 WLL983053 WVH983053 B20 IV20 SR20 ACN20 AMJ20 AWF20 BGB20 BPX20 BZT20 CJP20 CTL20 DDH20 DND20 DWZ20 EGV20 EQR20 FAN20 FKJ20 FUF20 GEB20 GNX20 GXT20 HHP20 HRL20 IBH20 ILD20 IUZ20 JEV20 JOR20 JYN20 KIJ20 KSF20 LCB20 LLX20 LVT20 MFP20 MPL20 MZH20 NJD20 NSZ20 OCV20 OMR20 OWN20 PGJ20 PQF20 QAB20 QJX20 QTT20 RDP20 RNL20 RXH20 SHD20 SQZ20 TAV20 TKR20 TUN20 UEJ20 UOF20 UYB20 VHX20 VRT20 WBP20 WLL20 WVH20 B37 IV37 SR37 ACN37 AMJ37 AWF37 BGB37 BPX37 BZT37 CJP37 CTL37 DDH37 DND37 DWZ37 EGV37 EQR37 FAN37 FKJ37 FUF37 GEB37 GNX37 GXT37 HHP37 HRL37 IBH37 ILD37 IUZ37 JEV37 JOR37 JYN37 KIJ37 KSF37 LCB37 LLX37 LVT37 MFP37 MPL37 MZH37 NJD37 NSZ37 OCV37 OMR37 OWN37 PGJ37 PQF37 QAB37 QJX37 QTT37 RDP37 RNL37 RXH37 SHD37 SQZ37 TAV37 TKR37 TUN37 UEJ37 UOF37 UYB37 VHX37 VRT37 WBP37 WLL37 WVH37">
      <formula1>"Ìñ³·ÇñÁ (Íñ³·ñ»ñÁ), áñÇ (áñáÝó) ßñç³Ý³ÏÝ»ñáõÙ Çñ³Ï³Ý³óíáõÙ ¿ ù³Õ³ù³Ï³ÝáõÃÛ³Ý ÙÇçáó³éáõÙÁ"</formula1>
    </dataValidation>
    <dataValidation type="custom" allowBlank="1" showInputMessage="1" showErrorMessage="1" errorTitle="Հոոոոոպ..." error="Չի կարելի" sqref="B65571 IV65571 SR65571 ACN65571 AMJ65571 AWF65571 BGB65571 BPX65571 BZT65571 CJP65571 CTL65571 DDH65571 DND65571 DWZ65571 EGV65571 EQR65571 FAN65571 FKJ65571 FUF65571 GEB65571 GNX65571 GXT65571 HHP65571 HRL65571 IBH65571 ILD65571 IUZ65571 JEV65571 JOR65571 JYN65571 KIJ65571 KSF65571 LCB65571 LLX65571 LVT65571 MFP65571 MPL65571 MZH65571 NJD65571 NSZ65571 OCV65571 OMR65571 OWN65571 PGJ65571 PQF65571 QAB65571 QJX65571 QTT65571 RDP65571 RNL65571 RXH65571 SHD65571 SQZ65571 TAV65571 TKR65571 TUN65571 UEJ65571 UOF65571 UYB65571 VHX65571 VRT65571 WBP65571 WLL65571 WVH65571 B131107 IV131107 SR131107 ACN131107 AMJ131107 AWF131107 BGB131107 BPX131107 BZT131107 CJP131107 CTL131107 DDH131107 DND131107 DWZ131107 EGV131107 EQR131107 FAN131107 FKJ131107 FUF131107 GEB131107 GNX131107 GXT131107 HHP131107 HRL131107 IBH131107 ILD131107 IUZ131107 JEV131107 JOR131107 JYN131107 KIJ131107 KSF131107 LCB131107 LLX131107 LVT131107 MFP131107 MPL131107 MZH131107 NJD131107 NSZ131107 OCV131107 OMR131107 OWN131107 PGJ131107 PQF131107 QAB131107 QJX131107 QTT131107 RDP131107 RNL131107 RXH131107 SHD131107 SQZ131107 TAV131107 TKR131107 TUN131107 UEJ131107 UOF131107 UYB131107 VHX131107 VRT131107 WBP131107 WLL131107 WVH131107 B196643 IV196643 SR196643 ACN196643 AMJ196643 AWF196643 BGB196643 BPX196643 BZT196643 CJP196643 CTL196643 DDH196643 DND196643 DWZ196643 EGV196643 EQR196643 FAN196643 FKJ196643 FUF196643 GEB196643 GNX196643 GXT196643 HHP196643 HRL196643 IBH196643 ILD196643 IUZ196643 JEV196643 JOR196643 JYN196643 KIJ196643 KSF196643 LCB196643 LLX196643 LVT196643 MFP196643 MPL196643 MZH196643 NJD196643 NSZ196643 OCV196643 OMR196643 OWN196643 PGJ196643 PQF196643 QAB196643 QJX196643 QTT196643 RDP196643 RNL196643 RXH196643 SHD196643 SQZ196643 TAV196643 TKR196643 TUN196643 UEJ196643 UOF196643 UYB196643 VHX196643 VRT196643 WBP196643 WLL196643 WVH196643 B262179 IV262179 SR262179 ACN262179 AMJ262179 AWF262179 BGB262179 BPX262179 BZT262179 CJP262179 CTL262179 DDH262179 DND262179 DWZ262179 EGV262179 EQR262179 FAN262179 FKJ262179 FUF262179 GEB262179 GNX262179 GXT262179 HHP262179 HRL262179 IBH262179 ILD262179 IUZ262179 JEV262179 JOR262179 JYN262179 KIJ262179 KSF262179 LCB262179 LLX262179 LVT262179 MFP262179 MPL262179 MZH262179 NJD262179 NSZ262179 OCV262179 OMR262179 OWN262179 PGJ262179 PQF262179 QAB262179 QJX262179 QTT262179 RDP262179 RNL262179 RXH262179 SHD262179 SQZ262179 TAV262179 TKR262179 TUN262179 UEJ262179 UOF262179 UYB262179 VHX262179 VRT262179 WBP262179 WLL262179 WVH262179 B327715 IV327715 SR327715 ACN327715 AMJ327715 AWF327715 BGB327715 BPX327715 BZT327715 CJP327715 CTL327715 DDH327715 DND327715 DWZ327715 EGV327715 EQR327715 FAN327715 FKJ327715 FUF327715 GEB327715 GNX327715 GXT327715 HHP327715 HRL327715 IBH327715 ILD327715 IUZ327715 JEV327715 JOR327715 JYN327715 KIJ327715 KSF327715 LCB327715 LLX327715 LVT327715 MFP327715 MPL327715 MZH327715 NJD327715 NSZ327715 OCV327715 OMR327715 OWN327715 PGJ327715 PQF327715 QAB327715 QJX327715 QTT327715 RDP327715 RNL327715 RXH327715 SHD327715 SQZ327715 TAV327715 TKR327715 TUN327715 UEJ327715 UOF327715 UYB327715 VHX327715 VRT327715 WBP327715 WLL327715 WVH327715 B393251 IV393251 SR393251 ACN393251 AMJ393251 AWF393251 BGB393251 BPX393251 BZT393251 CJP393251 CTL393251 DDH393251 DND393251 DWZ393251 EGV393251 EQR393251 FAN393251 FKJ393251 FUF393251 GEB393251 GNX393251 GXT393251 HHP393251 HRL393251 IBH393251 ILD393251 IUZ393251 JEV393251 JOR393251 JYN393251 KIJ393251 KSF393251 LCB393251 LLX393251 LVT393251 MFP393251 MPL393251 MZH393251 NJD393251 NSZ393251 OCV393251 OMR393251 OWN393251 PGJ393251 PQF393251 QAB393251 QJX393251 QTT393251 RDP393251 RNL393251 RXH393251 SHD393251 SQZ393251 TAV393251 TKR393251 TUN393251 UEJ393251 UOF393251 UYB393251 VHX393251 VRT393251 WBP393251 WLL393251 WVH393251 B458787 IV458787 SR458787 ACN458787 AMJ458787 AWF458787 BGB458787 BPX458787 BZT458787 CJP458787 CTL458787 DDH458787 DND458787 DWZ458787 EGV458787 EQR458787 FAN458787 FKJ458787 FUF458787 GEB458787 GNX458787 GXT458787 HHP458787 HRL458787 IBH458787 ILD458787 IUZ458787 JEV458787 JOR458787 JYN458787 KIJ458787 KSF458787 LCB458787 LLX458787 LVT458787 MFP458787 MPL458787 MZH458787 NJD458787 NSZ458787 OCV458787 OMR458787 OWN458787 PGJ458787 PQF458787 QAB458787 QJX458787 QTT458787 RDP458787 RNL458787 RXH458787 SHD458787 SQZ458787 TAV458787 TKR458787 TUN458787 UEJ458787 UOF458787 UYB458787 VHX458787 VRT458787 WBP458787 WLL458787 WVH458787 B524323 IV524323 SR524323 ACN524323 AMJ524323 AWF524323 BGB524323 BPX524323 BZT524323 CJP524323 CTL524323 DDH524323 DND524323 DWZ524323 EGV524323 EQR524323 FAN524323 FKJ524323 FUF524323 GEB524323 GNX524323 GXT524323 HHP524323 HRL524323 IBH524323 ILD524323 IUZ524323 JEV524323 JOR524323 JYN524323 KIJ524323 KSF524323 LCB524323 LLX524323 LVT524323 MFP524323 MPL524323 MZH524323 NJD524323 NSZ524323 OCV524323 OMR524323 OWN524323 PGJ524323 PQF524323 QAB524323 QJX524323 QTT524323 RDP524323 RNL524323 RXH524323 SHD524323 SQZ524323 TAV524323 TKR524323 TUN524323 UEJ524323 UOF524323 UYB524323 VHX524323 VRT524323 WBP524323 WLL524323 WVH524323 B589859 IV589859 SR589859 ACN589859 AMJ589859 AWF589859 BGB589859 BPX589859 BZT589859 CJP589859 CTL589859 DDH589859 DND589859 DWZ589859 EGV589859 EQR589859 FAN589859 FKJ589859 FUF589859 GEB589859 GNX589859 GXT589859 HHP589859 HRL589859 IBH589859 ILD589859 IUZ589859 JEV589859 JOR589859 JYN589859 KIJ589859 KSF589859 LCB589859 LLX589859 LVT589859 MFP589859 MPL589859 MZH589859 NJD589859 NSZ589859 OCV589859 OMR589859 OWN589859 PGJ589859 PQF589859 QAB589859 QJX589859 QTT589859 RDP589859 RNL589859 RXH589859 SHD589859 SQZ589859 TAV589859 TKR589859 TUN589859 UEJ589859 UOF589859 UYB589859 VHX589859 VRT589859 WBP589859 WLL589859 WVH589859 B655395 IV655395 SR655395 ACN655395 AMJ655395 AWF655395 BGB655395 BPX655395 BZT655395 CJP655395 CTL655395 DDH655395 DND655395 DWZ655395 EGV655395 EQR655395 FAN655395 FKJ655395 FUF655395 GEB655395 GNX655395 GXT655395 HHP655395 HRL655395 IBH655395 ILD655395 IUZ655395 JEV655395 JOR655395 JYN655395 KIJ655395 KSF655395 LCB655395 LLX655395 LVT655395 MFP655395 MPL655395 MZH655395 NJD655395 NSZ655395 OCV655395 OMR655395 OWN655395 PGJ655395 PQF655395 QAB655395 QJX655395 QTT655395 RDP655395 RNL655395 RXH655395 SHD655395 SQZ655395 TAV655395 TKR655395 TUN655395 UEJ655395 UOF655395 UYB655395 VHX655395 VRT655395 WBP655395 WLL655395 WVH655395 B720931 IV720931 SR720931 ACN720931 AMJ720931 AWF720931 BGB720931 BPX720931 BZT720931 CJP720931 CTL720931 DDH720931 DND720931 DWZ720931 EGV720931 EQR720931 FAN720931 FKJ720931 FUF720931 GEB720931 GNX720931 GXT720931 HHP720931 HRL720931 IBH720931 ILD720931 IUZ720931 JEV720931 JOR720931 JYN720931 KIJ720931 KSF720931 LCB720931 LLX720931 LVT720931 MFP720931 MPL720931 MZH720931 NJD720931 NSZ720931 OCV720931 OMR720931 OWN720931 PGJ720931 PQF720931 QAB720931 QJX720931 QTT720931 RDP720931 RNL720931 RXH720931 SHD720931 SQZ720931 TAV720931 TKR720931 TUN720931 UEJ720931 UOF720931 UYB720931 VHX720931 VRT720931 WBP720931 WLL720931 WVH720931 B786467 IV786467 SR786467 ACN786467 AMJ786467 AWF786467 BGB786467 BPX786467 BZT786467 CJP786467 CTL786467 DDH786467 DND786467 DWZ786467 EGV786467 EQR786467 FAN786467 FKJ786467 FUF786467 GEB786467 GNX786467 GXT786467 HHP786467 HRL786467 IBH786467 ILD786467 IUZ786467 JEV786467 JOR786467 JYN786467 KIJ786467 KSF786467 LCB786467 LLX786467 LVT786467 MFP786467 MPL786467 MZH786467 NJD786467 NSZ786467 OCV786467 OMR786467 OWN786467 PGJ786467 PQF786467 QAB786467 QJX786467 QTT786467 RDP786467 RNL786467 RXH786467 SHD786467 SQZ786467 TAV786467 TKR786467 TUN786467 UEJ786467 UOF786467 UYB786467 VHX786467 VRT786467 WBP786467 WLL786467 WVH786467 B852003 IV852003 SR852003 ACN852003 AMJ852003 AWF852003 BGB852003 BPX852003 BZT852003 CJP852003 CTL852003 DDH852003 DND852003 DWZ852003 EGV852003 EQR852003 FAN852003 FKJ852003 FUF852003 GEB852003 GNX852003 GXT852003 HHP852003 HRL852003 IBH852003 ILD852003 IUZ852003 JEV852003 JOR852003 JYN852003 KIJ852003 KSF852003 LCB852003 LLX852003 LVT852003 MFP852003 MPL852003 MZH852003 NJD852003 NSZ852003 OCV852003 OMR852003 OWN852003 PGJ852003 PQF852003 QAB852003 QJX852003 QTT852003 RDP852003 RNL852003 RXH852003 SHD852003 SQZ852003 TAV852003 TKR852003 TUN852003 UEJ852003 UOF852003 UYB852003 VHX852003 VRT852003 WBP852003 WLL852003 WVH852003 B917539 IV917539 SR917539 ACN917539 AMJ917539 AWF917539 BGB917539 BPX917539 BZT917539 CJP917539 CTL917539 DDH917539 DND917539 DWZ917539 EGV917539 EQR917539 FAN917539 FKJ917539 FUF917539 GEB917539 GNX917539 GXT917539 HHP917539 HRL917539 IBH917539 ILD917539 IUZ917539 JEV917539 JOR917539 JYN917539 KIJ917539 KSF917539 LCB917539 LLX917539 LVT917539 MFP917539 MPL917539 MZH917539 NJD917539 NSZ917539 OCV917539 OMR917539 OWN917539 PGJ917539 PQF917539 QAB917539 QJX917539 QTT917539 RDP917539 RNL917539 RXH917539 SHD917539 SQZ917539 TAV917539 TKR917539 TUN917539 UEJ917539 UOF917539 UYB917539 VHX917539 VRT917539 WBP917539 WLL917539 WVH917539 B983075 IV983075 SR983075 ACN983075 AMJ983075 AWF983075 BGB983075 BPX983075 BZT983075 CJP983075 CTL983075 DDH983075 DND983075 DWZ983075 EGV983075 EQR983075 FAN983075 FKJ983075 FUF983075 GEB983075 GNX983075 GXT983075 HHP983075 HRL983075 IBH983075 ILD983075 IUZ983075 JEV983075 JOR983075 JYN983075 KIJ983075 KSF983075 LCB983075 LLX983075 LVT983075 MFP983075 MPL983075 MZH983075 NJD983075 NSZ983075 OCV983075 OMR983075 OWN983075 PGJ983075 PQF983075 QAB983075 QJX983075 QTT983075 RDP983075 RNL983075 RXH983075 SHD983075 SQZ983075 TAV983075 TKR983075 TUN983075 UEJ983075 UOF983075 UYB983075 VHX983075 VRT983075 WBP983075 WLL983075 WVH983075">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B65565:C65565 IV65565:IW65565 SR65565:SS65565 ACN65565:ACO65565 AMJ65565:AMK65565 AWF65565:AWG65565 BGB65565:BGC65565 BPX65565:BPY65565 BZT65565:BZU65565 CJP65565:CJQ65565 CTL65565:CTM65565 DDH65565:DDI65565 DND65565:DNE65565 DWZ65565:DXA65565 EGV65565:EGW65565 EQR65565:EQS65565 FAN65565:FAO65565 FKJ65565:FKK65565 FUF65565:FUG65565 GEB65565:GEC65565 GNX65565:GNY65565 GXT65565:GXU65565 HHP65565:HHQ65565 HRL65565:HRM65565 IBH65565:IBI65565 ILD65565:ILE65565 IUZ65565:IVA65565 JEV65565:JEW65565 JOR65565:JOS65565 JYN65565:JYO65565 KIJ65565:KIK65565 KSF65565:KSG65565 LCB65565:LCC65565 LLX65565:LLY65565 LVT65565:LVU65565 MFP65565:MFQ65565 MPL65565:MPM65565 MZH65565:MZI65565 NJD65565:NJE65565 NSZ65565:NTA65565 OCV65565:OCW65565 OMR65565:OMS65565 OWN65565:OWO65565 PGJ65565:PGK65565 PQF65565:PQG65565 QAB65565:QAC65565 QJX65565:QJY65565 QTT65565:QTU65565 RDP65565:RDQ65565 RNL65565:RNM65565 RXH65565:RXI65565 SHD65565:SHE65565 SQZ65565:SRA65565 TAV65565:TAW65565 TKR65565:TKS65565 TUN65565:TUO65565 UEJ65565:UEK65565 UOF65565:UOG65565 UYB65565:UYC65565 VHX65565:VHY65565 VRT65565:VRU65565 WBP65565:WBQ65565 WLL65565:WLM65565 WVH65565:WVI65565 B131101:C131101 IV131101:IW131101 SR131101:SS131101 ACN131101:ACO131101 AMJ131101:AMK131101 AWF131101:AWG131101 BGB131101:BGC131101 BPX131101:BPY131101 BZT131101:BZU131101 CJP131101:CJQ131101 CTL131101:CTM131101 DDH131101:DDI131101 DND131101:DNE131101 DWZ131101:DXA131101 EGV131101:EGW131101 EQR131101:EQS131101 FAN131101:FAO131101 FKJ131101:FKK131101 FUF131101:FUG131101 GEB131101:GEC131101 GNX131101:GNY131101 GXT131101:GXU131101 HHP131101:HHQ131101 HRL131101:HRM131101 IBH131101:IBI131101 ILD131101:ILE131101 IUZ131101:IVA131101 JEV131101:JEW131101 JOR131101:JOS131101 JYN131101:JYO131101 KIJ131101:KIK131101 KSF131101:KSG131101 LCB131101:LCC131101 LLX131101:LLY131101 LVT131101:LVU131101 MFP131101:MFQ131101 MPL131101:MPM131101 MZH131101:MZI131101 NJD131101:NJE131101 NSZ131101:NTA131101 OCV131101:OCW131101 OMR131101:OMS131101 OWN131101:OWO131101 PGJ131101:PGK131101 PQF131101:PQG131101 QAB131101:QAC131101 QJX131101:QJY131101 QTT131101:QTU131101 RDP131101:RDQ131101 RNL131101:RNM131101 RXH131101:RXI131101 SHD131101:SHE131101 SQZ131101:SRA131101 TAV131101:TAW131101 TKR131101:TKS131101 TUN131101:TUO131101 UEJ131101:UEK131101 UOF131101:UOG131101 UYB131101:UYC131101 VHX131101:VHY131101 VRT131101:VRU131101 WBP131101:WBQ131101 WLL131101:WLM131101 WVH131101:WVI131101 B196637:C196637 IV196637:IW196637 SR196637:SS196637 ACN196637:ACO196637 AMJ196637:AMK196637 AWF196637:AWG196637 BGB196637:BGC196637 BPX196637:BPY196637 BZT196637:BZU196637 CJP196637:CJQ196637 CTL196637:CTM196637 DDH196637:DDI196637 DND196637:DNE196637 DWZ196637:DXA196637 EGV196637:EGW196637 EQR196637:EQS196637 FAN196637:FAO196637 FKJ196637:FKK196637 FUF196637:FUG196637 GEB196637:GEC196637 GNX196637:GNY196637 GXT196637:GXU196637 HHP196637:HHQ196637 HRL196637:HRM196637 IBH196637:IBI196637 ILD196637:ILE196637 IUZ196637:IVA196637 JEV196637:JEW196637 JOR196637:JOS196637 JYN196637:JYO196637 KIJ196637:KIK196637 KSF196637:KSG196637 LCB196637:LCC196637 LLX196637:LLY196637 LVT196637:LVU196637 MFP196637:MFQ196637 MPL196637:MPM196637 MZH196637:MZI196637 NJD196637:NJE196637 NSZ196637:NTA196637 OCV196637:OCW196637 OMR196637:OMS196637 OWN196637:OWO196637 PGJ196637:PGK196637 PQF196637:PQG196637 QAB196637:QAC196637 QJX196637:QJY196637 QTT196637:QTU196637 RDP196637:RDQ196637 RNL196637:RNM196637 RXH196637:RXI196637 SHD196637:SHE196637 SQZ196637:SRA196637 TAV196637:TAW196637 TKR196637:TKS196637 TUN196637:TUO196637 UEJ196637:UEK196637 UOF196637:UOG196637 UYB196637:UYC196637 VHX196637:VHY196637 VRT196637:VRU196637 WBP196637:WBQ196637 WLL196637:WLM196637 WVH196637:WVI196637 B262173:C262173 IV262173:IW262173 SR262173:SS262173 ACN262173:ACO262173 AMJ262173:AMK262173 AWF262173:AWG262173 BGB262173:BGC262173 BPX262173:BPY262173 BZT262173:BZU262173 CJP262173:CJQ262173 CTL262173:CTM262173 DDH262173:DDI262173 DND262173:DNE262173 DWZ262173:DXA262173 EGV262173:EGW262173 EQR262173:EQS262173 FAN262173:FAO262173 FKJ262173:FKK262173 FUF262173:FUG262173 GEB262173:GEC262173 GNX262173:GNY262173 GXT262173:GXU262173 HHP262173:HHQ262173 HRL262173:HRM262173 IBH262173:IBI262173 ILD262173:ILE262173 IUZ262173:IVA262173 JEV262173:JEW262173 JOR262173:JOS262173 JYN262173:JYO262173 KIJ262173:KIK262173 KSF262173:KSG262173 LCB262173:LCC262173 LLX262173:LLY262173 LVT262173:LVU262173 MFP262173:MFQ262173 MPL262173:MPM262173 MZH262173:MZI262173 NJD262173:NJE262173 NSZ262173:NTA262173 OCV262173:OCW262173 OMR262173:OMS262173 OWN262173:OWO262173 PGJ262173:PGK262173 PQF262173:PQG262173 QAB262173:QAC262173 QJX262173:QJY262173 QTT262173:QTU262173 RDP262173:RDQ262173 RNL262173:RNM262173 RXH262173:RXI262173 SHD262173:SHE262173 SQZ262173:SRA262173 TAV262173:TAW262173 TKR262173:TKS262173 TUN262173:TUO262173 UEJ262173:UEK262173 UOF262173:UOG262173 UYB262173:UYC262173 VHX262173:VHY262173 VRT262173:VRU262173 WBP262173:WBQ262173 WLL262173:WLM262173 WVH262173:WVI262173 B327709:C327709 IV327709:IW327709 SR327709:SS327709 ACN327709:ACO327709 AMJ327709:AMK327709 AWF327709:AWG327709 BGB327709:BGC327709 BPX327709:BPY327709 BZT327709:BZU327709 CJP327709:CJQ327709 CTL327709:CTM327709 DDH327709:DDI327709 DND327709:DNE327709 DWZ327709:DXA327709 EGV327709:EGW327709 EQR327709:EQS327709 FAN327709:FAO327709 FKJ327709:FKK327709 FUF327709:FUG327709 GEB327709:GEC327709 GNX327709:GNY327709 GXT327709:GXU327709 HHP327709:HHQ327709 HRL327709:HRM327709 IBH327709:IBI327709 ILD327709:ILE327709 IUZ327709:IVA327709 JEV327709:JEW327709 JOR327709:JOS327709 JYN327709:JYO327709 KIJ327709:KIK327709 KSF327709:KSG327709 LCB327709:LCC327709 LLX327709:LLY327709 LVT327709:LVU327709 MFP327709:MFQ327709 MPL327709:MPM327709 MZH327709:MZI327709 NJD327709:NJE327709 NSZ327709:NTA327709 OCV327709:OCW327709 OMR327709:OMS327709 OWN327709:OWO327709 PGJ327709:PGK327709 PQF327709:PQG327709 QAB327709:QAC327709 QJX327709:QJY327709 QTT327709:QTU327709 RDP327709:RDQ327709 RNL327709:RNM327709 RXH327709:RXI327709 SHD327709:SHE327709 SQZ327709:SRA327709 TAV327709:TAW327709 TKR327709:TKS327709 TUN327709:TUO327709 UEJ327709:UEK327709 UOF327709:UOG327709 UYB327709:UYC327709 VHX327709:VHY327709 VRT327709:VRU327709 WBP327709:WBQ327709 WLL327709:WLM327709 WVH327709:WVI327709 B393245:C393245 IV393245:IW393245 SR393245:SS393245 ACN393245:ACO393245 AMJ393245:AMK393245 AWF393245:AWG393245 BGB393245:BGC393245 BPX393245:BPY393245 BZT393245:BZU393245 CJP393245:CJQ393245 CTL393245:CTM393245 DDH393245:DDI393245 DND393245:DNE393245 DWZ393245:DXA393245 EGV393245:EGW393245 EQR393245:EQS393245 FAN393245:FAO393245 FKJ393245:FKK393245 FUF393245:FUG393245 GEB393245:GEC393245 GNX393245:GNY393245 GXT393245:GXU393245 HHP393245:HHQ393245 HRL393245:HRM393245 IBH393245:IBI393245 ILD393245:ILE393245 IUZ393245:IVA393245 JEV393245:JEW393245 JOR393245:JOS393245 JYN393245:JYO393245 KIJ393245:KIK393245 KSF393245:KSG393245 LCB393245:LCC393245 LLX393245:LLY393245 LVT393245:LVU393245 MFP393245:MFQ393245 MPL393245:MPM393245 MZH393245:MZI393245 NJD393245:NJE393245 NSZ393245:NTA393245 OCV393245:OCW393245 OMR393245:OMS393245 OWN393245:OWO393245 PGJ393245:PGK393245 PQF393245:PQG393245 QAB393245:QAC393245 QJX393245:QJY393245 QTT393245:QTU393245 RDP393245:RDQ393245 RNL393245:RNM393245 RXH393245:RXI393245 SHD393245:SHE393245 SQZ393245:SRA393245 TAV393245:TAW393245 TKR393245:TKS393245 TUN393245:TUO393245 UEJ393245:UEK393245 UOF393245:UOG393245 UYB393245:UYC393245 VHX393245:VHY393245 VRT393245:VRU393245 WBP393245:WBQ393245 WLL393245:WLM393245 WVH393245:WVI393245 B458781:C458781 IV458781:IW458781 SR458781:SS458781 ACN458781:ACO458781 AMJ458781:AMK458781 AWF458781:AWG458781 BGB458781:BGC458781 BPX458781:BPY458781 BZT458781:BZU458781 CJP458781:CJQ458781 CTL458781:CTM458781 DDH458781:DDI458781 DND458781:DNE458781 DWZ458781:DXA458781 EGV458781:EGW458781 EQR458781:EQS458781 FAN458781:FAO458781 FKJ458781:FKK458781 FUF458781:FUG458781 GEB458781:GEC458781 GNX458781:GNY458781 GXT458781:GXU458781 HHP458781:HHQ458781 HRL458781:HRM458781 IBH458781:IBI458781 ILD458781:ILE458781 IUZ458781:IVA458781 JEV458781:JEW458781 JOR458781:JOS458781 JYN458781:JYO458781 KIJ458781:KIK458781 KSF458781:KSG458781 LCB458781:LCC458781 LLX458781:LLY458781 LVT458781:LVU458781 MFP458781:MFQ458781 MPL458781:MPM458781 MZH458781:MZI458781 NJD458781:NJE458781 NSZ458781:NTA458781 OCV458781:OCW458781 OMR458781:OMS458781 OWN458781:OWO458781 PGJ458781:PGK458781 PQF458781:PQG458781 QAB458781:QAC458781 QJX458781:QJY458781 QTT458781:QTU458781 RDP458781:RDQ458781 RNL458781:RNM458781 RXH458781:RXI458781 SHD458781:SHE458781 SQZ458781:SRA458781 TAV458781:TAW458781 TKR458781:TKS458781 TUN458781:TUO458781 UEJ458781:UEK458781 UOF458781:UOG458781 UYB458781:UYC458781 VHX458781:VHY458781 VRT458781:VRU458781 WBP458781:WBQ458781 WLL458781:WLM458781 WVH458781:WVI458781 B524317:C524317 IV524317:IW524317 SR524317:SS524317 ACN524317:ACO524317 AMJ524317:AMK524317 AWF524317:AWG524317 BGB524317:BGC524317 BPX524317:BPY524317 BZT524317:BZU524317 CJP524317:CJQ524317 CTL524317:CTM524317 DDH524317:DDI524317 DND524317:DNE524317 DWZ524317:DXA524317 EGV524317:EGW524317 EQR524317:EQS524317 FAN524317:FAO524317 FKJ524317:FKK524317 FUF524317:FUG524317 GEB524317:GEC524317 GNX524317:GNY524317 GXT524317:GXU524317 HHP524317:HHQ524317 HRL524317:HRM524317 IBH524317:IBI524317 ILD524317:ILE524317 IUZ524317:IVA524317 JEV524317:JEW524317 JOR524317:JOS524317 JYN524317:JYO524317 KIJ524317:KIK524317 KSF524317:KSG524317 LCB524317:LCC524317 LLX524317:LLY524317 LVT524317:LVU524317 MFP524317:MFQ524317 MPL524317:MPM524317 MZH524317:MZI524317 NJD524317:NJE524317 NSZ524317:NTA524317 OCV524317:OCW524317 OMR524317:OMS524317 OWN524317:OWO524317 PGJ524317:PGK524317 PQF524317:PQG524317 QAB524317:QAC524317 QJX524317:QJY524317 QTT524317:QTU524317 RDP524317:RDQ524317 RNL524317:RNM524317 RXH524317:RXI524317 SHD524317:SHE524317 SQZ524317:SRA524317 TAV524317:TAW524317 TKR524317:TKS524317 TUN524317:TUO524317 UEJ524317:UEK524317 UOF524317:UOG524317 UYB524317:UYC524317 VHX524317:VHY524317 VRT524317:VRU524317 WBP524317:WBQ524317 WLL524317:WLM524317 WVH524317:WVI524317 B589853:C589853 IV589853:IW589853 SR589853:SS589853 ACN589853:ACO589853 AMJ589853:AMK589853 AWF589853:AWG589853 BGB589853:BGC589853 BPX589853:BPY589853 BZT589853:BZU589853 CJP589853:CJQ589853 CTL589853:CTM589853 DDH589853:DDI589853 DND589853:DNE589853 DWZ589853:DXA589853 EGV589853:EGW589853 EQR589853:EQS589853 FAN589853:FAO589853 FKJ589853:FKK589853 FUF589853:FUG589853 GEB589853:GEC589853 GNX589853:GNY589853 GXT589853:GXU589853 HHP589853:HHQ589853 HRL589853:HRM589853 IBH589853:IBI589853 ILD589853:ILE589853 IUZ589853:IVA589853 JEV589853:JEW589853 JOR589853:JOS589853 JYN589853:JYO589853 KIJ589853:KIK589853 KSF589853:KSG589853 LCB589853:LCC589853 LLX589853:LLY589853 LVT589853:LVU589853 MFP589853:MFQ589853 MPL589853:MPM589853 MZH589853:MZI589853 NJD589853:NJE589853 NSZ589853:NTA589853 OCV589853:OCW589853 OMR589853:OMS589853 OWN589853:OWO589853 PGJ589853:PGK589853 PQF589853:PQG589853 QAB589853:QAC589853 QJX589853:QJY589853 QTT589853:QTU589853 RDP589853:RDQ589853 RNL589853:RNM589853 RXH589853:RXI589853 SHD589853:SHE589853 SQZ589853:SRA589853 TAV589853:TAW589853 TKR589853:TKS589853 TUN589853:TUO589853 UEJ589853:UEK589853 UOF589853:UOG589853 UYB589853:UYC589853 VHX589853:VHY589853 VRT589853:VRU589853 WBP589853:WBQ589853 WLL589853:WLM589853 WVH589853:WVI589853 B655389:C655389 IV655389:IW655389 SR655389:SS655389 ACN655389:ACO655389 AMJ655389:AMK655389 AWF655389:AWG655389 BGB655389:BGC655389 BPX655389:BPY655389 BZT655389:BZU655389 CJP655389:CJQ655389 CTL655389:CTM655389 DDH655389:DDI655389 DND655389:DNE655389 DWZ655389:DXA655389 EGV655389:EGW655389 EQR655389:EQS655389 FAN655389:FAO655389 FKJ655389:FKK655389 FUF655389:FUG655389 GEB655389:GEC655389 GNX655389:GNY655389 GXT655389:GXU655389 HHP655389:HHQ655389 HRL655389:HRM655389 IBH655389:IBI655389 ILD655389:ILE655389 IUZ655389:IVA655389 JEV655389:JEW655389 JOR655389:JOS655389 JYN655389:JYO655389 KIJ655389:KIK655389 KSF655389:KSG655389 LCB655389:LCC655389 LLX655389:LLY655389 LVT655389:LVU655389 MFP655389:MFQ655389 MPL655389:MPM655389 MZH655389:MZI655389 NJD655389:NJE655389 NSZ655389:NTA655389 OCV655389:OCW655389 OMR655389:OMS655389 OWN655389:OWO655389 PGJ655389:PGK655389 PQF655389:PQG655389 QAB655389:QAC655389 QJX655389:QJY655389 QTT655389:QTU655389 RDP655389:RDQ655389 RNL655389:RNM655389 RXH655389:RXI655389 SHD655389:SHE655389 SQZ655389:SRA655389 TAV655389:TAW655389 TKR655389:TKS655389 TUN655389:TUO655389 UEJ655389:UEK655389 UOF655389:UOG655389 UYB655389:UYC655389 VHX655389:VHY655389 VRT655389:VRU655389 WBP655389:WBQ655389 WLL655389:WLM655389 WVH655389:WVI655389 B720925:C720925 IV720925:IW720925 SR720925:SS720925 ACN720925:ACO720925 AMJ720925:AMK720925 AWF720925:AWG720925 BGB720925:BGC720925 BPX720925:BPY720925 BZT720925:BZU720925 CJP720925:CJQ720925 CTL720925:CTM720925 DDH720925:DDI720925 DND720925:DNE720925 DWZ720925:DXA720925 EGV720925:EGW720925 EQR720925:EQS720925 FAN720925:FAO720925 FKJ720925:FKK720925 FUF720925:FUG720925 GEB720925:GEC720925 GNX720925:GNY720925 GXT720925:GXU720925 HHP720925:HHQ720925 HRL720925:HRM720925 IBH720925:IBI720925 ILD720925:ILE720925 IUZ720925:IVA720925 JEV720925:JEW720925 JOR720925:JOS720925 JYN720925:JYO720925 KIJ720925:KIK720925 KSF720925:KSG720925 LCB720925:LCC720925 LLX720925:LLY720925 LVT720925:LVU720925 MFP720925:MFQ720925 MPL720925:MPM720925 MZH720925:MZI720925 NJD720925:NJE720925 NSZ720925:NTA720925 OCV720925:OCW720925 OMR720925:OMS720925 OWN720925:OWO720925 PGJ720925:PGK720925 PQF720925:PQG720925 QAB720925:QAC720925 QJX720925:QJY720925 QTT720925:QTU720925 RDP720925:RDQ720925 RNL720925:RNM720925 RXH720925:RXI720925 SHD720925:SHE720925 SQZ720925:SRA720925 TAV720925:TAW720925 TKR720925:TKS720925 TUN720925:TUO720925 UEJ720925:UEK720925 UOF720925:UOG720925 UYB720925:UYC720925 VHX720925:VHY720925 VRT720925:VRU720925 WBP720925:WBQ720925 WLL720925:WLM720925 WVH720925:WVI720925 B786461:C786461 IV786461:IW786461 SR786461:SS786461 ACN786461:ACO786461 AMJ786461:AMK786461 AWF786461:AWG786461 BGB786461:BGC786461 BPX786461:BPY786461 BZT786461:BZU786461 CJP786461:CJQ786461 CTL786461:CTM786461 DDH786461:DDI786461 DND786461:DNE786461 DWZ786461:DXA786461 EGV786461:EGW786461 EQR786461:EQS786461 FAN786461:FAO786461 FKJ786461:FKK786461 FUF786461:FUG786461 GEB786461:GEC786461 GNX786461:GNY786461 GXT786461:GXU786461 HHP786461:HHQ786461 HRL786461:HRM786461 IBH786461:IBI786461 ILD786461:ILE786461 IUZ786461:IVA786461 JEV786461:JEW786461 JOR786461:JOS786461 JYN786461:JYO786461 KIJ786461:KIK786461 KSF786461:KSG786461 LCB786461:LCC786461 LLX786461:LLY786461 LVT786461:LVU786461 MFP786461:MFQ786461 MPL786461:MPM786461 MZH786461:MZI786461 NJD786461:NJE786461 NSZ786461:NTA786461 OCV786461:OCW786461 OMR786461:OMS786461 OWN786461:OWO786461 PGJ786461:PGK786461 PQF786461:PQG786461 QAB786461:QAC786461 QJX786461:QJY786461 QTT786461:QTU786461 RDP786461:RDQ786461 RNL786461:RNM786461 RXH786461:RXI786461 SHD786461:SHE786461 SQZ786461:SRA786461 TAV786461:TAW786461 TKR786461:TKS786461 TUN786461:TUO786461 UEJ786461:UEK786461 UOF786461:UOG786461 UYB786461:UYC786461 VHX786461:VHY786461 VRT786461:VRU786461 WBP786461:WBQ786461 WLL786461:WLM786461 WVH786461:WVI786461 B851997:C851997 IV851997:IW851997 SR851997:SS851997 ACN851997:ACO851997 AMJ851997:AMK851997 AWF851997:AWG851997 BGB851997:BGC851997 BPX851997:BPY851997 BZT851997:BZU851997 CJP851997:CJQ851997 CTL851997:CTM851997 DDH851997:DDI851997 DND851997:DNE851997 DWZ851997:DXA851997 EGV851997:EGW851997 EQR851997:EQS851997 FAN851997:FAO851997 FKJ851997:FKK851997 FUF851997:FUG851997 GEB851997:GEC851997 GNX851997:GNY851997 GXT851997:GXU851997 HHP851997:HHQ851997 HRL851997:HRM851997 IBH851997:IBI851997 ILD851997:ILE851997 IUZ851997:IVA851997 JEV851997:JEW851997 JOR851997:JOS851997 JYN851997:JYO851997 KIJ851997:KIK851997 KSF851997:KSG851997 LCB851997:LCC851997 LLX851997:LLY851997 LVT851997:LVU851997 MFP851997:MFQ851997 MPL851997:MPM851997 MZH851997:MZI851997 NJD851997:NJE851997 NSZ851997:NTA851997 OCV851997:OCW851997 OMR851997:OMS851997 OWN851997:OWO851997 PGJ851997:PGK851997 PQF851997:PQG851997 QAB851997:QAC851997 QJX851997:QJY851997 QTT851997:QTU851997 RDP851997:RDQ851997 RNL851997:RNM851997 RXH851997:RXI851997 SHD851997:SHE851997 SQZ851997:SRA851997 TAV851997:TAW851997 TKR851997:TKS851997 TUN851997:TUO851997 UEJ851997:UEK851997 UOF851997:UOG851997 UYB851997:UYC851997 VHX851997:VHY851997 VRT851997:VRU851997 WBP851997:WBQ851997 WLL851997:WLM851997 WVH851997:WVI851997 B917533:C917533 IV917533:IW917533 SR917533:SS917533 ACN917533:ACO917533 AMJ917533:AMK917533 AWF917533:AWG917533 BGB917533:BGC917533 BPX917533:BPY917533 BZT917533:BZU917533 CJP917533:CJQ917533 CTL917533:CTM917533 DDH917533:DDI917533 DND917533:DNE917533 DWZ917533:DXA917533 EGV917533:EGW917533 EQR917533:EQS917533 FAN917533:FAO917533 FKJ917533:FKK917533 FUF917533:FUG917533 GEB917533:GEC917533 GNX917533:GNY917533 GXT917533:GXU917533 HHP917533:HHQ917533 HRL917533:HRM917533 IBH917533:IBI917533 ILD917533:ILE917533 IUZ917533:IVA917533 JEV917533:JEW917533 JOR917533:JOS917533 JYN917533:JYO917533 KIJ917533:KIK917533 KSF917533:KSG917533 LCB917533:LCC917533 LLX917533:LLY917533 LVT917533:LVU917533 MFP917533:MFQ917533 MPL917533:MPM917533 MZH917533:MZI917533 NJD917533:NJE917533 NSZ917533:NTA917533 OCV917533:OCW917533 OMR917533:OMS917533 OWN917533:OWO917533 PGJ917533:PGK917533 PQF917533:PQG917533 QAB917533:QAC917533 QJX917533:QJY917533 QTT917533:QTU917533 RDP917533:RDQ917533 RNL917533:RNM917533 RXH917533:RXI917533 SHD917533:SHE917533 SQZ917533:SRA917533 TAV917533:TAW917533 TKR917533:TKS917533 TUN917533:TUO917533 UEJ917533:UEK917533 UOF917533:UOG917533 UYB917533:UYC917533 VHX917533:VHY917533 VRT917533:VRU917533 WBP917533:WBQ917533 WLL917533:WLM917533 WVH917533:WVI917533 B983069:C983069 IV983069:IW983069 SR983069:SS983069 ACN983069:ACO983069 AMJ983069:AMK983069 AWF983069:AWG983069 BGB983069:BGC983069 BPX983069:BPY983069 BZT983069:BZU983069 CJP983069:CJQ983069 CTL983069:CTM983069 DDH983069:DDI983069 DND983069:DNE983069 DWZ983069:DXA983069 EGV983069:EGW983069 EQR983069:EQS983069 FAN983069:FAO983069 FKJ983069:FKK983069 FUF983069:FUG983069 GEB983069:GEC983069 GNX983069:GNY983069 GXT983069:GXU983069 HHP983069:HHQ983069 HRL983069:HRM983069 IBH983069:IBI983069 ILD983069:ILE983069 IUZ983069:IVA983069 JEV983069:JEW983069 JOR983069:JOS983069 JYN983069:JYO983069 KIJ983069:KIK983069 KSF983069:KSG983069 LCB983069:LCC983069 LLX983069:LLY983069 LVT983069:LVU983069 MFP983069:MFQ983069 MPL983069:MPM983069 MZH983069:MZI983069 NJD983069:NJE983069 NSZ983069:NTA983069 OCV983069:OCW983069 OMR983069:OMS983069 OWN983069:OWO983069 PGJ983069:PGK983069 PQF983069:PQG983069 QAB983069:QAC983069 QJX983069:QJY983069 QTT983069:QTU983069 RDP983069:RDQ983069 RNL983069:RNM983069 RXH983069:RXI983069 SHD983069:SHE983069 SQZ983069:SRA983069 TAV983069:TAW983069 TKR983069:TKS983069 TUN983069:TUO983069 UEJ983069:UEK983069 UOF983069:UOG983069 UYB983069:UYC983069 VHX983069:VHY983069 VRT983069:VRU983069 WBP983069:WBQ983069 WLL983069:WLM983069 WVH983069:WVI983069">
      <formula1>"²ÏïÇíÇ ÁÝ¹Ñ³Ýáõñ ³ñÅ»ùÁ  (Ñ³½³ñ ¹ñ³Ù)"</formula1>
    </dataValidation>
    <dataValidation type="custom" allowBlank="1" showInputMessage="1" showErrorMessage="1" errorTitle="Չի կարելի" error="Չի կարելի" sqref="B65564:C65564 IV65564:IW65564 SR65564:SS65564 ACN65564:ACO65564 AMJ65564:AMK65564 AWF65564:AWG65564 BGB65564:BGC65564 BPX65564:BPY65564 BZT65564:BZU65564 CJP65564:CJQ65564 CTL65564:CTM65564 DDH65564:DDI65564 DND65564:DNE65564 DWZ65564:DXA65564 EGV65564:EGW65564 EQR65564:EQS65564 FAN65564:FAO65564 FKJ65564:FKK65564 FUF65564:FUG65564 GEB65564:GEC65564 GNX65564:GNY65564 GXT65564:GXU65564 HHP65564:HHQ65564 HRL65564:HRM65564 IBH65564:IBI65564 ILD65564:ILE65564 IUZ65564:IVA65564 JEV65564:JEW65564 JOR65564:JOS65564 JYN65564:JYO65564 KIJ65564:KIK65564 KSF65564:KSG65564 LCB65564:LCC65564 LLX65564:LLY65564 LVT65564:LVU65564 MFP65564:MFQ65564 MPL65564:MPM65564 MZH65564:MZI65564 NJD65564:NJE65564 NSZ65564:NTA65564 OCV65564:OCW65564 OMR65564:OMS65564 OWN65564:OWO65564 PGJ65564:PGK65564 PQF65564:PQG65564 QAB65564:QAC65564 QJX65564:QJY65564 QTT65564:QTU65564 RDP65564:RDQ65564 RNL65564:RNM65564 RXH65564:RXI65564 SHD65564:SHE65564 SQZ65564:SRA65564 TAV65564:TAW65564 TKR65564:TKS65564 TUN65564:TUO65564 UEJ65564:UEK65564 UOF65564:UOG65564 UYB65564:UYC65564 VHX65564:VHY65564 VRT65564:VRU65564 WBP65564:WBQ65564 WLL65564:WLM65564 WVH65564:WVI65564 B131100:C131100 IV131100:IW131100 SR131100:SS131100 ACN131100:ACO131100 AMJ131100:AMK131100 AWF131100:AWG131100 BGB131100:BGC131100 BPX131100:BPY131100 BZT131100:BZU131100 CJP131100:CJQ131100 CTL131100:CTM131100 DDH131100:DDI131100 DND131100:DNE131100 DWZ131100:DXA131100 EGV131100:EGW131100 EQR131100:EQS131100 FAN131100:FAO131100 FKJ131100:FKK131100 FUF131100:FUG131100 GEB131100:GEC131100 GNX131100:GNY131100 GXT131100:GXU131100 HHP131100:HHQ131100 HRL131100:HRM131100 IBH131100:IBI131100 ILD131100:ILE131100 IUZ131100:IVA131100 JEV131100:JEW131100 JOR131100:JOS131100 JYN131100:JYO131100 KIJ131100:KIK131100 KSF131100:KSG131100 LCB131100:LCC131100 LLX131100:LLY131100 LVT131100:LVU131100 MFP131100:MFQ131100 MPL131100:MPM131100 MZH131100:MZI131100 NJD131100:NJE131100 NSZ131100:NTA131100 OCV131100:OCW131100 OMR131100:OMS131100 OWN131100:OWO131100 PGJ131100:PGK131100 PQF131100:PQG131100 QAB131100:QAC131100 QJX131100:QJY131100 QTT131100:QTU131100 RDP131100:RDQ131100 RNL131100:RNM131100 RXH131100:RXI131100 SHD131100:SHE131100 SQZ131100:SRA131100 TAV131100:TAW131100 TKR131100:TKS131100 TUN131100:TUO131100 UEJ131100:UEK131100 UOF131100:UOG131100 UYB131100:UYC131100 VHX131100:VHY131100 VRT131100:VRU131100 WBP131100:WBQ131100 WLL131100:WLM131100 WVH131100:WVI131100 B196636:C196636 IV196636:IW196636 SR196636:SS196636 ACN196636:ACO196636 AMJ196636:AMK196636 AWF196636:AWG196636 BGB196636:BGC196636 BPX196636:BPY196636 BZT196636:BZU196636 CJP196636:CJQ196636 CTL196636:CTM196636 DDH196636:DDI196636 DND196636:DNE196636 DWZ196636:DXA196636 EGV196636:EGW196636 EQR196636:EQS196636 FAN196636:FAO196636 FKJ196636:FKK196636 FUF196636:FUG196636 GEB196636:GEC196636 GNX196636:GNY196636 GXT196636:GXU196636 HHP196636:HHQ196636 HRL196636:HRM196636 IBH196636:IBI196636 ILD196636:ILE196636 IUZ196636:IVA196636 JEV196636:JEW196636 JOR196636:JOS196636 JYN196636:JYO196636 KIJ196636:KIK196636 KSF196636:KSG196636 LCB196636:LCC196636 LLX196636:LLY196636 LVT196636:LVU196636 MFP196636:MFQ196636 MPL196636:MPM196636 MZH196636:MZI196636 NJD196636:NJE196636 NSZ196636:NTA196636 OCV196636:OCW196636 OMR196636:OMS196636 OWN196636:OWO196636 PGJ196636:PGK196636 PQF196636:PQG196636 QAB196636:QAC196636 QJX196636:QJY196636 QTT196636:QTU196636 RDP196636:RDQ196636 RNL196636:RNM196636 RXH196636:RXI196636 SHD196636:SHE196636 SQZ196636:SRA196636 TAV196636:TAW196636 TKR196636:TKS196636 TUN196636:TUO196636 UEJ196636:UEK196636 UOF196636:UOG196636 UYB196636:UYC196636 VHX196636:VHY196636 VRT196636:VRU196636 WBP196636:WBQ196636 WLL196636:WLM196636 WVH196636:WVI196636 B262172:C262172 IV262172:IW262172 SR262172:SS262172 ACN262172:ACO262172 AMJ262172:AMK262172 AWF262172:AWG262172 BGB262172:BGC262172 BPX262172:BPY262172 BZT262172:BZU262172 CJP262172:CJQ262172 CTL262172:CTM262172 DDH262172:DDI262172 DND262172:DNE262172 DWZ262172:DXA262172 EGV262172:EGW262172 EQR262172:EQS262172 FAN262172:FAO262172 FKJ262172:FKK262172 FUF262172:FUG262172 GEB262172:GEC262172 GNX262172:GNY262172 GXT262172:GXU262172 HHP262172:HHQ262172 HRL262172:HRM262172 IBH262172:IBI262172 ILD262172:ILE262172 IUZ262172:IVA262172 JEV262172:JEW262172 JOR262172:JOS262172 JYN262172:JYO262172 KIJ262172:KIK262172 KSF262172:KSG262172 LCB262172:LCC262172 LLX262172:LLY262172 LVT262172:LVU262172 MFP262172:MFQ262172 MPL262172:MPM262172 MZH262172:MZI262172 NJD262172:NJE262172 NSZ262172:NTA262172 OCV262172:OCW262172 OMR262172:OMS262172 OWN262172:OWO262172 PGJ262172:PGK262172 PQF262172:PQG262172 QAB262172:QAC262172 QJX262172:QJY262172 QTT262172:QTU262172 RDP262172:RDQ262172 RNL262172:RNM262172 RXH262172:RXI262172 SHD262172:SHE262172 SQZ262172:SRA262172 TAV262172:TAW262172 TKR262172:TKS262172 TUN262172:TUO262172 UEJ262172:UEK262172 UOF262172:UOG262172 UYB262172:UYC262172 VHX262172:VHY262172 VRT262172:VRU262172 WBP262172:WBQ262172 WLL262172:WLM262172 WVH262172:WVI262172 B327708:C327708 IV327708:IW327708 SR327708:SS327708 ACN327708:ACO327708 AMJ327708:AMK327708 AWF327708:AWG327708 BGB327708:BGC327708 BPX327708:BPY327708 BZT327708:BZU327708 CJP327708:CJQ327708 CTL327708:CTM327708 DDH327708:DDI327708 DND327708:DNE327708 DWZ327708:DXA327708 EGV327708:EGW327708 EQR327708:EQS327708 FAN327708:FAO327708 FKJ327708:FKK327708 FUF327708:FUG327708 GEB327708:GEC327708 GNX327708:GNY327708 GXT327708:GXU327708 HHP327708:HHQ327708 HRL327708:HRM327708 IBH327708:IBI327708 ILD327708:ILE327708 IUZ327708:IVA327708 JEV327708:JEW327708 JOR327708:JOS327708 JYN327708:JYO327708 KIJ327708:KIK327708 KSF327708:KSG327708 LCB327708:LCC327708 LLX327708:LLY327708 LVT327708:LVU327708 MFP327708:MFQ327708 MPL327708:MPM327708 MZH327708:MZI327708 NJD327708:NJE327708 NSZ327708:NTA327708 OCV327708:OCW327708 OMR327708:OMS327708 OWN327708:OWO327708 PGJ327708:PGK327708 PQF327708:PQG327708 QAB327708:QAC327708 QJX327708:QJY327708 QTT327708:QTU327708 RDP327708:RDQ327708 RNL327708:RNM327708 RXH327708:RXI327708 SHD327708:SHE327708 SQZ327708:SRA327708 TAV327708:TAW327708 TKR327708:TKS327708 TUN327708:TUO327708 UEJ327708:UEK327708 UOF327708:UOG327708 UYB327708:UYC327708 VHX327708:VHY327708 VRT327708:VRU327708 WBP327708:WBQ327708 WLL327708:WLM327708 WVH327708:WVI327708 B393244:C393244 IV393244:IW393244 SR393244:SS393244 ACN393244:ACO393244 AMJ393244:AMK393244 AWF393244:AWG393244 BGB393244:BGC393244 BPX393244:BPY393244 BZT393244:BZU393244 CJP393244:CJQ393244 CTL393244:CTM393244 DDH393244:DDI393244 DND393244:DNE393244 DWZ393244:DXA393244 EGV393244:EGW393244 EQR393244:EQS393244 FAN393244:FAO393244 FKJ393244:FKK393244 FUF393244:FUG393244 GEB393244:GEC393244 GNX393244:GNY393244 GXT393244:GXU393244 HHP393244:HHQ393244 HRL393244:HRM393244 IBH393244:IBI393244 ILD393244:ILE393244 IUZ393244:IVA393244 JEV393244:JEW393244 JOR393244:JOS393244 JYN393244:JYO393244 KIJ393244:KIK393244 KSF393244:KSG393244 LCB393244:LCC393244 LLX393244:LLY393244 LVT393244:LVU393244 MFP393244:MFQ393244 MPL393244:MPM393244 MZH393244:MZI393244 NJD393244:NJE393244 NSZ393244:NTA393244 OCV393244:OCW393244 OMR393244:OMS393244 OWN393244:OWO393244 PGJ393244:PGK393244 PQF393244:PQG393244 QAB393244:QAC393244 QJX393244:QJY393244 QTT393244:QTU393244 RDP393244:RDQ393244 RNL393244:RNM393244 RXH393244:RXI393244 SHD393244:SHE393244 SQZ393244:SRA393244 TAV393244:TAW393244 TKR393244:TKS393244 TUN393244:TUO393244 UEJ393244:UEK393244 UOF393244:UOG393244 UYB393244:UYC393244 VHX393244:VHY393244 VRT393244:VRU393244 WBP393244:WBQ393244 WLL393244:WLM393244 WVH393244:WVI393244 B458780:C458780 IV458780:IW458780 SR458780:SS458780 ACN458780:ACO458780 AMJ458780:AMK458780 AWF458780:AWG458780 BGB458780:BGC458780 BPX458780:BPY458780 BZT458780:BZU458780 CJP458780:CJQ458780 CTL458780:CTM458780 DDH458780:DDI458780 DND458780:DNE458780 DWZ458780:DXA458780 EGV458780:EGW458780 EQR458780:EQS458780 FAN458780:FAO458780 FKJ458780:FKK458780 FUF458780:FUG458780 GEB458780:GEC458780 GNX458780:GNY458780 GXT458780:GXU458780 HHP458780:HHQ458780 HRL458780:HRM458780 IBH458780:IBI458780 ILD458780:ILE458780 IUZ458780:IVA458780 JEV458780:JEW458780 JOR458780:JOS458780 JYN458780:JYO458780 KIJ458780:KIK458780 KSF458780:KSG458780 LCB458780:LCC458780 LLX458780:LLY458780 LVT458780:LVU458780 MFP458780:MFQ458780 MPL458780:MPM458780 MZH458780:MZI458780 NJD458780:NJE458780 NSZ458780:NTA458780 OCV458780:OCW458780 OMR458780:OMS458780 OWN458780:OWO458780 PGJ458780:PGK458780 PQF458780:PQG458780 QAB458780:QAC458780 QJX458780:QJY458780 QTT458780:QTU458780 RDP458780:RDQ458780 RNL458780:RNM458780 RXH458780:RXI458780 SHD458780:SHE458780 SQZ458780:SRA458780 TAV458780:TAW458780 TKR458780:TKS458780 TUN458780:TUO458780 UEJ458780:UEK458780 UOF458780:UOG458780 UYB458780:UYC458780 VHX458780:VHY458780 VRT458780:VRU458780 WBP458780:WBQ458780 WLL458780:WLM458780 WVH458780:WVI458780 B524316:C524316 IV524316:IW524316 SR524316:SS524316 ACN524316:ACO524316 AMJ524316:AMK524316 AWF524316:AWG524316 BGB524316:BGC524316 BPX524316:BPY524316 BZT524316:BZU524316 CJP524316:CJQ524316 CTL524316:CTM524316 DDH524316:DDI524316 DND524316:DNE524316 DWZ524316:DXA524316 EGV524316:EGW524316 EQR524316:EQS524316 FAN524316:FAO524316 FKJ524316:FKK524316 FUF524316:FUG524316 GEB524316:GEC524316 GNX524316:GNY524316 GXT524316:GXU524316 HHP524316:HHQ524316 HRL524316:HRM524316 IBH524316:IBI524316 ILD524316:ILE524316 IUZ524316:IVA524316 JEV524316:JEW524316 JOR524316:JOS524316 JYN524316:JYO524316 KIJ524316:KIK524316 KSF524316:KSG524316 LCB524316:LCC524316 LLX524316:LLY524316 LVT524316:LVU524316 MFP524316:MFQ524316 MPL524316:MPM524316 MZH524316:MZI524316 NJD524316:NJE524316 NSZ524316:NTA524316 OCV524316:OCW524316 OMR524316:OMS524316 OWN524316:OWO524316 PGJ524316:PGK524316 PQF524316:PQG524316 QAB524316:QAC524316 QJX524316:QJY524316 QTT524316:QTU524316 RDP524316:RDQ524316 RNL524316:RNM524316 RXH524316:RXI524316 SHD524316:SHE524316 SQZ524316:SRA524316 TAV524316:TAW524316 TKR524316:TKS524316 TUN524316:TUO524316 UEJ524316:UEK524316 UOF524316:UOG524316 UYB524316:UYC524316 VHX524316:VHY524316 VRT524316:VRU524316 WBP524316:WBQ524316 WLL524316:WLM524316 WVH524316:WVI524316 B589852:C589852 IV589852:IW589852 SR589852:SS589852 ACN589852:ACO589852 AMJ589852:AMK589852 AWF589852:AWG589852 BGB589852:BGC589852 BPX589852:BPY589852 BZT589852:BZU589852 CJP589852:CJQ589852 CTL589852:CTM589852 DDH589852:DDI589852 DND589852:DNE589852 DWZ589852:DXA589852 EGV589852:EGW589852 EQR589852:EQS589852 FAN589852:FAO589852 FKJ589852:FKK589852 FUF589852:FUG589852 GEB589852:GEC589852 GNX589852:GNY589852 GXT589852:GXU589852 HHP589852:HHQ589852 HRL589852:HRM589852 IBH589852:IBI589852 ILD589852:ILE589852 IUZ589852:IVA589852 JEV589852:JEW589852 JOR589852:JOS589852 JYN589852:JYO589852 KIJ589852:KIK589852 KSF589852:KSG589852 LCB589852:LCC589852 LLX589852:LLY589852 LVT589852:LVU589852 MFP589852:MFQ589852 MPL589852:MPM589852 MZH589852:MZI589852 NJD589852:NJE589852 NSZ589852:NTA589852 OCV589852:OCW589852 OMR589852:OMS589852 OWN589852:OWO589852 PGJ589852:PGK589852 PQF589852:PQG589852 QAB589852:QAC589852 QJX589852:QJY589852 QTT589852:QTU589852 RDP589852:RDQ589852 RNL589852:RNM589852 RXH589852:RXI589852 SHD589852:SHE589852 SQZ589852:SRA589852 TAV589852:TAW589852 TKR589852:TKS589852 TUN589852:TUO589852 UEJ589852:UEK589852 UOF589852:UOG589852 UYB589852:UYC589852 VHX589852:VHY589852 VRT589852:VRU589852 WBP589852:WBQ589852 WLL589852:WLM589852 WVH589852:WVI589852 B655388:C655388 IV655388:IW655388 SR655388:SS655388 ACN655388:ACO655388 AMJ655388:AMK655388 AWF655388:AWG655388 BGB655388:BGC655388 BPX655388:BPY655388 BZT655388:BZU655388 CJP655388:CJQ655388 CTL655388:CTM655388 DDH655388:DDI655388 DND655388:DNE655388 DWZ655388:DXA655388 EGV655388:EGW655388 EQR655388:EQS655388 FAN655388:FAO655388 FKJ655388:FKK655388 FUF655388:FUG655388 GEB655388:GEC655388 GNX655388:GNY655388 GXT655388:GXU655388 HHP655388:HHQ655388 HRL655388:HRM655388 IBH655388:IBI655388 ILD655388:ILE655388 IUZ655388:IVA655388 JEV655388:JEW655388 JOR655388:JOS655388 JYN655388:JYO655388 KIJ655388:KIK655388 KSF655388:KSG655388 LCB655388:LCC655388 LLX655388:LLY655388 LVT655388:LVU655388 MFP655388:MFQ655388 MPL655388:MPM655388 MZH655388:MZI655388 NJD655388:NJE655388 NSZ655388:NTA655388 OCV655388:OCW655388 OMR655388:OMS655388 OWN655388:OWO655388 PGJ655388:PGK655388 PQF655388:PQG655388 QAB655388:QAC655388 QJX655388:QJY655388 QTT655388:QTU655388 RDP655388:RDQ655388 RNL655388:RNM655388 RXH655388:RXI655388 SHD655388:SHE655388 SQZ655388:SRA655388 TAV655388:TAW655388 TKR655388:TKS655388 TUN655388:TUO655388 UEJ655388:UEK655388 UOF655388:UOG655388 UYB655388:UYC655388 VHX655388:VHY655388 VRT655388:VRU655388 WBP655388:WBQ655388 WLL655388:WLM655388 WVH655388:WVI655388 B720924:C720924 IV720924:IW720924 SR720924:SS720924 ACN720924:ACO720924 AMJ720924:AMK720924 AWF720924:AWG720924 BGB720924:BGC720924 BPX720924:BPY720924 BZT720924:BZU720924 CJP720924:CJQ720924 CTL720924:CTM720924 DDH720924:DDI720924 DND720924:DNE720924 DWZ720924:DXA720924 EGV720924:EGW720924 EQR720924:EQS720924 FAN720924:FAO720924 FKJ720924:FKK720924 FUF720924:FUG720924 GEB720924:GEC720924 GNX720924:GNY720924 GXT720924:GXU720924 HHP720924:HHQ720924 HRL720924:HRM720924 IBH720924:IBI720924 ILD720924:ILE720924 IUZ720924:IVA720924 JEV720924:JEW720924 JOR720924:JOS720924 JYN720924:JYO720924 KIJ720924:KIK720924 KSF720924:KSG720924 LCB720924:LCC720924 LLX720924:LLY720924 LVT720924:LVU720924 MFP720924:MFQ720924 MPL720924:MPM720924 MZH720924:MZI720924 NJD720924:NJE720924 NSZ720924:NTA720924 OCV720924:OCW720924 OMR720924:OMS720924 OWN720924:OWO720924 PGJ720924:PGK720924 PQF720924:PQG720924 QAB720924:QAC720924 QJX720924:QJY720924 QTT720924:QTU720924 RDP720924:RDQ720924 RNL720924:RNM720924 RXH720924:RXI720924 SHD720924:SHE720924 SQZ720924:SRA720924 TAV720924:TAW720924 TKR720924:TKS720924 TUN720924:TUO720924 UEJ720924:UEK720924 UOF720924:UOG720924 UYB720924:UYC720924 VHX720924:VHY720924 VRT720924:VRU720924 WBP720924:WBQ720924 WLL720924:WLM720924 WVH720924:WVI720924 B786460:C786460 IV786460:IW786460 SR786460:SS786460 ACN786460:ACO786460 AMJ786460:AMK786460 AWF786460:AWG786460 BGB786460:BGC786460 BPX786460:BPY786460 BZT786460:BZU786460 CJP786460:CJQ786460 CTL786460:CTM786460 DDH786460:DDI786460 DND786460:DNE786460 DWZ786460:DXA786460 EGV786460:EGW786460 EQR786460:EQS786460 FAN786460:FAO786460 FKJ786460:FKK786460 FUF786460:FUG786460 GEB786460:GEC786460 GNX786460:GNY786460 GXT786460:GXU786460 HHP786460:HHQ786460 HRL786460:HRM786460 IBH786460:IBI786460 ILD786460:ILE786460 IUZ786460:IVA786460 JEV786460:JEW786460 JOR786460:JOS786460 JYN786460:JYO786460 KIJ786460:KIK786460 KSF786460:KSG786460 LCB786460:LCC786460 LLX786460:LLY786460 LVT786460:LVU786460 MFP786460:MFQ786460 MPL786460:MPM786460 MZH786460:MZI786460 NJD786460:NJE786460 NSZ786460:NTA786460 OCV786460:OCW786460 OMR786460:OMS786460 OWN786460:OWO786460 PGJ786460:PGK786460 PQF786460:PQG786460 QAB786460:QAC786460 QJX786460:QJY786460 QTT786460:QTU786460 RDP786460:RDQ786460 RNL786460:RNM786460 RXH786460:RXI786460 SHD786460:SHE786460 SQZ786460:SRA786460 TAV786460:TAW786460 TKR786460:TKS786460 TUN786460:TUO786460 UEJ786460:UEK786460 UOF786460:UOG786460 UYB786460:UYC786460 VHX786460:VHY786460 VRT786460:VRU786460 WBP786460:WBQ786460 WLL786460:WLM786460 WVH786460:WVI786460 B851996:C851996 IV851996:IW851996 SR851996:SS851996 ACN851996:ACO851996 AMJ851996:AMK851996 AWF851996:AWG851996 BGB851996:BGC851996 BPX851996:BPY851996 BZT851996:BZU851996 CJP851996:CJQ851996 CTL851996:CTM851996 DDH851996:DDI851996 DND851996:DNE851996 DWZ851996:DXA851996 EGV851996:EGW851996 EQR851996:EQS851996 FAN851996:FAO851996 FKJ851996:FKK851996 FUF851996:FUG851996 GEB851996:GEC851996 GNX851996:GNY851996 GXT851996:GXU851996 HHP851996:HHQ851996 HRL851996:HRM851996 IBH851996:IBI851996 ILD851996:ILE851996 IUZ851996:IVA851996 JEV851996:JEW851996 JOR851996:JOS851996 JYN851996:JYO851996 KIJ851996:KIK851996 KSF851996:KSG851996 LCB851996:LCC851996 LLX851996:LLY851996 LVT851996:LVU851996 MFP851996:MFQ851996 MPL851996:MPM851996 MZH851996:MZI851996 NJD851996:NJE851996 NSZ851996:NTA851996 OCV851996:OCW851996 OMR851996:OMS851996 OWN851996:OWO851996 PGJ851996:PGK851996 PQF851996:PQG851996 QAB851996:QAC851996 QJX851996:QJY851996 QTT851996:QTU851996 RDP851996:RDQ851996 RNL851996:RNM851996 RXH851996:RXI851996 SHD851996:SHE851996 SQZ851996:SRA851996 TAV851996:TAW851996 TKR851996:TKS851996 TUN851996:TUO851996 UEJ851996:UEK851996 UOF851996:UOG851996 UYB851996:UYC851996 VHX851996:VHY851996 VRT851996:VRU851996 WBP851996:WBQ851996 WLL851996:WLM851996 WVH851996:WVI851996 B917532:C917532 IV917532:IW917532 SR917532:SS917532 ACN917532:ACO917532 AMJ917532:AMK917532 AWF917532:AWG917532 BGB917532:BGC917532 BPX917532:BPY917532 BZT917532:BZU917532 CJP917532:CJQ917532 CTL917532:CTM917532 DDH917532:DDI917532 DND917532:DNE917532 DWZ917532:DXA917532 EGV917532:EGW917532 EQR917532:EQS917532 FAN917532:FAO917532 FKJ917532:FKK917532 FUF917532:FUG917532 GEB917532:GEC917532 GNX917532:GNY917532 GXT917532:GXU917532 HHP917532:HHQ917532 HRL917532:HRM917532 IBH917532:IBI917532 ILD917532:ILE917532 IUZ917532:IVA917532 JEV917532:JEW917532 JOR917532:JOS917532 JYN917532:JYO917532 KIJ917532:KIK917532 KSF917532:KSG917532 LCB917532:LCC917532 LLX917532:LLY917532 LVT917532:LVU917532 MFP917532:MFQ917532 MPL917532:MPM917532 MZH917532:MZI917532 NJD917532:NJE917532 NSZ917532:NTA917532 OCV917532:OCW917532 OMR917532:OMS917532 OWN917532:OWO917532 PGJ917532:PGK917532 PQF917532:PQG917532 QAB917532:QAC917532 QJX917532:QJY917532 QTT917532:QTU917532 RDP917532:RDQ917532 RNL917532:RNM917532 RXH917532:RXI917532 SHD917532:SHE917532 SQZ917532:SRA917532 TAV917532:TAW917532 TKR917532:TKS917532 TUN917532:TUO917532 UEJ917532:UEK917532 UOF917532:UOG917532 UYB917532:UYC917532 VHX917532:VHY917532 VRT917532:VRU917532 WBP917532:WBQ917532 WLL917532:WLM917532 WVH917532:WVI917532 B983068:C983068 IV983068:IW983068 SR983068:SS983068 ACN983068:ACO983068 AMJ983068:AMK983068 AWF983068:AWG983068 BGB983068:BGC983068 BPX983068:BPY983068 BZT983068:BZU983068 CJP983068:CJQ983068 CTL983068:CTM983068 DDH983068:DDI983068 DND983068:DNE983068 DWZ983068:DXA983068 EGV983068:EGW983068 EQR983068:EQS983068 FAN983068:FAO983068 FKJ983068:FKK983068 FUF983068:FUG983068 GEB983068:GEC983068 GNX983068:GNY983068 GXT983068:GXU983068 HHP983068:HHQ983068 HRL983068:HRM983068 IBH983068:IBI983068 ILD983068:ILE983068 IUZ983068:IVA983068 JEV983068:JEW983068 JOR983068:JOS983068 JYN983068:JYO983068 KIJ983068:KIK983068 KSF983068:KSG983068 LCB983068:LCC983068 LLX983068:LLY983068 LVT983068:LVU983068 MFP983068:MFQ983068 MPL983068:MPM983068 MZH983068:MZI983068 NJD983068:NJE983068 NSZ983068:NTA983068 OCV983068:OCW983068 OMR983068:OMS983068 OWN983068:OWO983068 PGJ983068:PGK983068 PQF983068:PQG983068 QAB983068:QAC983068 QJX983068:QJY983068 QTT983068:QTU983068 RDP983068:RDQ983068 RNL983068:RNM983068 RXH983068:RXI983068 SHD983068:SHE983068 SQZ983068:SRA983068 TAV983068:TAW983068 TKR983068:TKS983068 TUN983068:TUO983068 UEJ983068:UEK983068 UOF983068:UOG983068 UYB983068:UYC983068 VHX983068:VHY983068 VRT983068:VRU983068 WBP983068:WBQ983068 WLL983068:WLM983068 WVH983068:WVI983068">
      <formula1>"²ÏïÇíÇ Í³é³ÛáõÃÛ³Ý Ï³ÝË³ï»ëíáÕ Å³ÙÏ»ïÁ"</formula1>
    </dataValidation>
    <dataValidation type="custom" allowBlank="1" showInputMessage="1" showErrorMessage="1" errorTitle="Չի կարելի" error="Չի կարելի" sqref="B65566:C65566 IV65566:IW65566 SR65566:SS65566 ACN65566:ACO65566 AMJ65566:AMK65566 AWF65566:AWG65566 BGB65566:BGC65566 BPX65566:BPY65566 BZT65566:BZU65566 CJP65566:CJQ65566 CTL65566:CTM65566 DDH65566:DDI65566 DND65566:DNE65566 DWZ65566:DXA65566 EGV65566:EGW65566 EQR65566:EQS65566 FAN65566:FAO65566 FKJ65566:FKK65566 FUF65566:FUG65566 GEB65566:GEC65566 GNX65566:GNY65566 GXT65566:GXU65566 HHP65566:HHQ65566 HRL65566:HRM65566 IBH65566:IBI65566 ILD65566:ILE65566 IUZ65566:IVA65566 JEV65566:JEW65566 JOR65566:JOS65566 JYN65566:JYO65566 KIJ65566:KIK65566 KSF65566:KSG65566 LCB65566:LCC65566 LLX65566:LLY65566 LVT65566:LVU65566 MFP65566:MFQ65566 MPL65566:MPM65566 MZH65566:MZI65566 NJD65566:NJE65566 NSZ65566:NTA65566 OCV65566:OCW65566 OMR65566:OMS65566 OWN65566:OWO65566 PGJ65566:PGK65566 PQF65566:PQG65566 QAB65566:QAC65566 QJX65566:QJY65566 QTT65566:QTU65566 RDP65566:RDQ65566 RNL65566:RNM65566 RXH65566:RXI65566 SHD65566:SHE65566 SQZ65566:SRA65566 TAV65566:TAW65566 TKR65566:TKS65566 TUN65566:TUO65566 UEJ65566:UEK65566 UOF65566:UOG65566 UYB65566:UYC65566 VHX65566:VHY65566 VRT65566:VRU65566 WBP65566:WBQ65566 WLL65566:WLM65566 WVH65566:WVI65566 B131102:C131102 IV131102:IW131102 SR131102:SS131102 ACN131102:ACO131102 AMJ131102:AMK131102 AWF131102:AWG131102 BGB131102:BGC131102 BPX131102:BPY131102 BZT131102:BZU131102 CJP131102:CJQ131102 CTL131102:CTM131102 DDH131102:DDI131102 DND131102:DNE131102 DWZ131102:DXA131102 EGV131102:EGW131102 EQR131102:EQS131102 FAN131102:FAO131102 FKJ131102:FKK131102 FUF131102:FUG131102 GEB131102:GEC131102 GNX131102:GNY131102 GXT131102:GXU131102 HHP131102:HHQ131102 HRL131102:HRM131102 IBH131102:IBI131102 ILD131102:ILE131102 IUZ131102:IVA131102 JEV131102:JEW131102 JOR131102:JOS131102 JYN131102:JYO131102 KIJ131102:KIK131102 KSF131102:KSG131102 LCB131102:LCC131102 LLX131102:LLY131102 LVT131102:LVU131102 MFP131102:MFQ131102 MPL131102:MPM131102 MZH131102:MZI131102 NJD131102:NJE131102 NSZ131102:NTA131102 OCV131102:OCW131102 OMR131102:OMS131102 OWN131102:OWO131102 PGJ131102:PGK131102 PQF131102:PQG131102 QAB131102:QAC131102 QJX131102:QJY131102 QTT131102:QTU131102 RDP131102:RDQ131102 RNL131102:RNM131102 RXH131102:RXI131102 SHD131102:SHE131102 SQZ131102:SRA131102 TAV131102:TAW131102 TKR131102:TKS131102 TUN131102:TUO131102 UEJ131102:UEK131102 UOF131102:UOG131102 UYB131102:UYC131102 VHX131102:VHY131102 VRT131102:VRU131102 WBP131102:WBQ131102 WLL131102:WLM131102 WVH131102:WVI131102 B196638:C196638 IV196638:IW196638 SR196638:SS196638 ACN196638:ACO196638 AMJ196638:AMK196638 AWF196638:AWG196638 BGB196638:BGC196638 BPX196638:BPY196638 BZT196638:BZU196638 CJP196638:CJQ196638 CTL196638:CTM196638 DDH196638:DDI196638 DND196638:DNE196638 DWZ196638:DXA196638 EGV196638:EGW196638 EQR196638:EQS196638 FAN196638:FAO196638 FKJ196638:FKK196638 FUF196638:FUG196638 GEB196638:GEC196638 GNX196638:GNY196638 GXT196638:GXU196638 HHP196638:HHQ196638 HRL196638:HRM196638 IBH196638:IBI196638 ILD196638:ILE196638 IUZ196638:IVA196638 JEV196638:JEW196638 JOR196638:JOS196638 JYN196638:JYO196638 KIJ196638:KIK196638 KSF196638:KSG196638 LCB196638:LCC196638 LLX196638:LLY196638 LVT196638:LVU196638 MFP196638:MFQ196638 MPL196638:MPM196638 MZH196638:MZI196638 NJD196638:NJE196638 NSZ196638:NTA196638 OCV196638:OCW196638 OMR196638:OMS196638 OWN196638:OWO196638 PGJ196638:PGK196638 PQF196638:PQG196638 QAB196638:QAC196638 QJX196638:QJY196638 QTT196638:QTU196638 RDP196638:RDQ196638 RNL196638:RNM196638 RXH196638:RXI196638 SHD196638:SHE196638 SQZ196638:SRA196638 TAV196638:TAW196638 TKR196638:TKS196638 TUN196638:TUO196638 UEJ196638:UEK196638 UOF196638:UOG196638 UYB196638:UYC196638 VHX196638:VHY196638 VRT196638:VRU196638 WBP196638:WBQ196638 WLL196638:WLM196638 WVH196638:WVI196638 B262174:C262174 IV262174:IW262174 SR262174:SS262174 ACN262174:ACO262174 AMJ262174:AMK262174 AWF262174:AWG262174 BGB262174:BGC262174 BPX262174:BPY262174 BZT262174:BZU262174 CJP262174:CJQ262174 CTL262174:CTM262174 DDH262174:DDI262174 DND262174:DNE262174 DWZ262174:DXA262174 EGV262174:EGW262174 EQR262174:EQS262174 FAN262174:FAO262174 FKJ262174:FKK262174 FUF262174:FUG262174 GEB262174:GEC262174 GNX262174:GNY262174 GXT262174:GXU262174 HHP262174:HHQ262174 HRL262174:HRM262174 IBH262174:IBI262174 ILD262174:ILE262174 IUZ262174:IVA262174 JEV262174:JEW262174 JOR262174:JOS262174 JYN262174:JYO262174 KIJ262174:KIK262174 KSF262174:KSG262174 LCB262174:LCC262174 LLX262174:LLY262174 LVT262174:LVU262174 MFP262174:MFQ262174 MPL262174:MPM262174 MZH262174:MZI262174 NJD262174:NJE262174 NSZ262174:NTA262174 OCV262174:OCW262174 OMR262174:OMS262174 OWN262174:OWO262174 PGJ262174:PGK262174 PQF262174:PQG262174 QAB262174:QAC262174 QJX262174:QJY262174 QTT262174:QTU262174 RDP262174:RDQ262174 RNL262174:RNM262174 RXH262174:RXI262174 SHD262174:SHE262174 SQZ262174:SRA262174 TAV262174:TAW262174 TKR262174:TKS262174 TUN262174:TUO262174 UEJ262174:UEK262174 UOF262174:UOG262174 UYB262174:UYC262174 VHX262174:VHY262174 VRT262174:VRU262174 WBP262174:WBQ262174 WLL262174:WLM262174 WVH262174:WVI262174 B327710:C327710 IV327710:IW327710 SR327710:SS327710 ACN327710:ACO327710 AMJ327710:AMK327710 AWF327710:AWG327710 BGB327710:BGC327710 BPX327710:BPY327710 BZT327710:BZU327710 CJP327710:CJQ327710 CTL327710:CTM327710 DDH327710:DDI327710 DND327710:DNE327710 DWZ327710:DXA327710 EGV327710:EGW327710 EQR327710:EQS327710 FAN327710:FAO327710 FKJ327710:FKK327710 FUF327710:FUG327710 GEB327710:GEC327710 GNX327710:GNY327710 GXT327710:GXU327710 HHP327710:HHQ327710 HRL327710:HRM327710 IBH327710:IBI327710 ILD327710:ILE327710 IUZ327710:IVA327710 JEV327710:JEW327710 JOR327710:JOS327710 JYN327710:JYO327710 KIJ327710:KIK327710 KSF327710:KSG327710 LCB327710:LCC327710 LLX327710:LLY327710 LVT327710:LVU327710 MFP327710:MFQ327710 MPL327710:MPM327710 MZH327710:MZI327710 NJD327710:NJE327710 NSZ327710:NTA327710 OCV327710:OCW327710 OMR327710:OMS327710 OWN327710:OWO327710 PGJ327710:PGK327710 PQF327710:PQG327710 QAB327710:QAC327710 QJX327710:QJY327710 QTT327710:QTU327710 RDP327710:RDQ327710 RNL327710:RNM327710 RXH327710:RXI327710 SHD327710:SHE327710 SQZ327710:SRA327710 TAV327710:TAW327710 TKR327710:TKS327710 TUN327710:TUO327710 UEJ327710:UEK327710 UOF327710:UOG327710 UYB327710:UYC327710 VHX327710:VHY327710 VRT327710:VRU327710 WBP327710:WBQ327710 WLL327710:WLM327710 WVH327710:WVI327710 B393246:C393246 IV393246:IW393246 SR393246:SS393246 ACN393246:ACO393246 AMJ393246:AMK393246 AWF393246:AWG393246 BGB393246:BGC393246 BPX393246:BPY393246 BZT393246:BZU393246 CJP393246:CJQ393246 CTL393246:CTM393246 DDH393246:DDI393246 DND393246:DNE393246 DWZ393246:DXA393246 EGV393246:EGW393246 EQR393246:EQS393246 FAN393246:FAO393246 FKJ393246:FKK393246 FUF393246:FUG393246 GEB393246:GEC393246 GNX393246:GNY393246 GXT393246:GXU393246 HHP393246:HHQ393246 HRL393246:HRM393246 IBH393246:IBI393246 ILD393246:ILE393246 IUZ393246:IVA393246 JEV393246:JEW393246 JOR393246:JOS393246 JYN393246:JYO393246 KIJ393246:KIK393246 KSF393246:KSG393246 LCB393246:LCC393246 LLX393246:LLY393246 LVT393246:LVU393246 MFP393246:MFQ393246 MPL393246:MPM393246 MZH393246:MZI393246 NJD393246:NJE393246 NSZ393246:NTA393246 OCV393246:OCW393246 OMR393246:OMS393246 OWN393246:OWO393246 PGJ393246:PGK393246 PQF393246:PQG393246 QAB393246:QAC393246 QJX393246:QJY393246 QTT393246:QTU393246 RDP393246:RDQ393246 RNL393246:RNM393246 RXH393246:RXI393246 SHD393246:SHE393246 SQZ393246:SRA393246 TAV393246:TAW393246 TKR393246:TKS393246 TUN393246:TUO393246 UEJ393246:UEK393246 UOF393246:UOG393246 UYB393246:UYC393246 VHX393246:VHY393246 VRT393246:VRU393246 WBP393246:WBQ393246 WLL393246:WLM393246 WVH393246:WVI393246 B458782:C458782 IV458782:IW458782 SR458782:SS458782 ACN458782:ACO458782 AMJ458782:AMK458782 AWF458782:AWG458782 BGB458782:BGC458782 BPX458782:BPY458782 BZT458782:BZU458782 CJP458782:CJQ458782 CTL458782:CTM458782 DDH458782:DDI458782 DND458782:DNE458782 DWZ458782:DXA458782 EGV458782:EGW458782 EQR458782:EQS458782 FAN458782:FAO458782 FKJ458782:FKK458782 FUF458782:FUG458782 GEB458782:GEC458782 GNX458782:GNY458782 GXT458782:GXU458782 HHP458782:HHQ458782 HRL458782:HRM458782 IBH458782:IBI458782 ILD458782:ILE458782 IUZ458782:IVA458782 JEV458782:JEW458782 JOR458782:JOS458782 JYN458782:JYO458782 KIJ458782:KIK458782 KSF458782:KSG458782 LCB458782:LCC458782 LLX458782:LLY458782 LVT458782:LVU458782 MFP458782:MFQ458782 MPL458782:MPM458782 MZH458782:MZI458782 NJD458782:NJE458782 NSZ458782:NTA458782 OCV458782:OCW458782 OMR458782:OMS458782 OWN458782:OWO458782 PGJ458782:PGK458782 PQF458782:PQG458782 QAB458782:QAC458782 QJX458782:QJY458782 QTT458782:QTU458782 RDP458782:RDQ458782 RNL458782:RNM458782 RXH458782:RXI458782 SHD458782:SHE458782 SQZ458782:SRA458782 TAV458782:TAW458782 TKR458782:TKS458782 TUN458782:TUO458782 UEJ458782:UEK458782 UOF458782:UOG458782 UYB458782:UYC458782 VHX458782:VHY458782 VRT458782:VRU458782 WBP458782:WBQ458782 WLL458782:WLM458782 WVH458782:WVI458782 B524318:C524318 IV524318:IW524318 SR524318:SS524318 ACN524318:ACO524318 AMJ524318:AMK524318 AWF524318:AWG524318 BGB524318:BGC524318 BPX524318:BPY524318 BZT524318:BZU524318 CJP524318:CJQ524318 CTL524318:CTM524318 DDH524318:DDI524318 DND524318:DNE524318 DWZ524318:DXA524318 EGV524318:EGW524318 EQR524318:EQS524318 FAN524318:FAO524318 FKJ524318:FKK524318 FUF524318:FUG524318 GEB524318:GEC524318 GNX524318:GNY524318 GXT524318:GXU524318 HHP524318:HHQ524318 HRL524318:HRM524318 IBH524318:IBI524318 ILD524318:ILE524318 IUZ524318:IVA524318 JEV524318:JEW524318 JOR524318:JOS524318 JYN524318:JYO524318 KIJ524318:KIK524318 KSF524318:KSG524318 LCB524318:LCC524318 LLX524318:LLY524318 LVT524318:LVU524318 MFP524318:MFQ524318 MPL524318:MPM524318 MZH524318:MZI524318 NJD524318:NJE524318 NSZ524318:NTA524318 OCV524318:OCW524318 OMR524318:OMS524318 OWN524318:OWO524318 PGJ524318:PGK524318 PQF524318:PQG524318 QAB524318:QAC524318 QJX524318:QJY524318 QTT524318:QTU524318 RDP524318:RDQ524318 RNL524318:RNM524318 RXH524318:RXI524318 SHD524318:SHE524318 SQZ524318:SRA524318 TAV524318:TAW524318 TKR524318:TKS524318 TUN524318:TUO524318 UEJ524318:UEK524318 UOF524318:UOG524318 UYB524318:UYC524318 VHX524318:VHY524318 VRT524318:VRU524318 WBP524318:WBQ524318 WLL524318:WLM524318 WVH524318:WVI524318 B589854:C589854 IV589854:IW589854 SR589854:SS589854 ACN589854:ACO589854 AMJ589854:AMK589854 AWF589854:AWG589854 BGB589854:BGC589854 BPX589854:BPY589854 BZT589854:BZU589854 CJP589854:CJQ589854 CTL589854:CTM589854 DDH589854:DDI589854 DND589854:DNE589854 DWZ589854:DXA589854 EGV589854:EGW589854 EQR589854:EQS589854 FAN589854:FAO589854 FKJ589854:FKK589854 FUF589854:FUG589854 GEB589854:GEC589854 GNX589854:GNY589854 GXT589854:GXU589854 HHP589854:HHQ589854 HRL589854:HRM589854 IBH589854:IBI589854 ILD589854:ILE589854 IUZ589854:IVA589854 JEV589854:JEW589854 JOR589854:JOS589854 JYN589854:JYO589854 KIJ589854:KIK589854 KSF589854:KSG589854 LCB589854:LCC589854 LLX589854:LLY589854 LVT589854:LVU589854 MFP589854:MFQ589854 MPL589854:MPM589854 MZH589854:MZI589854 NJD589854:NJE589854 NSZ589854:NTA589854 OCV589854:OCW589854 OMR589854:OMS589854 OWN589854:OWO589854 PGJ589854:PGK589854 PQF589854:PQG589854 QAB589854:QAC589854 QJX589854:QJY589854 QTT589854:QTU589854 RDP589854:RDQ589854 RNL589854:RNM589854 RXH589854:RXI589854 SHD589854:SHE589854 SQZ589854:SRA589854 TAV589854:TAW589854 TKR589854:TKS589854 TUN589854:TUO589854 UEJ589854:UEK589854 UOF589854:UOG589854 UYB589854:UYC589854 VHX589854:VHY589854 VRT589854:VRU589854 WBP589854:WBQ589854 WLL589854:WLM589854 WVH589854:WVI589854 B655390:C655390 IV655390:IW655390 SR655390:SS655390 ACN655390:ACO655390 AMJ655390:AMK655390 AWF655390:AWG655390 BGB655390:BGC655390 BPX655390:BPY655390 BZT655390:BZU655390 CJP655390:CJQ655390 CTL655390:CTM655390 DDH655390:DDI655390 DND655390:DNE655390 DWZ655390:DXA655390 EGV655390:EGW655390 EQR655390:EQS655390 FAN655390:FAO655390 FKJ655390:FKK655390 FUF655390:FUG655390 GEB655390:GEC655390 GNX655390:GNY655390 GXT655390:GXU655390 HHP655390:HHQ655390 HRL655390:HRM655390 IBH655390:IBI655390 ILD655390:ILE655390 IUZ655390:IVA655390 JEV655390:JEW655390 JOR655390:JOS655390 JYN655390:JYO655390 KIJ655390:KIK655390 KSF655390:KSG655390 LCB655390:LCC655390 LLX655390:LLY655390 LVT655390:LVU655390 MFP655390:MFQ655390 MPL655390:MPM655390 MZH655390:MZI655390 NJD655390:NJE655390 NSZ655390:NTA655390 OCV655390:OCW655390 OMR655390:OMS655390 OWN655390:OWO655390 PGJ655390:PGK655390 PQF655390:PQG655390 QAB655390:QAC655390 QJX655390:QJY655390 QTT655390:QTU655390 RDP655390:RDQ655390 RNL655390:RNM655390 RXH655390:RXI655390 SHD655390:SHE655390 SQZ655390:SRA655390 TAV655390:TAW655390 TKR655390:TKS655390 TUN655390:TUO655390 UEJ655390:UEK655390 UOF655390:UOG655390 UYB655390:UYC655390 VHX655390:VHY655390 VRT655390:VRU655390 WBP655390:WBQ655390 WLL655390:WLM655390 WVH655390:WVI655390 B720926:C720926 IV720926:IW720926 SR720926:SS720926 ACN720926:ACO720926 AMJ720926:AMK720926 AWF720926:AWG720926 BGB720926:BGC720926 BPX720926:BPY720926 BZT720926:BZU720926 CJP720926:CJQ720926 CTL720926:CTM720926 DDH720926:DDI720926 DND720926:DNE720926 DWZ720926:DXA720926 EGV720926:EGW720926 EQR720926:EQS720926 FAN720926:FAO720926 FKJ720926:FKK720926 FUF720926:FUG720926 GEB720926:GEC720926 GNX720926:GNY720926 GXT720926:GXU720926 HHP720926:HHQ720926 HRL720926:HRM720926 IBH720926:IBI720926 ILD720926:ILE720926 IUZ720926:IVA720926 JEV720926:JEW720926 JOR720926:JOS720926 JYN720926:JYO720926 KIJ720926:KIK720926 KSF720926:KSG720926 LCB720926:LCC720926 LLX720926:LLY720926 LVT720926:LVU720926 MFP720926:MFQ720926 MPL720926:MPM720926 MZH720926:MZI720926 NJD720926:NJE720926 NSZ720926:NTA720926 OCV720926:OCW720926 OMR720926:OMS720926 OWN720926:OWO720926 PGJ720926:PGK720926 PQF720926:PQG720926 QAB720926:QAC720926 QJX720926:QJY720926 QTT720926:QTU720926 RDP720926:RDQ720926 RNL720926:RNM720926 RXH720926:RXI720926 SHD720926:SHE720926 SQZ720926:SRA720926 TAV720926:TAW720926 TKR720926:TKS720926 TUN720926:TUO720926 UEJ720926:UEK720926 UOF720926:UOG720926 UYB720926:UYC720926 VHX720926:VHY720926 VRT720926:VRU720926 WBP720926:WBQ720926 WLL720926:WLM720926 WVH720926:WVI720926 B786462:C786462 IV786462:IW786462 SR786462:SS786462 ACN786462:ACO786462 AMJ786462:AMK786462 AWF786462:AWG786462 BGB786462:BGC786462 BPX786462:BPY786462 BZT786462:BZU786462 CJP786462:CJQ786462 CTL786462:CTM786462 DDH786462:DDI786462 DND786462:DNE786462 DWZ786462:DXA786462 EGV786462:EGW786462 EQR786462:EQS786462 FAN786462:FAO786462 FKJ786462:FKK786462 FUF786462:FUG786462 GEB786462:GEC786462 GNX786462:GNY786462 GXT786462:GXU786462 HHP786462:HHQ786462 HRL786462:HRM786462 IBH786462:IBI786462 ILD786462:ILE786462 IUZ786462:IVA786462 JEV786462:JEW786462 JOR786462:JOS786462 JYN786462:JYO786462 KIJ786462:KIK786462 KSF786462:KSG786462 LCB786462:LCC786462 LLX786462:LLY786462 LVT786462:LVU786462 MFP786462:MFQ786462 MPL786462:MPM786462 MZH786462:MZI786462 NJD786462:NJE786462 NSZ786462:NTA786462 OCV786462:OCW786462 OMR786462:OMS786462 OWN786462:OWO786462 PGJ786462:PGK786462 PQF786462:PQG786462 QAB786462:QAC786462 QJX786462:QJY786462 QTT786462:QTU786462 RDP786462:RDQ786462 RNL786462:RNM786462 RXH786462:RXI786462 SHD786462:SHE786462 SQZ786462:SRA786462 TAV786462:TAW786462 TKR786462:TKS786462 TUN786462:TUO786462 UEJ786462:UEK786462 UOF786462:UOG786462 UYB786462:UYC786462 VHX786462:VHY786462 VRT786462:VRU786462 WBP786462:WBQ786462 WLL786462:WLM786462 WVH786462:WVI786462 B851998:C851998 IV851998:IW851998 SR851998:SS851998 ACN851998:ACO851998 AMJ851998:AMK851998 AWF851998:AWG851998 BGB851998:BGC851998 BPX851998:BPY851998 BZT851998:BZU851998 CJP851998:CJQ851998 CTL851998:CTM851998 DDH851998:DDI851998 DND851998:DNE851998 DWZ851998:DXA851998 EGV851998:EGW851998 EQR851998:EQS851998 FAN851998:FAO851998 FKJ851998:FKK851998 FUF851998:FUG851998 GEB851998:GEC851998 GNX851998:GNY851998 GXT851998:GXU851998 HHP851998:HHQ851998 HRL851998:HRM851998 IBH851998:IBI851998 ILD851998:ILE851998 IUZ851998:IVA851998 JEV851998:JEW851998 JOR851998:JOS851998 JYN851998:JYO851998 KIJ851998:KIK851998 KSF851998:KSG851998 LCB851998:LCC851998 LLX851998:LLY851998 LVT851998:LVU851998 MFP851998:MFQ851998 MPL851998:MPM851998 MZH851998:MZI851998 NJD851998:NJE851998 NSZ851998:NTA851998 OCV851998:OCW851998 OMR851998:OMS851998 OWN851998:OWO851998 PGJ851998:PGK851998 PQF851998:PQG851998 QAB851998:QAC851998 QJX851998:QJY851998 QTT851998:QTU851998 RDP851998:RDQ851998 RNL851998:RNM851998 RXH851998:RXI851998 SHD851998:SHE851998 SQZ851998:SRA851998 TAV851998:TAW851998 TKR851998:TKS851998 TUN851998:TUO851998 UEJ851998:UEK851998 UOF851998:UOG851998 UYB851998:UYC851998 VHX851998:VHY851998 VRT851998:VRU851998 WBP851998:WBQ851998 WLL851998:WLM851998 WVH851998:WVI851998 B917534:C917534 IV917534:IW917534 SR917534:SS917534 ACN917534:ACO917534 AMJ917534:AMK917534 AWF917534:AWG917534 BGB917534:BGC917534 BPX917534:BPY917534 BZT917534:BZU917534 CJP917534:CJQ917534 CTL917534:CTM917534 DDH917534:DDI917534 DND917534:DNE917534 DWZ917534:DXA917534 EGV917534:EGW917534 EQR917534:EQS917534 FAN917534:FAO917534 FKJ917534:FKK917534 FUF917534:FUG917534 GEB917534:GEC917534 GNX917534:GNY917534 GXT917534:GXU917534 HHP917534:HHQ917534 HRL917534:HRM917534 IBH917534:IBI917534 ILD917534:ILE917534 IUZ917534:IVA917534 JEV917534:JEW917534 JOR917534:JOS917534 JYN917534:JYO917534 KIJ917534:KIK917534 KSF917534:KSG917534 LCB917534:LCC917534 LLX917534:LLY917534 LVT917534:LVU917534 MFP917534:MFQ917534 MPL917534:MPM917534 MZH917534:MZI917534 NJD917534:NJE917534 NSZ917534:NTA917534 OCV917534:OCW917534 OMR917534:OMS917534 OWN917534:OWO917534 PGJ917534:PGK917534 PQF917534:PQG917534 QAB917534:QAC917534 QJX917534:QJY917534 QTT917534:QTU917534 RDP917534:RDQ917534 RNL917534:RNM917534 RXH917534:RXI917534 SHD917534:SHE917534 SQZ917534:SRA917534 TAV917534:TAW917534 TKR917534:TKS917534 TUN917534:TUO917534 UEJ917534:UEK917534 UOF917534:UOG917534 UYB917534:UYC917534 VHX917534:VHY917534 VRT917534:VRU917534 WBP917534:WBQ917534 WLL917534:WLM917534 WVH917534:WVI917534 B983070:C983070 IV983070:IW983070 SR983070:SS983070 ACN983070:ACO983070 AMJ983070:AMK983070 AWF983070:AWG983070 BGB983070:BGC983070 BPX983070:BPY983070 BZT983070:BZU983070 CJP983070:CJQ983070 CTL983070:CTM983070 DDH983070:DDI983070 DND983070:DNE983070 DWZ983070:DXA983070 EGV983070:EGW983070 EQR983070:EQS983070 FAN983070:FAO983070 FKJ983070:FKK983070 FUF983070:FUG983070 GEB983070:GEC983070 GNX983070:GNY983070 GXT983070:GXU983070 HHP983070:HHQ983070 HRL983070:HRM983070 IBH983070:IBI983070 ILD983070:ILE983070 IUZ983070:IVA983070 JEV983070:JEW983070 JOR983070:JOS983070 JYN983070:JYO983070 KIJ983070:KIK983070 KSF983070:KSG983070 LCB983070:LCC983070 LLX983070:LLY983070 LVT983070:LVU983070 MFP983070:MFQ983070 MPL983070:MPM983070 MZH983070:MZI983070 NJD983070:NJE983070 NSZ983070:NTA983070 OCV983070:OCW983070 OMR983070:OMS983070 OWN983070:OWO983070 PGJ983070:PGK983070 PQF983070:PQG983070 QAB983070:QAC983070 QJX983070:QJY983070 QTT983070:QTU983070 RDP983070:RDQ983070 RNL983070:RNM983070 RXH983070:RXI983070 SHD983070:SHE983070 SQZ983070:SRA983070 TAV983070:TAW983070 TKR983070:TKS983070 TUN983070:TUO983070 UEJ983070:UEK983070 UOF983070:UOG983070 UYB983070:UYC983070 VHX983070:VHY983070 VRT983070:VRU983070 WBP983070:WBQ983070 WLL983070:WLM983070 WVH983070:WVI983070">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B65563 IV65563 SR65563 ACN65563 AMJ65563 AWF65563 BGB65563 BPX65563 BZT65563 CJP65563 CTL65563 DDH65563 DND65563 DWZ65563 EGV65563 EQR65563 FAN65563 FKJ65563 FUF65563 GEB65563 GNX65563 GXT65563 HHP65563 HRL65563 IBH65563 ILD65563 IUZ65563 JEV65563 JOR65563 JYN65563 KIJ65563 KSF65563 LCB65563 LLX65563 LVT65563 MFP65563 MPL65563 MZH65563 NJD65563 NSZ65563 OCV65563 OMR65563 OWN65563 PGJ65563 PQF65563 QAB65563 QJX65563 QTT65563 RDP65563 RNL65563 RXH65563 SHD65563 SQZ65563 TAV65563 TKR65563 TUN65563 UEJ65563 UOF65563 UYB65563 VHX65563 VRT65563 WBP65563 WLL65563 WVH65563 B131099 IV131099 SR131099 ACN131099 AMJ131099 AWF131099 BGB131099 BPX131099 BZT131099 CJP131099 CTL131099 DDH131099 DND131099 DWZ131099 EGV131099 EQR131099 FAN131099 FKJ131099 FUF131099 GEB131099 GNX131099 GXT131099 HHP131099 HRL131099 IBH131099 ILD131099 IUZ131099 JEV131099 JOR131099 JYN131099 KIJ131099 KSF131099 LCB131099 LLX131099 LVT131099 MFP131099 MPL131099 MZH131099 NJD131099 NSZ131099 OCV131099 OMR131099 OWN131099 PGJ131099 PQF131099 QAB131099 QJX131099 QTT131099 RDP131099 RNL131099 RXH131099 SHD131099 SQZ131099 TAV131099 TKR131099 TUN131099 UEJ131099 UOF131099 UYB131099 VHX131099 VRT131099 WBP131099 WLL131099 WVH131099 B196635 IV196635 SR196635 ACN196635 AMJ196635 AWF196635 BGB196635 BPX196635 BZT196635 CJP196635 CTL196635 DDH196635 DND196635 DWZ196635 EGV196635 EQR196635 FAN196635 FKJ196635 FUF196635 GEB196635 GNX196635 GXT196635 HHP196635 HRL196635 IBH196635 ILD196635 IUZ196635 JEV196635 JOR196635 JYN196635 KIJ196635 KSF196635 LCB196635 LLX196635 LVT196635 MFP196635 MPL196635 MZH196635 NJD196635 NSZ196635 OCV196635 OMR196635 OWN196635 PGJ196635 PQF196635 QAB196635 QJX196635 QTT196635 RDP196635 RNL196635 RXH196635 SHD196635 SQZ196635 TAV196635 TKR196635 TUN196635 UEJ196635 UOF196635 UYB196635 VHX196635 VRT196635 WBP196635 WLL196635 WVH196635 B262171 IV262171 SR262171 ACN262171 AMJ262171 AWF262171 BGB262171 BPX262171 BZT262171 CJP262171 CTL262171 DDH262171 DND262171 DWZ262171 EGV262171 EQR262171 FAN262171 FKJ262171 FUF262171 GEB262171 GNX262171 GXT262171 HHP262171 HRL262171 IBH262171 ILD262171 IUZ262171 JEV262171 JOR262171 JYN262171 KIJ262171 KSF262171 LCB262171 LLX262171 LVT262171 MFP262171 MPL262171 MZH262171 NJD262171 NSZ262171 OCV262171 OMR262171 OWN262171 PGJ262171 PQF262171 QAB262171 QJX262171 QTT262171 RDP262171 RNL262171 RXH262171 SHD262171 SQZ262171 TAV262171 TKR262171 TUN262171 UEJ262171 UOF262171 UYB262171 VHX262171 VRT262171 WBP262171 WLL262171 WVH262171 B327707 IV327707 SR327707 ACN327707 AMJ327707 AWF327707 BGB327707 BPX327707 BZT327707 CJP327707 CTL327707 DDH327707 DND327707 DWZ327707 EGV327707 EQR327707 FAN327707 FKJ327707 FUF327707 GEB327707 GNX327707 GXT327707 HHP327707 HRL327707 IBH327707 ILD327707 IUZ327707 JEV327707 JOR327707 JYN327707 KIJ327707 KSF327707 LCB327707 LLX327707 LVT327707 MFP327707 MPL327707 MZH327707 NJD327707 NSZ327707 OCV327707 OMR327707 OWN327707 PGJ327707 PQF327707 QAB327707 QJX327707 QTT327707 RDP327707 RNL327707 RXH327707 SHD327707 SQZ327707 TAV327707 TKR327707 TUN327707 UEJ327707 UOF327707 UYB327707 VHX327707 VRT327707 WBP327707 WLL327707 WVH327707 B393243 IV393243 SR393243 ACN393243 AMJ393243 AWF393243 BGB393243 BPX393243 BZT393243 CJP393243 CTL393243 DDH393243 DND393243 DWZ393243 EGV393243 EQR393243 FAN393243 FKJ393243 FUF393243 GEB393243 GNX393243 GXT393243 HHP393243 HRL393243 IBH393243 ILD393243 IUZ393243 JEV393243 JOR393243 JYN393243 KIJ393243 KSF393243 LCB393243 LLX393243 LVT393243 MFP393243 MPL393243 MZH393243 NJD393243 NSZ393243 OCV393243 OMR393243 OWN393243 PGJ393243 PQF393243 QAB393243 QJX393243 QTT393243 RDP393243 RNL393243 RXH393243 SHD393243 SQZ393243 TAV393243 TKR393243 TUN393243 UEJ393243 UOF393243 UYB393243 VHX393243 VRT393243 WBP393243 WLL393243 WVH393243 B458779 IV458779 SR458779 ACN458779 AMJ458779 AWF458779 BGB458779 BPX458779 BZT458779 CJP458779 CTL458779 DDH458779 DND458779 DWZ458779 EGV458779 EQR458779 FAN458779 FKJ458779 FUF458779 GEB458779 GNX458779 GXT458779 HHP458779 HRL458779 IBH458779 ILD458779 IUZ458779 JEV458779 JOR458779 JYN458779 KIJ458779 KSF458779 LCB458779 LLX458779 LVT458779 MFP458779 MPL458779 MZH458779 NJD458779 NSZ458779 OCV458779 OMR458779 OWN458779 PGJ458779 PQF458779 QAB458779 QJX458779 QTT458779 RDP458779 RNL458779 RXH458779 SHD458779 SQZ458779 TAV458779 TKR458779 TUN458779 UEJ458779 UOF458779 UYB458779 VHX458779 VRT458779 WBP458779 WLL458779 WVH458779 B524315 IV524315 SR524315 ACN524315 AMJ524315 AWF524315 BGB524315 BPX524315 BZT524315 CJP524315 CTL524315 DDH524315 DND524315 DWZ524315 EGV524315 EQR524315 FAN524315 FKJ524315 FUF524315 GEB524315 GNX524315 GXT524315 HHP524315 HRL524315 IBH524315 ILD524315 IUZ524315 JEV524315 JOR524315 JYN524315 KIJ524315 KSF524315 LCB524315 LLX524315 LVT524315 MFP524315 MPL524315 MZH524315 NJD524315 NSZ524315 OCV524315 OMR524315 OWN524315 PGJ524315 PQF524315 QAB524315 QJX524315 QTT524315 RDP524315 RNL524315 RXH524315 SHD524315 SQZ524315 TAV524315 TKR524315 TUN524315 UEJ524315 UOF524315 UYB524315 VHX524315 VRT524315 WBP524315 WLL524315 WVH524315 B589851 IV589851 SR589851 ACN589851 AMJ589851 AWF589851 BGB589851 BPX589851 BZT589851 CJP589851 CTL589851 DDH589851 DND589851 DWZ589851 EGV589851 EQR589851 FAN589851 FKJ589851 FUF589851 GEB589851 GNX589851 GXT589851 HHP589851 HRL589851 IBH589851 ILD589851 IUZ589851 JEV589851 JOR589851 JYN589851 KIJ589851 KSF589851 LCB589851 LLX589851 LVT589851 MFP589851 MPL589851 MZH589851 NJD589851 NSZ589851 OCV589851 OMR589851 OWN589851 PGJ589851 PQF589851 QAB589851 QJX589851 QTT589851 RDP589851 RNL589851 RXH589851 SHD589851 SQZ589851 TAV589851 TKR589851 TUN589851 UEJ589851 UOF589851 UYB589851 VHX589851 VRT589851 WBP589851 WLL589851 WVH589851 B655387 IV655387 SR655387 ACN655387 AMJ655387 AWF655387 BGB655387 BPX655387 BZT655387 CJP655387 CTL655387 DDH655387 DND655387 DWZ655387 EGV655387 EQR655387 FAN655387 FKJ655387 FUF655387 GEB655387 GNX655387 GXT655387 HHP655387 HRL655387 IBH655387 ILD655387 IUZ655387 JEV655387 JOR655387 JYN655387 KIJ655387 KSF655387 LCB655387 LLX655387 LVT655387 MFP655387 MPL655387 MZH655387 NJD655387 NSZ655387 OCV655387 OMR655387 OWN655387 PGJ655387 PQF655387 QAB655387 QJX655387 QTT655387 RDP655387 RNL655387 RXH655387 SHD655387 SQZ655387 TAV655387 TKR655387 TUN655387 UEJ655387 UOF655387 UYB655387 VHX655387 VRT655387 WBP655387 WLL655387 WVH655387 B720923 IV720923 SR720923 ACN720923 AMJ720923 AWF720923 BGB720923 BPX720923 BZT720923 CJP720923 CTL720923 DDH720923 DND720923 DWZ720923 EGV720923 EQR720923 FAN720923 FKJ720923 FUF720923 GEB720923 GNX720923 GXT720923 HHP720923 HRL720923 IBH720923 ILD720923 IUZ720923 JEV720923 JOR720923 JYN720923 KIJ720923 KSF720923 LCB720923 LLX720923 LVT720923 MFP720923 MPL720923 MZH720923 NJD720923 NSZ720923 OCV720923 OMR720923 OWN720923 PGJ720923 PQF720923 QAB720923 QJX720923 QTT720923 RDP720923 RNL720923 RXH720923 SHD720923 SQZ720923 TAV720923 TKR720923 TUN720923 UEJ720923 UOF720923 UYB720923 VHX720923 VRT720923 WBP720923 WLL720923 WVH720923 B786459 IV786459 SR786459 ACN786459 AMJ786459 AWF786459 BGB786459 BPX786459 BZT786459 CJP786459 CTL786459 DDH786459 DND786459 DWZ786459 EGV786459 EQR786459 FAN786459 FKJ786459 FUF786459 GEB786459 GNX786459 GXT786459 HHP786459 HRL786459 IBH786459 ILD786459 IUZ786459 JEV786459 JOR786459 JYN786459 KIJ786459 KSF786459 LCB786459 LLX786459 LVT786459 MFP786459 MPL786459 MZH786459 NJD786459 NSZ786459 OCV786459 OMR786459 OWN786459 PGJ786459 PQF786459 QAB786459 QJX786459 QTT786459 RDP786459 RNL786459 RXH786459 SHD786459 SQZ786459 TAV786459 TKR786459 TUN786459 UEJ786459 UOF786459 UYB786459 VHX786459 VRT786459 WBP786459 WLL786459 WVH786459 B851995 IV851995 SR851995 ACN851995 AMJ851995 AWF851995 BGB851995 BPX851995 BZT851995 CJP851995 CTL851995 DDH851995 DND851995 DWZ851995 EGV851995 EQR851995 FAN851995 FKJ851995 FUF851995 GEB851995 GNX851995 GXT851995 HHP851995 HRL851995 IBH851995 ILD851995 IUZ851995 JEV851995 JOR851995 JYN851995 KIJ851995 KSF851995 LCB851995 LLX851995 LVT851995 MFP851995 MPL851995 MZH851995 NJD851995 NSZ851995 OCV851995 OMR851995 OWN851995 PGJ851995 PQF851995 QAB851995 QJX851995 QTT851995 RDP851995 RNL851995 RXH851995 SHD851995 SQZ851995 TAV851995 TKR851995 TUN851995 UEJ851995 UOF851995 UYB851995 VHX851995 VRT851995 WBP851995 WLL851995 WVH851995 B917531 IV917531 SR917531 ACN917531 AMJ917531 AWF917531 BGB917531 BPX917531 BZT917531 CJP917531 CTL917531 DDH917531 DND917531 DWZ917531 EGV917531 EQR917531 FAN917531 FKJ917531 FUF917531 GEB917531 GNX917531 GXT917531 HHP917531 HRL917531 IBH917531 ILD917531 IUZ917531 JEV917531 JOR917531 JYN917531 KIJ917531 KSF917531 LCB917531 LLX917531 LVT917531 MFP917531 MPL917531 MZH917531 NJD917531 NSZ917531 OCV917531 OMR917531 OWN917531 PGJ917531 PQF917531 QAB917531 QJX917531 QTT917531 RDP917531 RNL917531 RXH917531 SHD917531 SQZ917531 TAV917531 TKR917531 TUN917531 UEJ917531 UOF917531 UYB917531 VHX917531 VRT917531 WBP917531 WLL917531 WVH917531 B983067 IV983067 SR983067 ACN983067 AMJ983067 AWF983067 BGB983067 BPX983067 BZT983067 CJP983067 CTL983067 DDH983067 DND983067 DWZ983067 EGV983067 EQR983067 FAN983067 FKJ983067 FUF983067 GEB983067 GNX983067 GXT983067 HHP983067 HRL983067 IBH983067 ILD983067 IUZ983067 JEV983067 JOR983067 JYN983067 KIJ983067 KSF983067 LCB983067 LLX983067 LVT983067 MFP983067 MPL983067 MZH983067 NJD983067 NSZ983067 OCV983067 OMR983067 OWN983067 PGJ983067 PQF983067 QAB983067 QJX983067 QTT983067 RDP983067 RNL983067 RXH983067 SHD983067 SQZ983067 TAV983067 TKR983067 TUN983067 UEJ983067 UOF983067 UYB983067 VHX983067 VRT983067 WBP983067 WLL983067 WVH983067">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Հոոոոպ..." error="Չի կարելի" sqref="B65567 IV65567 SR65567 ACN65567 AMJ65567 AWF65567 BGB65567 BPX65567 BZT65567 CJP65567 CTL65567 DDH65567 DND65567 DWZ65567 EGV65567 EQR65567 FAN65567 FKJ65567 FUF65567 GEB65567 GNX65567 GXT65567 HHP65567 HRL65567 IBH65567 ILD65567 IUZ65567 JEV65567 JOR65567 JYN65567 KIJ65567 KSF65567 LCB65567 LLX65567 LVT65567 MFP65567 MPL65567 MZH65567 NJD65567 NSZ65567 OCV65567 OMR65567 OWN65567 PGJ65567 PQF65567 QAB65567 QJX65567 QTT65567 RDP65567 RNL65567 RXH65567 SHD65567 SQZ65567 TAV65567 TKR65567 TUN65567 UEJ65567 UOF65567 UYB65567 VHX65567 VRT65567 WBP65567 WLL65567 WVH65567 B131103 IV131103 SR131103 ACN131103 AMJ131103 AWF131103 BGB131103 BPX131103 BZT131103 CJP131103 CTL131103 DDH131103 DND131103 DWZ131103 EGV131103 EQR131103 FAN131103 FKJ131103 FUF131103 GEB131103 GNX131103 GXT131103 HHP131103 HRL131103 IBH131103 ILD131103 IUZ131103 JEV131103 JOR131103 JYN131103 KIJ131103 KSF131103 LCB131103 LLX131103 LVT131103 MFP131103 MPL131103 MZH131103 NJD131103 NSZ131103 OCV131103 OMR131103 OWN131103 PGJ131103 PQF131103 QAB131103 QJX131103 QTT131103 RDP131103 RNL131103 RXH131103 SHD131103 SQZ131103 TAV131103 TKR131103 TUN131103 UEJ131103 UOF131103 UYB131103 VHX131103 VRT131103 WBP131103 WLL131103 WVH131103 B196639 IV196639 SR196639 ACN196639 AMJ196639 AWF196639 BGB196639 BPX196639 BZT196639 CJP196639 CTL196639 DDH196639 DND196639 DWZ196639 EGV196639 EQR196639 FAN196639 FKJ196639 FUF196639 GEB196639 GNX196639 GXT196639 HHP196639 HRL196639 IBH196639 ILD196639 IUZ196639 JEV196639 JOR196639 JYN196639 KIJ196639 KSF196639 LCB196639 LLX196639 LVT196639 MFP196639 MPL196639 MZH196639 NJD196639 NSZ196639 OCV196639 OMR196639 OWN196639 PGJ196639 PQF196639 QAB196639 QJX196639 QTT196639 RDP196639 RNL196639 RXH196639 SHD196639 SQZ196639 TAV196639 TKR196639 TUN196639 UEJ196639 UOF196639 UYB196639 VHX196639 VRT196639 WBP196639 WLL196639 WVH196639 B262175 IV262175 SR262175 ACN262175 AMJ262175 AWF262175 BGB262175 BPX262175 BZT262175 CJP262175 CTL262175 DDH262175 DND262175 DWZ262175 EGV262175 EQR262175 FAN262175 FKJ262175 FUF262175 GEB262175 GNX262175 GXT262175 HHP262175 HRL262175 IBH262175 ILD262175 IUZ262175 JEV262175 JOR262175 JYN262175 KIJ262175 KSF262175 LCB262175 LLX262175 LVT262175 MFP262175 MPL262175 MZH262175 NJD262175 NSZ262175 OCV262175 OMR262175 OWN262175 PGJ262175 PQF262175 QAB262175 QJX262175 QTT262175 RDP262175 RNL262175 RXH262175 SHD262175 SQZ262175 TAV262175 TKR262175 TUN262175 UEJ262175 UOF262175 UYB262175 VHX262175 VRT262175 WBP262175 WLL262175 WVH262175 B327711 IV327711 SR327711 ACN327711 AMJ327711 AWF327711 BGB327711 BPX327711 BZT327711 CJP327711 CTL327711 DDH327711 DND327711 DWZ327711 EGV327711 EQR327711 FAN327711 FKJ327711 FUF327711 GEB327711 GNX327711 GXT327711 HHP327711 HRL327711 IBH327711 ILD327711 IUZ327711 JEV327711 JOR327711 JYN327711 KIJ327711 KSF327711 LCB327711 LLX327711 LVT327711 MFP327711 MPL327711 MZH327711 NJD327711 NSZ327711 OCV327711 OMR327711 OWN327711 PGJ327711 PQF327711 QAB327711 QJX327711 QTT327711 RDP327711 RNL327711 RXH327711 SHD327711 SQZ327711 TAV327711 TKR327711 TUN327711 UEJ327711 UOF327711 UYB327711 VHX327711 VRT327711 WBP327711 WLL327711 WVH327711 B393247 IV393247 SR393247 ACN393247 AMJ393247 AWF393247 BGB393247 BPX393247 BZT393247 CJP393247 CTL393247 DDH393247 DND393247 DWZ393247 EGV393247 EQR393247 FAN393247 FKJ393247 FUF393247 GEB393247 GNX393247 GXT393247 HHP393247 HRL393247 IBH393247 ILD393247 IUZ393247 JEV393247 JOR393247 JYN393247 KIJ393247 KSF393247 LCB393247 LLX393247 LVT393247 MFP393247 MPL393247 MZH393247 NJD393247 NSZ393247 OCV393247 OMR393247 OWN393247 PGJ393247 PQF393247 QAB393247 QJX393247 QTT393247 RDP393247 RNL393247 RXH393247 SHD393247 SQZ393247 TAV393247 TKR393247 TUN393247 UEJ393247 UOF393247 UYB393247 VHX393247 VRT393247 WBP393247 WLL393247 WVH393247 B458783 IV458783 SR458783 ACN458783 AMJ458783 AWF458783 BGB458783 BPX458783 BZT458783 CJP458783 CTL458783 DDH458783 DND458783 DWZ458783 EGV458783 EQR458783 FAN458783 FKJ458783 FUF458783 GEB458783 GNX458783 GXT458783 HHP458783 HRL458783 IBH458783 ILD458783 IUZ458783 JEV458783 JOR458783 JYN458783 KIJ458783 KSF458783 LCB458783 LLX458783 LVT458783 MFP458783 MPL458783 MZH458783 NJD458783 NSZ458783 OCV458783 OMR458783 OWN458783 PGJ458783 PQF458783 QAB458783 QJX458783 QTT458783 RDP458783 RNL458783 RXH458783 SHD458783 SQZ458783 TAV458783 TKR458783 TUN458783 UEJ458783 UOF458783 UYB458783 VHX458783 VRT458783 WBP458783 WLL458783 WVH458783 B524319 IV524319 SR524319 ACN524319 AMJ524319 AWF524319 BGB524319 BPX524319 BZT524319 CJP524319 CTL524319 DDH524319 DND524319 DWZ524319 EGV524319 EQR524319 FAN524319 FKJ524319 FUF524319 GEB524319 GNX524319 GXT524319 HHP524319 HRL524319 IBH524319 ILD524319 IUZ524319 JEV524319 JOR524319 JYN524319 KIJ524319 KSF524319 LCB524319 LLX524319 LVT524319 MFP524319 MPL524319 MZH524319 NJD524319 NSZ524319 OCV524319 OMR524319 OWN524319 PGJ524319 PQF524319 QAB524319 QJX524319 QTT524319 RDP524319 RNL524319 RXH524319 SHD524319 SQZ524319 TAV524319 TKR524319 TUN524319 UEJ524319 UOF524319 UYB524319 VHX524319 VRT524319 WBP524319 WLL524319 WVH524319 B589855 IV589855 SR589855 ACN589855 AMJ589855 AWF589855 BGB589855 BPX589855 BZT589855 CJP589855 CTL589855 DDH589855 DND589855 DWZ589855 EGV589855 EQR589855 FAN589855 FKJ589855 FUF589855 GEB589855 GNX589855 GXT589855 HHP589855 HRL589855 IBH589855 ILD589855 IUZ589855 JEV589855 JOR589855 JYN589855 KIJ589855 KSF589855 LCB589855 LLX589855 LVT589855 MFP589855 MPL589855 MZH589855 NJD589855 NSZ589855 OCV589855 OMR589855 OWN589855 PGJ589855 PQF589855 QAB589855 QJX589855 QTT589855 RDP589855 RNL589855 RXH589855 SHD589855 SQZ589855 TAV589855 TKR589855 TUN589855 UEJ589855 UOF589855 UYB589855 VHX589855 VRT589855 WBP589855 WLL589855 WVH589855 B655391 IV655391 SR655391 ACN655391 AMJ655391 AWF655391 BGB655391 BPX655391 BZT655391 CJP655391 CTL655391 DDH655391 DND655391 DWZ655391 EGV655391 EQR655391 FAN655391 FKJ655391 FUF655391 GEB655391 GNX655391 GXT655391 HHP655391 HRL655391 IBH655391 ILD655391 IUZ655391 JEV655391 JOR655391 JYN655391 KIJ655391 KSF655391 LCB655391 LLX655391 LVT655391 MFP655391 MPL655391 MZH655391 NJD655391 NSZ655391 OCV655391 OMR655391 OWN655391 PGJ655391 PQF655391 QAB655391 QJX655391 QTT655391 RDP655391 RNL655391 RXH655391 SHD655391 SQZ655391 TAV655391 TKR655391 TUN655391 UEJ655391 UOF655391 UYB655391 VHX655391 VRT655391 WBP655391 WLL655391 WVH655391 B720927 IV720927 SR720927 ACN720927 AMJ720927 AWF720927 BGB720927 BPX720927 BZT720927 CJP720927 CTL720927 DDH720927 DND720927 DWZ720927 EGV720927 EQR720927 FAN720927 FKJ720927 FUF720927 GEB720927 GNX720927 GXT720927 HHP720927 HRL720927 IBH720927 ILD720927 IUZ720927 JEV720927 JOR720927 JYN720927 KIJ720927 KSF720927 LCB720927 LLX720927 LVT720927 MFP720927 MPL720927 MZH720927 NJD720927 NSZ720927 OCV720927 OMR720927 OWN720927 PGJ720927 PQF720927 QAB720927 QJX720927 QTT720927 RDP720927 RNL720927 RXH720927 SHD720927 SQZ720927 TAV720927 TKR720927 TUN720927 UEJ720927 UOF720927 UYB720927 VHX720927 VRT720927 WBP720927 WLL720927 WVH720927 B786463 IV786463 SR786463 ACN786463 AMJ786463 AWF786463 BGB786463 BPX786463 BZT786463 CJP786463 CTL786463 DDH786463 DND786463 DWZ786463 EGV786463 EQR786463 FAN786463 FKJ786463 FUF786463 GEB786463 GNX786463 GXT786463 HHP786463 HRL786463 IBH786463 ILD786463 IUZ786463 JEV786463 JOR786463 JYN786463 KIJ786463 KSF786463 LCB786463 LLX786463 LVT786463 MFP786463 MPL786463 MZH786463 NJD786463 NSZ786463 OCV786463 OMR786463 OWN786463 PGJ786463 PQF786463 QAB786463 QJX786463 QTT786463 RDP786463 RNL786463 RXH786463 SHD786463 SQZ786463 TAV786463 TKR786463 TUN786463 UEJ786463 UOF786463 UYB786463 VHX786463 VRT786463 WBP786463 WLL786463 WVH786463 B851999 IV851999 SR851999 ACN851999 AMJ851999 AWF851999 BGB851999 BPX851999 BZT851999 CJP851999 CTL851999 DDH851999 DND851999 DWZ851999 EGV851999 EQR851999 FAN851999 FKJ851999 FUF851999 GEB851999 GNX851999 GXT851999 HHP851999 HRL851999 IBH851999 ILD851999 IUZ851999 JEV851999 JOR851999 JYN851999 KIJ851999 KSF851999 LCB851999 LLX851999 LVT851999 MFP851999 MPL851999 MZH851999 NJD851999 NSZ851999 OCV851999 OMR851999 OWN851999 PGJ851999 PQF851999 QAB851999 QJX851999 QTT851999 RDP851999 RNL851999 RXH851999 SHD851999 SQZ851999 TAV851999 TKR851999 TUN851999 UEJ851999 UOF851999 UYB851999 VHX851999 VRT851999 WBP851999 WLL851999 WVH851999 B917535 IV917535 SR917535 ACN917535 AMJ917535 AWF917535 BGB917535 BPX917535 BZT917535 CJP917535 CTL917535 DDH917535 DND917535 DWZ917535 EGV917535 EQR917535 FAN917535 FKJ917535 FUF917535 GEB917535 GNX917535 GXT917535 HHP917535 HRL917535 IBH917535 ILD917535 IUZ917535 JEV917535 JOR917535 JYN917535 KIJ917535 KSF917535 LCB917535 LLX917535 LVT917535 MFP917535 MPL917535 MZH917535 NJD917535 NSZ917535 OCV917535 OMR917535 OWN917535 PGJ917535 PQF917535 QAB917535 QJX917535 QTT917535 RDP917535 RNL917535 RXH917535 SHD917535 SQZ917535 TAV917535 TKR917535 TUN917535 UEJ917535 UOF917535 UYB917535 VHX917535 VRT917535 WBP917535 WLL917535 WVH917535 B983071 IV983071 SR983071 ACN983071 AMJ983071 AWF983071 BGB983071 BPX983071 BZT983071 CJP983071 CTL983071 DDH983071 DND983071 DWZ983071 EGV983071 EQR983071 FAN983071 FKJ983071 FUF983071 GEB983071 GNX983071 GXT983071 HHP983071 HRL983071 IBH983071 ILD983071 IUZ983071 JEV983071 JOR983071 JYN983071 KIJ983071 KSF983071 LCB983071 LLX983071 LVT983071 MFP983071 MPL983071 MZH983071 NJD983071 NSZ983071 OCV983071 OMR983071 OWN983071 PGJ983071 PQF983071 QAB983071 QJX983071 QTT983071 RDP983071 RNL983071 RXH983071 SHD983071 SQZ983071 TAV983071 TKR983071 TUN983071 UEJ983071 UOF983071 UYB983071 VHX983071 VRT983071 WBP983071 WLL983071 WVH983071">
      <formula1>"²ÏïÇíÝ û·ï³·áñÍáÕ Ï³½Ù³Ï»ñåáõÃÛ³Ý ³Ýí³ÝáõÙÁ"</formula1>
    </dataValidation>
    <dataValidation type="custom" allowBlank="1" showInputMessage="1" showErrorMessage="1" errorTitle="Հոոոպ..." error="Չի կարելի" sqref="B65569 IV65569 SR65569 ACN65569 AMJ65569 AWF65569 BGB65569 BPX65569 BZT65569 CJP65569 CTL65569 DDH65569 DND65569 DWZ65569 EGV65569 EQR65569 FAN65569 FKJ65569 FUF65569 GEB65569 GNX65569 GXT65569 HHP65569 HRL65569 IBH65569 ILD65569 IUZ65569 JEV65569 JOR65569 JYN65569 KIJ65569 KSF65569 LCB65569 LLX65569 LVT65569 MFP65569 MPL65569 MZH65569 NJD65569 NSZ65569 OCV65569 OMR65569 OWN65569 PGJ65569 PQF65569 QAB65569 QJX65569 QTT65569 RDP65569 RNL65569 RXH65569 SHD65569 SQZ65569 TAV65569 TKR65569 TUN65569 UEJ65569 UOF65569 UYB65569 VHX65569 VRT65569 WBP65569 WLL65569 WVH65569 B131105 IV131105 SR131105 ACN131105 AMJ131105 AWF131105 BGB131105 BPX131105 BZT131105 CJP131105 CTL131105 DDH131105 DND131105 DWZ131105 EGV131105 EQR131105 FAN131105 FKJ131105 FUF131105 GEB131105 GNX131105 GXT131105 HHP131105 HRL131105 IBH131105 ILD131105 IUZ131105 JEV131105 JOR131105 JYN131105 KIJ131105 KSF131105 LCB131105 LLX131105 LVT131105 MFP131105 MPL131105 MZH131105 NJD131105 NSZ131105 OCV131105 OMR131105 OWN131105 PGJ131105 PQF131105 QAB131105 QJX131105 QTT131105 RDP131105 RNL131105 RXH131105 SHD131105 SQZ131105 TAV131105 TKR131105 TUN131105 UEJ131105 UOF131105 UYB131105 VHX131105 VRT131105 WBP131105 WLL131105 WVH131105 B196641 IV196641 SR196641 ACN196641 AMJ196641 AWF196641 BGB196641 BPX196641 BZT196641 CJP196641 CTL196641 DDH196641 DND196641 DWZ196641 EGV196641 EQR196641 FAN196641 FKJ196641 FUF196641 GEB196641 GNX196641 GXT196641 HHP196641 HRL196641 IBH196641 ILD196641 IUZ196641 JEV196641 JOR196641 JYN196641 KIJ196641 KSF196641 LCB196641 LLX196641 LVT196641 MFP196641 MPL196641 MZH196641 NJD196641 NSZ196641 OCV196641 OMR196641 OWN196641 PGJ196641 PQF196641 QAB196641 QJX196641 QTT196641 RDP196641 RNL196641 RXH196641 SHD196641 SQZ196641 TAV196641 TKR196641 TUN196641 UEJ196641 UOF196641 UYB196641 VHX196641 VRT196641 WBP196641 WLL196641 WVH196641 B262177 IV262177 SR262177 ACN262177 AMJ262177 AWF262177 BGB262177 BPX262177 BZT262177 CJP262177 CTL262177 DDH262177 DND262177 DWZ262177 EGV262177 EQR262177 FAN262177 FKJ262177 FUF262177 GEB262177 GNX262177 GXT262177 HHP262177 HRL262177 IBH262177 ILD262177 IUZ262177 JEV262177 JOR262177 JYN262177 KIJ262177 KSF262177 LCB262177 LLX262177 LVT262177 MFP262177 MPL262177 MZH262177 NJD262177 NSZ262177 OCV262177 OMR262177 OWN262177 PGJ262177 PQF262177 QAB262177 QJX262177 QTT262177 RDP262177 RNL262177 RXH262177 SHD262177 SQZ262177 TAV262177 TKR262177 TUN262177 UEJ262177 UOF262177 UYB262177 VHX262177 VRT262177 WBP262177 WLL262177 WVH262177 B327713 IV327713 SR327713 ACN327713 AMJ327713 AWF327713 BGB327713 BPX327713 BZT327713 CJP327713 CTL327713 DDH327713 DND327713 DWZ327713 EGV327713 EQR327713 FAN327713 FKJ327713 FUF327713 GEB327713 GNX327713 GXT327713 HHP327713 HRL327713 IBH327713 ILD327713 IUZ327713 JEV327713 JOR327713 JYN327713 KIJ327713 KSF327713 LCB327713 LLX327713 LVT327713 MFP327713 MPL327713 MZH327713 NJD327713 NSZ327713 OCV327713 OMR327713 OWN327713 PGJ327713 PQF327713 QAB327713 QJX327713 QTT327713 RDP327713 RNL327713 RXH327713 SHD327713 SQZ327713 TAV327713 TKR327713 TUN327713 UEJ327713 UOF327713 UYB327713 VHX327713 VRT327713 WBP327713 WLL327713 WVH327713 B393249 IV393249 SR393249 ACN393249 AMJ393249 AWF393249 BGB393249 BPX393249 BZT393249 CJP393249 CTL393249 DDH393249 DND393249 DWZ393249 EGV393249 EQR393249 FAN393249 FKJ393249 FUF393249 GEB393249 GNX393249 GXT393249 HHP393249 HRL393249 IBH393249 ILD393249 IUZ393249 JEV393249 JOR393249 JYN393249 KIJ393249 KSF393249 LCB393249 LLX393249 LVT393249 MFP393249 MPL393249 MZH393249 NJD393249 NSZ393249 OCV393249 OMR393249 OWN393249 PGJ393249 PQF393249 QAB393249 QJX393249 QTT393249 RDP393249 RNL393249 RXH393249 SHD393249 SQZ393249 TAV393249 TKR393249 TUN393249 UEJ393249 UOF393249 UYB393249 VHX393249 VRT393249 WBP393249 WLL393249 WVH393249 B458785 IV458785 SR458785 ACN458785 AMJ458785 AWF458785 BGB458785 BPX458785 BZT458785 CJP458785 CTL458785 DDH458785 DND458785 DWZ458785 EGV458785 EQR458785 FAN458785 FKJ458785 FUF458785 GEB458785 GNX458785 GXT458785 HHP458785 HRL458785 IBH458785 ILD458785 IUZ458785 JEV458785 JOR458785 JYN458785 KIJ458785 KSF458785 LCB458785 LLX458785 LVT458785 MFP458785 MPL458785 MZH458785 NJD458785 NSZ458785 OCV458785 OMR458785 OWN458785 PGJ458785 PQF458785 QAB458785 QJX458785 QTT458785 RDP458785 RNL458785 RXH458785 SHD458785 SQZ458785 TAV458785 TKR458785 TUN458785 UEJ458785 UOF458785 UYB458785 VHX458785 VRT458785 WBP458785 WLL458785 WVH458785 B524321 IV524321 SR524321 ACN524321 AMJ524321 AWF524321 BGB524321 BPX524321 BZT524321 CJP524321 CTL524321 DDH524321 DND524321 DWZ524321 EGV524321 EQR524321 FAN524321 FKJ524321 FUF524321 GEB524321 GNX524321 GXT524321 HHP524321 HRL524321 IBH524321 ILD524321 IUZ524321 JEV524321 JOR524321 JYN524321 KIJ524321 KSF524321 LCB524321 LLX524321 LVT524321 MFP524321 MPL524321 MZH524321 NJD524321 NSZ524321 OCV524321 OMR524321 OWN524321 PGJ524321 PQF524321 QAB524321 QJX524321 QTT524321 RDP524321 RNL524321 RXH524321 SHD524321 SQZ524321 TAV524321 TKR524321 TUN524321 UEJ524321 UOF524321 UYB524321 VHX524321 VRT524321 WBP524321 WLL524321 WVH524321 B589857 IV589857 SR589857 ACN589857 AMJ589857 AWF589857 BGB589857 BPX589857 BZT589857 CJP589857 CTL589857 DDH589857 DND589857 DWZ589857 EGV589857 EQR589857 FAN589857 FKJ589857 FUF589857 GEB589857 GNX589857 GXT589857 HHP589857 HRL589857 IBH589857 ILD589857 IUZ589857 JEV589857 JOR589857 JYN589857 KIJ589857 KSF589857 LCB589857 LLX589857 LVT589857 MFP589857 MPL589857 MZH589857 NJD589857 NSZ589857 OCV589857 OMR589857 OWN589857 PGJ589857 PQF589857 QAB589857 QJX589857 QTT589857 RDP589857 RNL589857 RXH589857 SHD589857 SQZ589857 TAV589857 TKR589857 TUN589857 UEJ589857 UOF589857 UYB589857 VHX589857 VRT589857 WBP589857 WLL589857 WVH589857 B655393 IV655393 SR655393 ACN655393 AMJ655393 AWF655393 BGB655393 BPX655393 BZT655393 CJP655393 CTL655393 DDH655393 DND655393 DWZ655393 EGV655393 EQR655393 FAN655393 FKJ655393 FUF655393 GEB655393 GNX655393 GXT655393 HHP655393 HRL655393 IBH655393 ILD655393 IUZ655393 JEV655393 JOR655393 JYN655393 KIJ655393 KSF655393 LCB655393 LLX655393 LVT655393 MFP655393 MPL655393 MZH655393 NJD655393 NSZ655393 OCV655393 OMR655393 OWN655393 PGJ655393 PQF655393 QAB655393 QJX655393 QTT655393 RDP655393 RNL655393 RXH655393 SHD655393 SQZ655393 TAV655393 TKR655393 TUN655393 UEJ655393 UOF655393 UYB655393 VHX655393 VRT655393 WBP655393 WLL655393 WVH655393 B720929 IV720929 SR720929 ACN720929 AMJ720929 AWF720929 BGB720929 BPX720929 BZT720929 CJP720929 CTL720929 DDH720929 DND720929 DWZ720929 EGV720929 EQR720929 FAN720929 FKJ720929 FUF720929 GEB720929 GNX720929 GXT720929 HHP720929 HRL720929 IBH720929 ILD720929 IUZ720929 JEV720929 JOR720929 JYN720929 KIJ720929 KSF720929 LCB720929 LLX720929 LVT720929 MFP720929 MPL720929 MZH720929 NJD720929 NSZ720929 OCV720929 OMR720929 OWN720929 PGJ720929 PQF720929 QAB720929 QJX720929 QTT720929 RDP720929 RNL720929 RXH720929 SHD720929 SQZ720929 TAV720929 TKR720929 TUN720929 UEJ720929 UOF720929 UYB720929 VHX720929 VRT720929 WBP720929 WLL720929 WVH720929 B786465 IV786465 SR786465 ACN786465 AMJ786465 AWF786465 BGB786465 BPX786465 BZT786465 CJP786465 CTL786465 DDH786465 DND786465 DWZ786465 EGV786465 EQR786465 FAN786465 FKJ786465 FUF786465 GEB786465 GNX786465 GXT786465 HHP786465 HRL786465 IBH786465 ILD786465 IUZ786465 JEV786465 JOR786465 JYN786465 KIJ786465 KSF786465 LCB786465 LLX786465 LVT786465 MFP786465 MPL786465 MZH786465 NJD786465 NSZ786465 OCV786465 OMR786465 OWN786465 PGJ786465 PQF786465 QAB786465 QJX786465 QTT786465 RDP786465 RNL786465 RXH786465 SHD786465 SQZ786465 TAV786465 TKR786465 TUN786465 UEJ786465 UOF786465 UYB786465 VHX786465 VRT786465 WBP786465 WLL786465 WVH786465 B852001 IV852001 SR852001 ACN852001 AMJ852001 AWF852001 BGB852001 BPX852001 BZT852001 CJP852001 CTL852001 DDH852001 DND852001 DWZ852001 EGV852001 EQR852001 FAN852001 FKJ852001 FUF852001 GEB852001 GNX852001 GXT852001 HHP852001 HRL852001 IBH852001 ILD852001 IUZ852001 JEV852001 JOR852001 JYN852001 KIJ852001 KSF852001 LCB852001 LLX852001 LVT852001 MFP852001 MPL852001 MZH852001 NJD852001 NSZ852001 OCV852001 OMR852001 OWN852001 PGJ852001 PQF852001 QAB852001 QJX852001 QTT852001 RDP852001 RNL852001 RXH852001 SHD852001 SQZ852001 TAV852001 TKR852001 TUN852001 UEJ852001 UOF852001 UYB852001 VHX852001 VRT852001 WBP852001 WLL852001 WVH852001 B917537 IV917537 SR917537 ACN917537 AMJ917537 AWF917537 BGB917537 BPX917537 BZT917537 CJP917537 CTL917537 DDH917537 DND917537 DWZ917537 EGV917537 EQR917537 FAN917537 FKJ917537 FUF917537 GEB917537 GNX917537 GXT917537 HHP917537 HRL917537 IBH917537 ILD917537 IUZ917537 JEV917537 JOR917537 JYN917537 KIJ917537 KSF917537 LCB917537 LLX917537 LVT917537 MFP917537 MPL917537 MZH917537 NJD917537 NSZ917537 OCV917537 OMR917537 OWN917537 PGJ917537 PQF917537 QAB917537 QJX917537 QTT917537 RDP917537 RNL917537 RXH917537 SHD917537 SQZ917537 TAV917537 TKR917537 TUN917537 UEJ917537 UOF917537 UYB917537 VHX917537 VRT917537 WBP917537 WLL917537 WVH917537 B983073 IV983073 SR983073 ACN983073 AMJ983073 AWF983073 BGB983073 BPX983073 BZT983073 CJP983073 CTL983073 DDH983073 DND983073 DWZ983073 EGV983073 EQR983073 FAN983073 FKJ983073 FUF983073 GEB983073 GNX983073 GXT983073 HHP983073 HRL983073 IBH983073 ILD983073 IUZ983073 JEV983073 JOR983073 JYN983073 KIJ983073 KSF983073 LCB983073 LLX983073 LVT983073 MFP983073 MPL983073 MZH983073 NJD983073 NSZ983073 OCV983073 OMR983073 OWN983073 PGJ983073 PQF983073 QAB983073 QJX983073 QTT983073 RDP983073 RNL983073 RXH983073 SHD983073 SQZ983073 TAV983073 TKR983073 TUN983073 UEJ983073 UOF983073 UYB983073 VHX983073 VRT983073 WBP983073 WLL983073 WVH983073">
      <formula1>"öáË³ñÇÝíáÕ ³ÏïÇíÝ»ñÇ ÝÏ³ñ³·ñáõÃÛáõÝÁ"</formula1>
    </dataValidation>
  </dataValidations>
  <printOptions horizontalCentered="1"/>
  <pageMargins left="0" right="0" top="0.26" bottom="0.35" header="0.2" footer="0.2"/>
  <pageSetup paperSize="9"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25"/>
  <sheetViews>
    <sheetView view="pageBreakPreview" topLeftCell="B1" zoomScaleSheetLayoutView="100" workbookViewId="0">
      <selection activeCell="J5" sqref="J1:J1048576"/>
    </sheetView>
  </sheetViews>
  <sheetFormatPr defaultRowHeight="12.75" x14ac:dyDescent="0.2"/>
  <cols>
    <col min="1" max="1" width="5.140625" style="56" hidden="1" customWidth="1"/>
    <col min="2" max="2" width="21.140625" style="56" customWidth="1"/>
    <col min="3" max="3" width="20.140625" style="56" customWidth="1"/>
    <col min="4" max="4" width="74.7109375" style="56" customWidth="1"/>
    <col min="5" max="5" width="9.140625" style="56" hidden="1" customWidth="1"/>
    <col min="6" max="6" width="12.140625" style="56" hidden="1" customWidth="1"/>
    <col min="7" max="7" width="12.28515625" style="56" customWidth="1"/>
    <col min="8" max="8" width="10.28515625" style="56" hidden="1" customWidth="1"/>
    <col min="9" max="9" width="12.140625" style="56" hidden="1" customWidth="1"/>
    <col min="10" max="10" width="13.140625" style="56" customWidth="1"/>
    <col min="11" max="254" width="9.140625" style="56"/>
    <col min="255" max="255" width="0" style="56" hidden="1" customWidth="1"/>
    <col min="256" max="256" width="21.140625" style="56" customWidth="1"/>
    <col min="257" max="257" width="20.140625" style="56" customWidth="1"/>
    <col min="258" max="258" width="74.7109375" style="56" customWidth="1"/>
    <col min="259" max="261" width="0" style="56" hidden="1" customWidth="1"/>
    <col min="262" max="262" width="16.42578125" style="56" customWidth="1"/>
    <col min="263" max="265" width="0" style="56" hidden="1" customWidth="1"/>
    <col min="266" max="266" width="16.42578125" style="56" customWidth="1"/>
    <col min="267" max="510" width="9.140625" style="56"/>
    <col min="511" max="511" width="0" style="56" hidden="1" customWidth="1"/>
    <col min="512" max="512" width="21.140625" style="56" customWidth="1"/>
    <col min="513" max="513" width="20.140625" style="56" customWidth="1"/>
    <col min="514" max="514" width="74.7109375" style="56" customWidth="1"/>
    <col min="515" max="517" width="0" style="56" hidden="1" customWidth="1"/>
    <col min="518" max="518" width="16.42578125" style="56" customWidth="1"/>
    <col min="519" max="521" width="0" style="56" hidden="1" customWidth="1"/>
    <col min="522" max="522" width="16.42578125" style="56" customWidth="1"/>
    <col min="523" max="766" width="9.140625" style="56"/>
    <col min="767" max="767" width="0" style="56" hidden="1" customWidth="1"/>
    <col min="768" max="768" width="21.140625" style="56" customWidth="1"/>
    <col min="769" max="769" width="20.140625" style="56" customWidth="1"/>
    <col min="770" max="770" width="74.7109375" style="56" customWidth="1"/>
    <col min="771" max="773" width="0" style="56" hidden="1" customWidth="1"/>
    <col min="774" max="774" width="16.42578125" style="56" customWidth="1"/>
    <col min="775" max="777" width="0" style="56" hidden="1" customWidth="1"/>
    <col min="778" max="778" width="16.42578125" style="56" customWidth="1"/>
    <col min="779" max="1022" width="9.140625" style="56"/>
    <col min="1023" max="1023" width="0" style="56" hidden="1" customWidth="1"/>
    <col min="1024" max="1024" width="21.140625" style="56" customWidth="1"/>
    <col min="1025" max="1025" width="20.140625" style="56" customWidth="1"/>
    <col min="1026" max="1026" width="74.7109375" style="56" customWidth="1"/>
    <col min="1027" max="1029" width="0" style="56" hidden="1" customWidth="1"/>
    <col min="1030" max="1030" width="16.42578125" style="56" customWidth="1"/>
    <col min="1031" max="1033" width="0" style="56" hidden="1" customWidth="1"/>
    <col min="1034" max="1034" width="16.42578125" style="56" customWidth="1"/>
    <col min="1035" max="1278" width="9.140625" style="56"/>
    <col min="1279" max="1279" width="0" style="56" hidden="1" customWidth="1"/>
    <col min="1280" max="1280" width="21.140625" style="56" customWidth="1"/>
    <col min="1281" max="1281" width="20.140625" style="56" customWidth="1"/>
    <col min="1282" max="1282" width="74.7109375" style="56" customWidth="1"/>
    <col min="1283" max="1285" width="0" style="56" hidden="1" customWidth="1"/>
    <col min="1286" max="1286" width="16.42578125" style="56" customWidth="1"/>
    <col min="1287" max="1289" width="0" style="56" hidden="1" customWidth="1"/>
    <col min="1290" max="1290" width="16.42578125" style="56" customWidth="1"/>
    <col min="1291" max="1534" width="9.140625" style="56"/>
    <col min="1535" max="1535" width="0" style="56" hidden="1" customWidth="1"/>
    <col min="1536" max="1536" width="21.140625" style="56" customWidth="1"/>
    <col min="1537" max="1537" width="20.140625" style="56" customWidth="1"/>
    <col min="1538" max="1538" width="74.7109375" style="56" customWidth="1"/>
    <col min="1539" max="1541" width="0" style="56" hidden="1" customWidth="1"/>
    <col min="1542" max="1542" width="16.42578125" style="56" customWidth="1"/>
    <col min="1543" max="1545" width="0" style="56" hidden="1" customWidth="1"/>
    <col min="1546" max="1546" width="16.42578125" style="56" customWidth="1"/>
    <col min="1547" max="1790" width="9.140625" style="56"/>
    <col min="1791" max="1791" width="0" style="56" hidden="1" customWidth="1"/>
    <col min="1792" max="1792" width="21.140625" style="56" customWidth="1"/>
    <col min="1793" max="1793" width="20.140625" style="56" customWidth="1"/>
    <col min="1794" max="1794" width="74.7109375" style="56" customWidth="1"/>
    <col min="1795" max="1797" width="0" style="56" hidden="1" customWidth="1"/>
    <col min="1798" max="1798" width="16.42578125" style="56" customWidth="1"/>
    <col min="1799" max="1801" width="0" style="56" hidden="1" customWidth="1"/>
    <col min="1802" max="1802" width="16.42578125" style="56" customWidth="1"/>
    <col min="1803" max="2046" width="9.140625" style="56"/>
    <col min="2047" max="2047" width="0" style="56" hidden="1" customWidth="1"/>
    <col min="2048" max="2048" width="21.140625" style="56" customWidth="1"/>
    <col min="2049" max="2049" width="20.140625" style="56" customWidth="1"/>
    <col min="2050" max="2050" width="74.7109375" style="56" customWidth="1"/>
    <col min="2051" max="2053" width="0" style="56" hidden="1" customWidth="1"/>
    <col min="2054" max="2054" width="16.42578125" style="56" customWidth="1"/>
    <col min="2055" max="2057" width="0" style="56" hidden="1" customWidth="1"/>
    <col min="2058" max="2058" width="16.42578125" style="56" customWidth="1"/>
    <col min="2059" max="2302" width="9.140625" style="56"/>
    <col min="2303" max="2303" width="0" style="56" hidden="1" customWidth="1"/>
    <col min="2304" max="2304" width="21.140625" style="56" customWidth="1"/>
    <col min="2305" max="2305" width="20.140625" style="56" customWidth="1"/>
    <col min="2306" max="2306" width="74.7109375" style="56" customWidth="1"/>
    <col min="2307" max="2309" width="0" style="56" hidden="1" customWidth="1"/>
    <col min="2310" max="2310" width="16.42578125" style="56" customWidth="1"/>
    <col min="2311" max="2313" width="0" style="56" hidden="1" customWidth="1"/>
    <col min="2314" max="2314" width="16.42578125" style="56" customWidth="1"/>
    <col min="2315" max="2558" width="9.140625" style="56"/>
    <col min="2559" max="2559" width="0" style="56" hidden="1" customWidth="1"/>
    <col min="2560" max="2560" width="21.140625" style="56" customWidth="1"/>
    <col min="2561" max="2561" width="20.140625" style="56" customWidth="1"/>
    <col min="2562" max="2562" width="74.7109375" style="56" customWidth="1"/>
    <col min="2563" max="2565" width="0" style="56" hidden="1" customWidth="1"/>
    <col min="2566" max="2566" width="16.42578125" style="56" customWidth="1"/>
    <col min="2567" max="2569" width="0" style="56" hidden="1" customWidth="1"/>
    <col min="2570" max="2570" width="16.42578125" style="56" customWidth="1"/>
    <col min="2571" max="2814" width="9.140625" style="56"/>
    <col min="2815" max="2815" width="0" style="56" hidden="1" customWidth="1"/>
    <col min="2816" max="2816" width="21.140625" style="56" customWidth="1"/>
    <col min="2817" max="2817" width="20.140625" style="56" customWidth="1"/>
    <col min="2818" max="2818" width="74.7109375" style="56" customWidth="1"/>
    <col min="2819" max="2821" width="0" style="56" hidden="1" customWidth="1"/>
    <col min="2822" max="2822" width="16.42578125" style="56" customWidth="1"/>
    <col min="2823" max="2825" width="0" style="56" hidden="1" customWidth="1"/>
    <col min="2826" max="2826" width="16.42578125" style="56" customWidth="1"/>
    <col min="2827" max="3070" width="9.140625" style="56"/>
    <col min="3071" max="3071" width="0" style="56" hidden="1" customWidth="1"/>
    <col min="3072" max="3072" width="21.140625" style="56" customWidth="1"/>
    <col min="3073" max="3073" width="20.140625" style="56" customWidth="1"/>
    <col min="3074" max="3074" width="74.7109375" style="56" customWidth="1"/>
    <col min="3075" max="3077" width="0" style="56" hidden="1" customWidth="1"/>
    <col min="3078" max="3078" width="16.42578125" style="56" customWidth="1"/>
    <col min="3079" max="3081" width="0" style="56" hidden="1" customWidth="1"/>
    <col min="3082" max="3082" width="16.42578125" style="56" customWidth="1"/>
    <col min="3083" max="3326" width="9.140625" style="56"/>
    <col min="3327" max="3327" width="0" style="56" hidden="1" customWidth="1"/>
    <col min="3328" max="3328" width="21.140625" style="56" customWidth="1"/>
    <col min="3329" max="3329" width="20.140625" style="56" customWidth="1"/>
    <col min="3330" max="3330" width="74.7109375" style="56" customWidth="1"/>
    <col min="3331" max="3333" width="0" style="56" hidden="1" customWidth="1"/>
    <col min="3334" max="3334" width="16.42578125" style="56" customWidth="1"/>
    <col min="3335" max="3337" width="0" style="56" hidden="1" customWidth="1"/>
    <col min="3338" max="3338" width="16.42578125" style="56" customWidth="1"/>
    <col min="3339" max="3582" width="9.140625" style="56"/>
    <col min="3583" max="3583" width="0" style="56" hidden="1" customWidth="1"/>
    <col min="3584" max="3584" width="21.140625" style="56" customWidth="1"/>
    <col min="3585" max="3585" width="20.140625" style="56" customWidth="1"/>
    <col min="3586" max="3586" width="74.7109375" style="56" customWidth="1"/>
    <col min="3587" max="3589" width="0" style="56" hidden="1" customWidth="1"/>
    <col min="3590" max="3590" width="16.42578125" style="56" customWidth="1"/>
    <col min="3591" max="3593" width="0" style="56" hidden="1" customWidth="1"/>
    <col min="3594" max="3594" width="16.42578125" style="56" customWidth="1"/>
    <col min="3595" max="3838" width="9.140625" style="56"/>
    <col min="3839" max="3839" width="0" style="56" hidden="1" customWidth="1"/>
    <col min="3840" max="3840" width="21.140625" style="56" customWidth="1"/>
    <col min="3841" max="3841" width="20.140625" style="56" customWidth="1"/>
    <col min="3842" max="3842" width="74.7109375" style="56" customWidth="1"/>
    <col min="3843" max="3845" width="0" style="56" hidden="1" customWidth="1"/>
    <col min="3846" max="3846" width="16.42578125" style="56" customWidth="1"/>
    <col min="3847" max="3849" width="0" style="56" hidden="1" customWidth="1"/>
    <col min="3850" max="3850" width="16.42578125" style="56" customWidth="1"/>
    <col min="3851" max="4094" width="9.140625" style="56"/>
    <col min="4095" max="4095" width="0" style="56" hidden="1" customWidth="1"/>
    <col min="4096" max="4096" width="21.140625" style="56" customWidth="1"/>
    <col min="4097" max="4097" width="20.140625" style="56" customWidth="1"/>
    <col min="4098" max="4098" width="74.7109375" style="56" customWidth="1"/>
    <col min="4099" max="4101" width="0" style="56" hidden="1" customWidth="1"/>
    <col min="4102" max="4102" width="16.42578125" style="56" customWidth="1"/>
    <col min="4103" max="4105" width="0" style="56" hidden="1" customWidth="1"/>
    <col min="4106" max="4106" width="16.42578125" style="56" customWidth="1"/>
    <col min="4107" max="4350" width="9.140625" style="56"/>
    <col min="4351" max="4351" width="0" style="56" hidden="1" customWidth="1"/>
    <col min="4352" max="4352" width="21.140625" style="56" customWidth="1"/>
    <col min="4353" max="4353" width="20.140625" style="56" customWidth="1"/>
    <col min="4354" max="4354" width="74.7109375" style="56" customWidth="1"/>
    <col min="4355" max="4357" width="0" style="56" hidden="1" customWidth="1"/>
    <col min="4358" max="4358" width="16.42578125" style="56" customWidth="1"/>
    <col min="4359" max="4361" width="0" style="56" hidden="1" customWidth="1"/>
    <col min="4362" max="4362" width="16.42578125" style="56" customWidth="1"/>
    <col min="4363" max="4606" width="9.140625" style="56"/>
    <col min="4607" max="4607" width="0" style="56" hidden="1" customWidth="1"/>
    <col min="4608" max="4608" width="21.140625" style="56" customWidth="1"/>
    <col min="4609" max="4609" width="20.140625" style="56" customWidth="1"/>
    <col min="4610" max="4610" width="74.7109375" style="56" customWidth="1"/>
    <col min="4611" max="4613" width="0" style="56" hidden="1" customWidth="1"/>
    <col min="4614" max="4614" width="16.42578125" style="56" customWidth="1"/>
    <col min="4615" max="4617" width="0" style="56" hidden="1" customWidth="1"/>
    <col min="4618" max="4618" width="16.42578125" style="56" customWidth="1"/>
    <col min="4619" max="4862" width="9.140625" style="56"/>
    <col min="4863" max="4863" width="0" style="56" hidden="1" customWidth="1"/>
    <col min="4864" max="4864" width="21.140625" style="56" customWidth="1"/>
    <col min="4865" max="4865" width="20.140625" style="56" customWidth="1"/>
    <col min="4866" max="4866" width="74.7109375" style="56" customWidth="1"/>
    <col min="4867" max="4869" width="0" style="56" hidden="1" customWidth="1"/>
    <col min="4870" max="4870" width="16.42578125" style="56" customWidth="1"/>
    <col min="4871" max="4873" width="0" style="56" hidden="1" customWidth="1"/>
    <col min="4874" max="4874" width="16.42578125" style="56" customWidth="1"/>
    <col min="4875" max="5118" width="9.140625" style="56"/>
    <col min="5119" max="5119" width="0" style="56" hidden="1" customWidth="1"/>
    <col min="5120" max="5120" width="21.140625" style="56" customWidth="1"/>
    <col min="5121" max="5121" width="20.140625" style="56" customWidth="1"/>
    <col min="5122" max="5122" width="74.7109375" style="56" customWidth="1"/>
    <col min="5123" max="5125" width="0" style="56" hidden="1" customWidth="1"/>
    <col min="5126" max="5126" width="16.42578125" style="56" customWidth="1"/>
    <col min="5127" max="5129" width="0" style="56" hidden="1" customWidth="1"/>
    <col min="5130" max="5130" width="16.42578125" style="56" customWidth="1"/>
    <col min="5131" max="5374" width="9.140625" style="56"/>
    <col min="5375" max="5375" width="0" style="56" hidden="1" customWidth="1"/>
    <col min="5376" max="5376" width="21.140625" style="56" customWidth="1"/>
    <col min="5377" max="5377" width="20.140625" style="56" customWidth="1"/>
    <col min="5378" max="5378" width="74.7109375" style="56" customWidth="1"/>
    <col min="5379" max="5381" width="0" style="56" hidden="1" customWidth="1"/>
    <col min="5382" max="5382" width="16.42578125" style="56" customWidth="1"/>
    <col min="5383" max="5385" width="0" style="56" hidden="1" customWidth="1"/>
    <col min="5386" max="5386" width="16.42578125" style="56" customWidth="1"/>
    <col min="5387" max="5630" width="9.140625" style="56"/>
    <col min="5631" max="5631" width="0" style="56" hidden="1" customWidth="1"/>
    <col min="5632" max="5632" width="21.140625" style="56" customWidth="1"/>
    <col min="5633" max="5633" width="20.140625" style="56" customWidth="1"/>
    <col min="5634" max="5634" width="74.7109375" style="56" customWidth="1"/>
    <col min="5635" max="5637" width="0" style="56" hidden="1" customWidth="1"/>
    <col min="5638" max="5638" width="16.42578125" style="56" customWidth="1"/>
    <col min="5639" max="5641" width="0" style="56" hidden="1" customWidth="1"/>
    <col min="5642" max="5642" width="16.42578125" style="56" customWidth="1"/>
    <col min="5643" max="5886" width="9.140625" style="56"/>
    <col min="5887" max="5887" width="0" style="56" hidden="1" customWidth="1"/>
    <col min="5888" max="5888" width="21.140625" style="56" customWidth="1"/>
    <col min="5889" max="5889" width="20.140625" style="56" customWidth="1"/>
    <col min="5890" max="5890" width="74.7109375" style="56" customWidth="1"/>
    <col min="5891" max="5893" width="0" style="56" hidden="1" customWidth="1"/>
    <col min="5894" max="5894" width="16.42578125" style="56" customWidth="1"/>
    <col min="5895" max="5897" width="0" style="56" hidden="1" customWidth="1"/>
    <col min="5898" max="5898" width="16.42578125" style="56" customWidth="1"/>
    <col min="5899" max="6142" width="9.140625" style="56"/>
    <col min="6143" max="6143" width="0" style="56" hidden="1" customWidth="1"/>
    <col min="6144" max="6144" width="21.140625" style="56" customWidth="1"/>
    <col min="6145" max="6145" width="20.140625" style="56" customWidth="1"/>
    <col min="6146" max="6146" width="74.7109375" style="56" customWidth="1"/>
    <col min="6147" max="6149" width="0" style="56" hidden="1" customWidth="1"/>
    <col min="6150" max="6150" width="16.42578125" style="56" customWidth="1"/>
    <col min="6151" max="6153" width="0" style="56" hidden="1" customWidth="1"/>
    <col min="6154" max="6154" width="16.42578125" style="56" customWidth="1"/>
    <col min="6155" max="6398" width="9.140625" style="56"/>
    <col min="6399" max="6399" width="0" style="56" hidden="1" customWidth="1"/>
    <col min="6400" max="6400" width="21.140625" style="56" customWidth="1"/>
    <col min="6401" max="6401" width="20.140625" style="56" customWidth="1"/>
    <col min="6402" max="6402" width="74.7109375" style="56" customWidth="1"/>
    <col min="6403" max="6405" width="0" style="56" hidden="1" customWidth="1"/>
    <col min="6406" max="6406" width="16.42578125" style="56" customWidth="1"/>
    <col min="6407" max="6409" width="0" style="56" hidden="1" customWidth="1"/>
    <col min="6410" max="6410" width="16.42578125" style="56" customWidth="1"/>
    <col min="6411" max="6654" width="9.140625" style="56"/>
    <col min="6655" max="6655" width="0" style="56" hidden="1" customWidth="1"/>
    <col min="6656" max="6656" width="21.140625" style="56" customWidth="1"/>
    <col min="6657" max="6657" width="20.140625" style="56" customWidth="1"/>
    <col min="6658" max="6658" width="74.7109375" style="56" customWidth="1"/>
    <col min="6659" max="6661" width="0" style="56" hidden="1" customWidth="1"/>
    <col min="6662" max="6662" width="16.42578125" style="56" customWidth="1"/>
    <col min="6663" max="6665" width="0" style="56" hidden="1" customWidth="1"/>
    <col min="6666" max="6666" width="16.42578125" style="56" customWidth="1"/>
    <col min="6667" max="6910" width="9.140625" style="56"/>
    <col min="6911" max="6911" width="0" style="56" hidden="1" customWidth="1"/>
    <col min="6912" max="6912" width="21.140625" style="56" customWidth="1"/>
    <col min="6913" max="6913" width="20.140625" style="56" customWidth="1"/>
    <col min="6914" max="6914" width="74.7109375" style="56" customWidth="1"/>
    <col min="6915" max="6917" width="0" style="56" hidden="1" customWidth="1"/>
    <col min="6918" max="6918" width="16.42578125" style="56" customWidth="1"/>
    <col min="6919" max="6921" width="0" style="56" hidden="1" customWidth="1"/>
    <col min="6922" max="6922" width="16.42578125" style="56" customWidth="1"/>
    <col min="6923" max="7166" width="9.140625" style="56"/>
    <col min="7167" max="7167" width="0" style="56" hidden="1" customWidth="1"/>
    <col min="7168" max="7168" width="21.140625" style="56" customWidth="1"/>
    <col min="7169" max="7169" width="20.140625" style="56" customWidth="1"/>
    <col min="7170" max="7170" width="74.7109375" style="56" customWidth="1"/>
    <col min="7171" max="7173" width="0" style="56" hidden="1" customWidth="1"/>
    <col min="7174" max="7174" width="16.42578125" style="56" customWidth="1"/>
    <col min="7175" max="7177" width="0" style="56" hidden="1" customWidth="1"/>
    <col min="7178" max="7178" width="16.42578125" style="56" customWidth="1"/>
    <col min="7179" max="7422" width="9.140625" style="56"/>
    <col min="7423" max="7423" width="0" style="56" hidden="1" customWidth="1"/>
    <col min="7424" max="7424" width="21.140625" style="56" customWidth="1"/>
    <col min="7425" max="7425" width="20.140625" style="56" customWidth="1"/>
    <col min="7426" max="7426" width="74.7109375" style="56" customWidth="1"/>
    <col min="7427" max="7429" width="0" style="56" hidden="1" customWidth="1"/>
    <col min="7430" max="7430" width="16.42578125" style="56" customWidth="1"/>
    <col min="7431" max="7433" width="0" style="56" hidden="1" customWidth="1"/>
    <col min="7434" max="7434" width="16.42578125" style="56" customWidth="1"/>
    <col min="7435" max="7678" width="9.140625" style="56"/>
    <col min="7679" max="7679" width="0" style="56" hidden="1" customWidth="1"/>
    <col min="7680" max="7680" width="21.140625" style="56" customWidth="1"/>
    <col min="7681" max="7681" width="20.140625" style="56" customWidth="1"/>
    <col min="7682" max="7682" width="74.7109375" style="56" customWidth="1"/>
    <col min="7683" max="7685" width="0" style="56" hidden="1" customWidth="1"/>
    <col min="7686" max="7686" width="16.42578125" style="56" customWidth="1"/>
    <col min="7687" max="7689" width="0" style="56" hidden="1" customWidth="1"/>
    <col min="7690" max="7690" width="16.42578125" style="56" customWidth="1"/>
    <col min="7691" max="7934" width="9.140625" style="56"/>
    <col min="7935" max="7935" width="0" style="56" hidden="1" customWidth="1"/>
    <col min="7936" max="7936" width="21.140625" style="56" customWidth="1"/>
    <col min="7937" max="7937" width="20.140625" style="56" customWidth="1"/>
    <col min="7938" max="7938" width="74.7109375" style="56" customWidth="1"/>
    <col min="7939" max="7941" width="0" style="56" hidden="1" customWidth="1"/>
    <col min="7942" max="7942" width="16.42578125" style="56" customWidth="1"/>
    <col min="7943" max="7945" width="0" style="56" hidden="1" customWidth="1"/>
    <col min="7946" max="7946" width="16.42578125" style="56" customWidth="1"/>
    <col min="7947" max="8190" width="9.140625" style="56"/>
    <col min="8191" max="8191" width="0" style="56" hidden="1" customWidth="1"/>
    <col min="8192" max="8192" width="21.140625" style="56" customWidth="1"/>
    <col min="8193" max="8193" width="20.140625" style="56" customWidth="1"/>
    <col min="8194" max="8194" width="74.7109375" style="56" customWidth="1"/>
    <col min="8195" max="8197" width="0" style="56" hidden="1" customWidth="1"/>
    <col min="8198" max="8198" width="16.42578125" style="56" customWidth="1"/>
    <col min="8199" max="8201" width="0" style="56" hidden="1" customWidth="1"/>
    <col min="8202" max="8202" width="16.42578125" style="56" customWidth="1"/>
    <col min="8203" max="8446" width="9.140625" style="56"/>
    <col min="8447" max="8447" width="0" style="56" hidden="1" customWidth="1"/>
    <col min="8448" max="8448" width="21.140625" style="56" customWidth="1"/>
    <col min="8449" max="8449" width="20.140625" style="56" customWidth="1"/>
    <col min="8450" max="8450" width="74.7109375" style="56" customWidth="1"/>
    <col min="8451" max="8453" width="0" style="56" hidden="1" customWidth="1"/>
    <col min="8454" max="8454" width="16.42578125" style="56" customWidth="1"/>
    <col min="8455" max="8457" width="0" style="56" hidden="1" customWidth="1"/>
    <col min="8458" max="8458" width="16.42578125" style="56" customWidth="1"/>
    <col min="8459" max="8702" width="9.140625" style="56"/>
    <col min="8703" max="8703" width="0" style="56" hidden="1" customWidth="1"/>
    <col min="8704" max="8704" width="21.140625" style="56" customWidth="1"/>
    <col min="8705" max="8705" width="20.140625" style="56" customWidth="1"/>
    <col min="8706" max="8706" width="74.7109375" style="56" customWidth="1"/>
    <col min="8707" max="8709" width="0" style="56" hidden="1" customWidth="1"/>
    <col min="8710" max="8710" width="16.42578125" style="56" customWidth="1"/>
    <col min="8711" max="8713" width="0" style="56" hidden="1" customWidth="1"/>
    <col min="8714" max="8714" width="16.42578125" style="56" customWidth="1"/>
    <col min="8715" max="8958" width="9.140625" style="56"/>
    <col min="8959" max="8959" width="0" style="56" hidden="1" customWidth="1"/>
    <col min="8960" max="8960" width="21.140625" style="56" customWidth="1"/>
    <col min="8961" max="8961" width="20.140625" style="56" customWidth="1"/>
    <col min="8962" max="8962" width="74.7109375" style="56" customWidth="1"/>
    <col min="8963" max="8965" width="0" style="56" hidden="1" customWidth="1"/>
    <col min="8966" max="8966" width="16.42578125" style="56" customWidth="1"/>
    <col min="8967" max="8969" width="0" style="56" hidden="1" customWidth="1"/>
    <col min="8970" max="8970" width="16.42578125" style="56" customWidth="1"/>
    <col min="8971" max="9214" width="9.140625" style="56"/>
    <col min="9215" max="9215" width="0" style="56" hidden="1" customWidth="1"/>
    <col min="9216" max="9216" width="21.140625" style="56" customWidth="1"/>
    <col min="9217" max="9217" width="20.140625" style="56" customWidth="1"/>
    <col min="9218" max="9218" width="74.7109375" style="56" customWidth="1"/>
    <col min="9219" max="9221" width="0" style="56" hidden="1" customWidth="1"/>
    <col min="9222" max="9222" width="16.42578125" style="56" customWidth="1"/>
    <col min="9223" max="9225" width="0" style="56" hidden="1" customWidth="1"/>
    <col min="9226" max="9226" width="16.42578125" style="56" customWidth="1"/>
    <col min="9227" max="9470" width="9.140625" style="56"/>
    <col min="9471" max="9471" width="0" style="56" hidden="1" customWidth="1"/>
    <col min="9472" max="9472" width="21.140625" style="56" customWidth="1"/>
    <col min="9473" max="9473" width="20.140625" style="56" customWidth="1"/>
    <col min="9474" max="9474" width="74.7109375" style="56" customWidth="1"/>
    <col min="9475" max="9477" width="0" style="56" hidden="1" customWidth="1"/>
    <col min="9478" max="9478" width="16.42578125" style="56" customWidth="1"/>
    <col min="9479" max="9481" width="0" style="56" hidden="1" customWidth="1"/>
    <col min="9482" max="9482" width="16.42578125" style="56" customWidth="1"/>
    <col min="9483" max="9726" width="9.140625" style="56"/>
    <col min="9727" max="9727" width="0" style="56" hidden="1" customWidth="1"/>
    <col min="9728" max="9728" width="21.140625" style="56" customWidth="1"/>
    <col min="9729" max="9729" width="20.140625" style="56" customWidth="1"/>
    <col min="9730" max="9730" width="74.7109375" style="56" customWidth="1"/>
    <col min="9731" max="9733" width="0" style="56" hidden="1" customWidth="1"/>
    <col min="9734" max="9734" width="16.42578125" style="56" customWidth="1"/>
    <col min="9735" max="9737" width="0" style="56" hidden="1" customWidth="1"/>
    <col min="9738" max="9738" width="16.42578125" style="56" customWidth="1"/>
    <col min="9739" max="9982" width="9.140625" style="56"/>
    <col min="9983" max="9983" width="0" style="56" hidden="1" customWidth="1"/>
    <col min="9984" max="9984" width="21.140625" style="56" customWidth="1"/>
    <col min="9985" max="9985" width="20.140625" style="56" customWidth="1"/>
    <col min="9986" max="9986" width="74.7109375" style="56" customWidth="1"/>
    <col min="9987" max="9989" width="0" style="56" hidden="1" customWidth="1"/>
    <col min="9990" max="9990" width="16.42578125" style="56" customWidth="1"/>
    <col min="9991" max="9993" width="0" style="56" hidden="1" customWidth="1"/>
    <col min="9994" max="9994" width="16.42578125" style="56" customWidth="1"/>
    <col min="9995" max="10238" width="9.140625" style="56"/>
    <col min="10239" max="10239" width="0" style="56" hidden="1" customWidth="1"/>
    <col min="10240" max="10240" width="21.140625" style="56" customWidth="1"/>
    <col min="10241" max="10241" width="20.140625" style="56" customWidth="1"/>
    <col min="10242" max="10242" width="74.7109375" style="56" customWidth="1"/>
    <col min="10243" max="10245" width="0" style="56" hidden="1" customWidth="1"/>
    <col min="10246" max="10246" width="16.42578125" style="56" customWidth="1"/>
    <col min="10247" max="10249" width="0" style="56" hidden="1" customWidth="1"/>
    <col min="10250" max="10250" width="16.42578125" style="56" customWidth="1"/>
    <col min="10251" max="10494" width="9.140625" style="56"/>
    <col min="10495" max="10495" width="0" style="56" hidden="1" customWidth="1"/>
    <col min="10496" max="10496" width="21.140625" style="56" customWidth="1"/>
    <col min="10497" max="10497" width="20.140625" style="56" customWidth="1"/>
    <col min="10498" max="10498" width="74.7109375" style="56" customWidth="1"/>
    <col min="10499" max="10501" width="0" style="56" hidden="1" customWidth="1"/>
    <col min="10502" max="10502" width="16.42578125" style="56" customWidth="1"/>
    <col min="10503" max="10505" width="0" style="56" hidden="1" customWidth="1"/>
    <col min="10506" max="10506" width="16.42578125" style="56" customWidth="1"/>
    <col min="10507" max="10750" width="9.140625" style="56"/>
    <col min="10751" max="10751" width="0" style="56" hidden="1" customWidth="1"/>
    <col min="10752" max="10752" width="21.140625" style="56" customWidth="1"/>
    <col min="10753" max="10753" width="20.140625" style="56" customWidth="1"/>
    <col min="10754" max="10754" width="74.7109375" style="56" customWidth="1"/>
    <col min="10755" max="10757" width="0" style="56" hidden="1" customWidth="1"/>
    <col min="10758" max="10758" width="16.42578125" style="56" customWidth="1"/>
    <col min="10759" max="10761" width="0" style="56" hidden="1" customWidth="1"/>
    <col min="10762" max="10762" width="16.42578125" style="56" customWidth="1"/>
    <col min="10763" max="11006" width="9.140625" style="56"/>
    <col min="11007" max="11007" width="0" style="56" hidden="1" customWidth="1"/>
    <col min="11008" max="11008" width="21.140625" style="56" customWidth="1"/>
    <col min="11009" max="11009" width="20.140625" style="56" customWidth="1"/>
    <col min="11010" max="11010" width="74.7109375" style="56" customWidth="1"/>
    <col min="11011" max="11013" width="0" style="56" hidden="1" customWidth="1"/>
    <col min="11014" max="11014" width="16.42578125" style="56" customWidth="1"/>
    <col min="11015" max="11017" width="0" style="56" hidden="1" customWidth="1"/>
    <col min="11018" max="11018" width="16.42578125" style="56" customWidth="1"/>
    <col min="11019" max="11262" width="9.140625" style="56"/>
    <col min="11263" max="11263" width="0" style="56" hidden="1" customWidth="1"/>
    <col min="11264" max="11264" width="21.140625" style="56" customWidth="1"/>
    <col min="11265" max="11265" width="20.140625" style="56" customWidth="1"/>
    <col min="11266" max="11266" width="74.7109375" style="56" customWidth="1"/>
    <col min="11267" max="11269" width="0" style="56" hidden="1" customWidth="1"/>
    <col min="11270" max="11270" width="16.42578125" style="56" customWidth="1"/>
    <col min="11271" max="11273" width="0" style="56" hidden="1" customWidth="1"/>
    <col min="11274" max="11274" width="16.42578125" style="56" customWidth="1"/>
    <col min="11275" max="11518" width="9.140625" style="56"/>
    <col min="11519" max="11519" width="0" style="56" hidden="1" customWidth="1"/>
    <col min="11520" max="11520" width="21.140625" style="56" customWidth="1"/>
    <col min="11521" max="11521" width="20.140625" style="56" customWidth="1"/>
    <col min="11522" max="11522" width="74.7109375" style="56" customWidth="1"/>
    <col min="11523" max="11525" width="0" style="56" hidden="1" customWidth="1"/>
    <col min="11526" max="11526" width="16.42578125" style="56" customWidth="1"/>
    <col min="11527" max="11529" width="0" style="56" hidden="1" customWidth="1"/>
    <col min="11530" max="11530" width="16.42578125" style="56" customWidth="1"/>
    <col min="11531" max="11774" width="9.140625" style="56"/>
    <col min="11775" max="11775" width="0" style="56" hidden="1" customWidth="1"/>
    <col min="11776" max="11776" width="21.140625" style="56" customWidth="1"/>
    <col min="11777" max="11777" width="20.140625" style="56" customWidth="1"/>
    <col min="11778" max="11778" width="74.7109375" style="56" customWidth="1"/>
    <col min="11779" max="11781" width="0" style="56" hidden="1" customWidth="1"/>
    <col min="11782" max="11782" width="16.42578125" style="56" customWidth="1"/>
    <col min="11783" max="11785" width="0" style="56" hidden="1" customWidth="1"/>
    <col min="11786" max="11786" width="16.42578125" style="56" customWidth="1"/>
    <col min="11787" max="12030" width="9.140625" style="56"/>
    <col min="12031" max="12031" width="0" style="56" hidden="1" customWidth="1"/>
    <col min="12032" max="12032" width="21.140625" style="56" customWidth="1"/>
    <col min="12033" max="12033" width="20.140625" style="56" customWidth="1"/>
    <col min="12034" max="12034" width="74.7109375" style="56" customWidth="1"/>
    <col min="12035" max="12037" width="0" style="56" hidden="1" customWidth="1"/>
    <col min="12038" max="12038" width="16.42578125" style="56" customWidth="1"/>
    <col min="12039" max="12041" width="0" style="56" hidden="1" customWidth="1"/>
    <col min="12042" max="12042" width="16.42578125" style="56" customWidth="1"/>
    <col min="12043" max="12286" width="9.140625" style="56"/>
    <col min="12287" max="12287" width="0" style="56" hidden="1" customWidth="1"/>
    <col min="12288" max="12288" width="21.140625" style="56" customWidth="1"/>
    <col min="12289" max="12289" width="20.140625" style="56" customWidth="1"/>
    <col min="12290" max="12290" width="74.7109375" style="56" customWidth="1"/>
    <col min="12291" max="12293" width="0" style="56" hidden="1" customWidth="1"/>
    <col min="12294" max="12294" width="16.42578125" style="56" customWidth="1"/>
    <col min="12295" max="12297" width="0" style="56" hidden="1" customWidth="1"/>
    <col min="12298" max="12298" width="16.42578125" style="56" customWidth="1"/>
    <col min="12299" max="12542" width="9.140625" style="56"/>
    <col min="12543" max="12543" width="0" style="56" hidden="1" customWidth="1"/>
    <col min="12544" max="12544" width="21.140625" style="56" customWidth="1"/>
    <col min="12545" max="12545" width="20.140625" style="56" customWidth="1"/>
    <col min="12546" max="12546" width="74.7109375" style="56" customWidth="1"/>
    <col min="12547" max="12549" width="0" style="56" hidden="1" customWidth="1"/>
    <col min="12550" max="12550" width="16.42578125" style="56" customWidth="1"/>
    <col min="12551" max="12553" width="0" style="56" hidden="1" customWidth="1"/>
    <col min="12554" max="12554" width="16.42578125" style="56" customWidth="1"/>
    <col min="12555" max="12798" width="9.140625" style="56"/>
    <col min="12799" max="12799" width="0" style="56" hidden="1" customWidth="1"/>
    <col min="12800" max="12800" width="21.140625" style="56" customWidth="1"/>
    <col min="12801" max="12801" width="20.140625" style="56" customWidth="1"/>
    <col min="12802" max="12802" width="74.7109375" style="56" customWidth="1"/>
    <col min="12803" max="12805" width="0" style="56" hidden="1" customWidth="1"/>
    <col min="12806" max="12806" width="16.42578125" style="56" customWidth="1"/>
    <col min="12807" max="12809" width="0" style="56" hidden="1" customWidth="1"/>
    <col min="12810" max="12810" width="16.42578125" style="56" customWidth="1"/>
    <col min="12811" max="13054" width="9.140625" style="56"/>
    <col min="13055" max="13055" width="0" style="56" hidden="1" customWidth="1"/>
    <col min="13056" max="13056" width="21.140625" style="56" customWidth="1"/>
    <col min="13057" max="13057" width="20.140625" style="56" customWidth="1"/>
    <col min="13058" max="13058" width="74.7109375" style="56" customWidth="1"/>
    <col min="13059" max="13061" width="0" style="56" hidden="1" customWidth="1"/>
    <col min="13062" max="13062" width="16.42578125" style="56" customWidth="1"/>
    <col min="13063" max="13065" width="0" style="56" hidden="1" customWidth="1"/>
    <col min="13066" max="13066" width="16.42578125" style="56" customWidth="1"/>
    <col min="13067" max="13310" width="9.140625" style="56"/>
    <col min="13311" max="13311" width="0" style="56" hidden="1" customWidth="1"/>
    <col min="13312" max="13312" width="21.140625" style="56" customWidth="1"/>
    <col min="13313" max="13313" width="20.140625" style="56" customWidth="1"/>
    <col min="13314" max="13314" width="74.7109375" style="56" customWidth="1"/>
    <col min="13315" max="13317" width="0" style="56" hidden="1" customWidth="1"/>
    <col min="13318" max="13318" width="16.42578125" style="56" customWidth="1"/>
    <col min="13319" max="13321" width="0" style="56" hidden="1" customWidth="1"/>
    <col min="13322" max="13322" width="16.42578125" style="56" customWidth="1"/>
    <col min="13323" max="13566" width="9.140625" style="56"/>
    <col min="13567" max="13567" width="0" style="56" hidden="1" customWidth="1"/>
    <col min="13568" max="13568" width="21.140625" style="56" customWidth="1"/>
    <col min="13569" max="13569" width="20.140625" style="56" customWidth="1"/>
    <col min="13570" max="13570" width="74.7109375" style="56" customWidth="1"/>
    <col min="13571" max="13573" width="0" style="56" hidden="1" customWidth="1"/>
    <col min="13574" max="13574" width="16.42578125" style="56" customWidth="1"/>
    <col min="13575" max="13577" width="0" style="56" hidden="1" customWidth="1"/>
    <col min="13578" max="13578" width="16.42578125" style="56" customWidth="1"/>
    <col min="13579" max="13822" width="9.140625" style="56"/>
    <col min="13823" max="13823" width="0" style="56" hidden="1" customWidth="1"/>
    <col min="13824" max="13824" width="21.140625" style="56" customWidth="1"/>
    <col min="13825" max="13825" width="20.140625" style="56" customWidth="1"/>
    <col min="13826" max="13826" width="74.7109375" style="56" customWidth="1"/>
    <col min="13827" max="13829" width="0" style="56" hidden="1" customWidth="1"/>
    <col min="13830" max="13830" width="16.42578125" style="56" customWidth="1"/>
    <col min="13831" max="13833" width="0" style="56" hidden="1" customWidth="1"/>
    <col min="13834" max="13834" width="16.42578125" style="56" customWidth="1"/>
    <col min="13835" max="14078" width="9.140625" style="56"/>
    <col min="14079" max="14079" width="0" style="56" hidden="1" customWidth="1"/>
    <col min="14080" max="14080" width="21.140625" style="56" customWidth="1"/>
    <col min="14081" max="14081" width="20.140625" style="56" customWidth="1"/>
    <col min="14082" max="14082" width="74.7109375" style="56" customWidth="1"/>
    <col min="14083" max="14085" width="0" style="56" hidden="1" customWidth="1"/>
    <col min="14086" max="14086" width="16.42578125" style="56" customWidth="1"/>
    <col min="14087" max="14089" width="0" style="56" hidden="1" customWidth="1"/>
    <col min="14090" max="14090" width="16.42578125" style="56" customWidth="1"/>
    <col min="14091" max="14334" width="9.140625" style="56"/>
    <col min="14335" max="14335" width="0" style="56" hidden="1" customWidth="1"/>
    <col min="14336" max="14336" width="21.140625" style="56" customWidth="1"/>
    <col min="14337" max="14337" width="20.140625" style="56" customWidth="1"/>
    <col min="14338" max="14338" width="74.7109375" style="56" customWidth="1"/>
    <col min="14339" max="14341" width="0" style="56" hidden="1" customWidth="1"/>
    <col min="14342" max="14342" width="16.42578125" style="56" customWidth="1"/>
    <col min="14343" max="14345" width="0" style="56" hidden="1" customWidth="1"/>
    <col min="14346" max="14346" width="16.42578125" style="56" customWidth="1"/>
    <col min="14347" max="14590" width="9.140625" style="56"/>
    <col min="14591" max="14591" width="0" style="56" hidden="1" customWidth="1"/>
    <col min="14592" max="14592" width="21.140625" style="56" customWidth="1"/>
    <col min="14593" max="14593" width="20.140625" style="56" customWidth="1"/>
    <col min="14594" max="14594" width="74.7109375" style="56" customWidth="1"/>
    <col min="14595" max="14597" width="0" style="56" hidden="1" customWidth="1"/>
    <col min="14598" max="14598" width="16.42578125" style="56" customWidth="1"/>
    <col min="14599" max="14601" width="0" style="56" hidden="1" customWidth="1"/>
    <col min="14602" max="14602" width="16.42578125" style="56" customWidth="1"/>
    <col min="14603" max="14846" width="9.140625" style="56"/>
    <col min="14847" max="14847" width="0" style="56" hidden="1" customWidth="1"/>
    <col min="14848" max="14848" width="21.140625" style="56" customWidth="1"/>
    <col min="14849" max="14849" width="20.140625" style="56" customWidth="1"/>
    <col min="14850" max="14850" width="74.7109375" style="56" customWidth="1"/>
    <col min="14851" max="14853" width="0" style="56" hidden="1" customWidth="1"/>
    <col min="14854" max="14854" width="16.42578125" style="56" customWidth="1"/>
    <col min="14855" max="14857" width="0" style="56" hidden="1" customWidth="1"/>
    <col min="14858" max="14858" width="16.42578125" style="56" customWidth="1"/>
    <col min="14859" max="15102" width="9.140625" style="56"/>
    <col min="15103" max="15103" width="0" style="56" hidden="1" customWidth="1"/>
    <col min="15104" max="15104" width="21.140625" style="56" customWidth="1"/>
    <col min="15105" max="15105" width="20.140625" style="56" customWidth="1"/>
    <col min="15106" max="15106" width="74.7109375" style="56" customWidth="1"/>
    <col min="15107" max="15109" width="0" style="56" hidden="1" customWidth="1"/>
    <col min="15110" max="15110" width="16.42578125" style="56" customWidth="1"/>
    <col min="15111" max="15113" width="0" style="56" hidden="1" customWidth="1"/>
    <col min="15114" max="15114" width="16.42578125" style="56" customWidth="1"/>
    <col min="15115" max="15358" width="9.140625" style="56"/>
    <col min="15359" max="15359" width="0" style="56" hidden="1" customWidth="1"/>
    <col min="15360" max="15360" width="21.140625" style="56" customWidth="1"/>
    <col min="15361" max="15361" width="20.140625" style="56" customWidth="1"/>
    <col min="15362" max="15362" width="74.7109375" style="56" customWidth="1"/>
    <col min="15363" max="15365" width="0" style="56" hidden="1" customWidth="1"/>
    <col min="15366" max="15366" width="16.42578125" style="56" customWidth="1"/>
    <col min="15367" max="15369" width="0" style="56" hidden="1" customWidth="1"/>
    <col min="15370" max="15370" width="16.42578125" style="56" customWidth="1"/>
    <col min="15371" max="15614" width="9.140625" style="56"/>
    <col min="15615" max="15615" width="0" style="56" hidden="1" customWidth="1"/>
    <col min="15616" max="15616" width="21.140625" style="56" customWidth="1"/>
    <col min="15617" max="15617" width="20.140625" style="56" customWidth="1"/>
    <col min="15618" max="15618" width="74.7109375" style="56" customWidth="1"/>
    <col min="15619" max="15621" width="0" style="56" hidden="1" customWidth="1"/>
    <col min="15622" max="15622" width="16.42578125" style="56" customWidth="1"/>
    <col min="15623" max="15625" width="0" style="56" hidden="1" customWidth="1"/>
    <col min="15626" max="15626" width="16.42578125" style="56" customWidth="1"/>
    <col min="15627" max="15870" width="9.140625" style="56"/>
    <col min="15871" max="15871" width="0" style="56" hidden="1" customWidth="1"/>
    <col min="15872" max="15872" width="21.140625" style="56" customWidth="1"/>
    <col min="15873" max="15873" width="20.140625" style="56" customWidth="1"/>
    <col min="15874" max="15874" width="74.7109375" style="56" customWidth="1"/>
    <col min="15875" max="15877" width="0" style="56" hidden="1" customWidth="1"/>
    <col min="15878" max="15878" width="16.42578125" style="56" customWidth="1"/>
    <col min="15879" max="15881" width="0" style="56" hidden="1" customWidth="1"/>
    <col min="15882" max="15882" width="16.42578125" style="56" customWidth="1"/>
    <col min="15883" max="16126" width="9.140625" style="56"/>
    <col min="16127" max="16127" width="0" style="56" hidden="1" customWidth="1"/>
    <col min="16128" max="16128" width="21.140625" style="56" customWidth="1"/>
    <col min="16129" max="16129" width="20.140625" style="56" customWidth="1"/>
    <col min="16130" max="16130" width="74.7109375" style="56" customWidth="1"/>
    <col min="16131" max="16133" width="0" style="56" hidden="1" customWidth="1"/>
    <col min="16134" max="16134" width="16.42578125" style="56" customWidth="1"/>
    <col min="16135" max="16137" width="0" style="56" hidden="1" customWidth="1"/>
    <col min="16138" max="16138" width="16.42578125" style="56" customWidth="1"/>
    <col min="16139" max="16384" width="9.140625" style="56"/>
  </cols>
  <sheetData>
    <row r="1" spans="1:10" s="54" customFormat="1" ht="12.75" customHeight="1" x14ac:dyDescent="0.3">
      <c r="D1" s="152" t="s">
        <v>104</v>
      </c>
      <c r="E1" s="152"/>
      <c r="F1" s="152"/>
      <c r="G1" s="152"/>
      <c r="H1" s="152"/>
      <c r="I1" s="152"/>
      <c r="J1" s="152"/>
    </row>
    <row r="2" spans="1:10" s="54" customFormat="1" ht="12.75" customHeight="1" x14ac:dyDescent="0.3">
      <c r="D2" s="152" t="s">
        <v>81</v>
      </c>
      <c r="E2" s="152"/>
      <c r="F2" s="152"/>
      <c r="G2" s="152"/>
      <c r="H2" s="152"/>
      <c r="I2" s="152"/>
      <c r="J2" s="152"/>
    </row>
    <row r="3" spans="1:10" s="55" customFormat="1" ht="15" x14ac:dyDescent="0.2">
      <c r="D3" s="153" t="s">
        <v>55</v>
      </c>
      <c r="E3" s="153"/>
      <c r="F3" s="153"/>
      <c r="G3" s="153"/>
      <c r="H3" s="153"/>
      <c r="I3" s="153"/>
      <c r="J3" s="153"/>
    </row>
    <row r="4" spans="1:10" s="55" customFormat="1" ht="15" x14ac:dyDescent="0.2">
      <c r="D4" s="153" t="s">
        <v>45</v>
      </c>
      <c r="E4" s="153"/>
      <c r="F4" s="153"/>
      <c r="G4" s="153"/>
      <c r="H4" s="153"/>
      <c r="I4" s="153"/>
      <c r="J4" s="153"/>
    </row>
    <row r="5" spans="1:10" ht="7.5" customHeight="1" x14ac:dyDescent="0.2"/>
    <row r="6" spans="1:10" s="55" customFormat="1" ht="46.5" customHeight="1" x14ac:dyDescent="0.2">
      <c r="A6" s="154" t="s">
        <v>157</v>
      </c>
      <c r="B6" s="154"/>
      <c r="C6" s="154"/>
      <c r="D6" s="154"/>
      <c r="E6" s="154"/>
      <c r="F6" s="154"/>
      <c r="G6" s="154"/>
      <c r="H6" s="154"/>
      <c r="I6" s="154"/>
      <c r="J6" s="154"/>
    </row>
    <row r="8" spans="1:10" ht="14.25" x14ac:dyDescent="0.25">
      <c r="D8" s="86"/>
    </row>
    <row r="9" spans="1:10" s="57" customFormat="1" ht="6.75" customHeight="1" thickBot="1" x14ac:dyDescent="0.35"/>
    <row r="10" spans="1:10" s="57" customFormat="1" ht="15" x14ac:dyDescent="0.3">
      <c r="B10" s="155" t="s">
        <v>11</v>
      </c>
      <c r="C10" s="156"/>
      <c r="D10" s="58" t="s">
        <v>56</v>
      </c>
      <c r="E10" s="59"/>
      <c r="F10" s="159" t="s">
        <v>46</v>
      </c>
      <c r="G10" s="160"/>
      <c r="H10" s="59"/>
      <c r="I10" s="159" t="s">
        <v>47</v>
      </c>
      <c r="J10" s="165"/>
    </row>
    <row r="11" spans="1:10" s="57" customFormat="1" ht="15" x14ac:dyDescent="0.3">
      <c r="B11" s="157"/>
      <c r="C11" s="158"/>
      <c r="D11" s="60" t="s">
        <v>105</v>
      </c>
      <c r="E11" s="61"/>
      <c r="F11" s="161"/>
      <c r="G11" s="162"/>
      <c r="H11" s="61"/>
      <c r="I11" s="161"/>
      <c r="J11" s="166"/>
    </row>
    <row r="12" spans="1:10" s="57" customFormat="1" ht="15" x14ac:dyDescent="0.3">
      <c r="B12" s="168">
        <v>1169</v>
      </c>
      <c r="C12" s="169" t="s">
        <v>106</v>
      </c>
      <c r="D12" s="62" t="s">
        <v>12</v>
      </c>
      <c r="E12" s="61"/>
      <c r="F12" s="161"/>
      <c r="G12" s="162"/>
      <c r="H12" s="61"/>
      <c r="I12" s="161"/>
      <c r="J12" s="166"/>
    </row>
    <row r="13" spans="1:10" s="57" customFormat="1" ht="15" x14ac:dyDescent="0.3">
      <c r="B13" s="157"/>
      <c r="C13" s="158"/>
      <c r="D13" s="63" t="s">
        <v>107</v>
      </c>
      <c r="E13" s="61"/>
      <c r="F13" s="163"/>
      <c r="G13" s="164"/>
      <c r="H13" s="61"/>
      <c r="I13" s="163"/>
      <c r="J13" s="167"/>
    </row>
    <row r="14" spans="1:10" s="57" customFormat="1" ht="19.5" customHeight="1" x14ac:dyDescent="0.3">
      <c r="B14" s="147" t="s">
        <v>9</v>
      </c>
      <c r="C14" s="148"/>
      <c r="D14" s="149"/>
      <c r="E14" s="64" t="s">
        <v>48</v>
      </c>
      <c r="F14" s="64" t="s">
        <v>49</v>
      </c>
      <c r="G14" s="53" t="s">
        <v>8</v>
      </c>
      <c r="H14" s="64" t="s">
        <v>48</v>
      </c>
      <c r="I14" s="64" t="s">
        <v>49</v>
      </c>
      <c r="J14" s="53" t="s">
        <v>8</v>
      </c>
    </row>
    <row r="15" spans="1:10" s="57" customFormat="1" ht="15" x14ac:dyDescent="0.3">
      <c r="B15" s="150" t="s">
        <v>13</v>
      </c>
      <c r="C15" s="151"/>
      <c r="D15" s="65" t="s">
        <v>50</v>
      </c>
      <c r="E15" s="66"/>
      <c r="F15" s="73"/>
      <c r="G15" s="73"/>
      <c r="H15" s="67" t="s">
        <v>14</v>
      </c>
      <c r="I15" s="67" t="s">
        <v>14</v>
      </c>
      <c r="J15" s="67"/>
    </row>
    <row r="16" spans="1:10" s="57" customFormat="1" ht="15" x14ac:dyDescent="0.3">
      <c r="B16" s="150" t="s">
        <v>51</v>
      </c>
      <c r="C16" s="151"/>
      <c r="D16" s="65" t="s">
        <v>50</v>
      </c>
      <c r="E16" s="66"/>
      <c r="F16" s="73"/>
      <c r="G16" s="73"/>
      <c r="H16" s="67"/>
      <c r="I16" s="67"/>
      <c r="J16" s="67"/>
    </row>
    <row r="17" spans="2:10" s="57" customFormat="1" ht="15" x14ac:dyDescent="0.3">
      <c r="B17" s="150" t="s">
        <v>52</v>
      </c>
      <c r="C17" s="151"/>
      <c r="D17" s="65" t="s">
        <v>50</v>
      </c>
      <c r="E17" s="66"/>
      <c r="F17" s="73"/>
      <c r="G17" s="73"/>
      <c r="H17" s="67"/>
      <c r="I17" s="67"/>
      <c r="J17" s="67"/>
    </row>
    <row r="18" spans="2:10" s="57" customFormat="1" ht="15" x14ac:dyDescent="0.3">
      <c r="B18" s="150" t="s">
        <v>53</v>
      </c>
      <c r="C18" s="176"/>
      <c r="D18" s="151"/>
      <c r="E18" s="66"/>
      <c r="F18" s="73" t="s">
        <v>14</v>
      </c>
      <c r="G18" s="67" t="s">
        <v>14</v>
      </c>
      <c r="H18" s="67"/>
      <c r="I18" s="67"/>
      <c r="J18" s="75">
        <v>227000</v>
      </c>
    </row>
    <row r="19" spans="2:10" s="57" customFormat="1" ht="15" x14ac:dyDescent="0.3">
      <c r="B19" s="170" t="s">
        <v>15</v>
      </c>
      <c r="C19" s="171"/>
      <c r="D19" s="171"/>
      <c r="E19" s="171"/>
      <c r="F19" s="171"/>
      <c r="G19" s="171"/>
      <c r="H19" s="171"/>
      <c r="I19" s="171"/>
      <c r="J19" s="172"/>
    </row>
    <row r="20" spans="2:10" s="57" customFormat="1" ht="15" x14ac:dyDescent="0.3">
      <c r="B20" s="177" t="s">
        <v>25</v>
      </c>
      <c r="C20" s="178"/>
      <c r="D20" s="178"/>
      <c r="E20" s="178"/>
      <c r="F20" s="178"/>
      <c r="G20" s="178"/>
      <c r="H20" s="178"/>
      <c r="I20" s="178"/>
      <c r="J20" s="179"/>
    </row>
    <row r="21" spans="2:10" s="57" customFormat="1" ht="15" x14ac:dyDescent="0.3">
      <c r="B21" s="170" t="s">
        <v>16</v>
      </c>
      <c r="C21" s="171"/>
      <c r="D21" s="171"/>
      <c r="E21" s="171"/>
      <c r="F21" s="171"/>
      <c r="G21" s="171"/>
      <c r="H21" s="171"/>
      <c r="I21" s="171"/>
      <c r="J21" s="172"/>
    </row>
    <row r="22" spans="2:10" s="57" customFormat="1" ht="15" x14ac:dyDescent="0.3">
      <c r="B22" s="177" t="s">
        <v>108</v>
      </c>
      <c r="C22" s="178"/>
      <c r="D22" s="178"/>
      <c r="E22" s="178"/>
      <c r="F22" s="178"/>
      <c r="G22" s="178"/>
      <c r="H22" s="178"/>
      <c r="I22" s="178"/>
      <c r="J22" s="179"/>
    </row>
    <row r="23" spans="2:10" s="57" customFormat="1" ht="15" x14ac:dyDescent="0.3">
      <c r="B23" s="170" t="s">
        <v>66</v>
      </c>
      <c r="C23" s="171"/>
      <c r="D23" s="171" t="s">
        <v>50</v>
      </c>
      <c r="E23" s="171"/>
      <c r="F23" s="171"/>
      <c r="G23" s="171"/>
      <c r="H23" s="171"/>
      <c r="I23" s="171"/>
      <c r="J23" s="172"/>
    </row>
    <row r="24" spans="2:10" s="57" customFormat="1" ht="15.75" thickBot="1" x14ac:dyDescent="0.35">
      <c r="B24" s="173" t="s">
        <v>7</v>
      </c>
      <c r="C24" s="174"/>
      <c r="D24" s="174"/>
      <c r="E24" s="174"/>
      <c r="F24" s="174"/>
      <c r="G24" s="174"/>
      <c r="H24" s="174"/>
      <c r="I24" s="174"/>
      <c r="J24" s="175"/>
    </row>
    <row r="25" spans="2:10" s="57" customFormat="1" ht="10.5" customHeight="1" x14ac:dyDescent="0.3">
      <c r="B25" s="68"/>
      <c r="C25" s="68"/>
      <c r="D25" s="68"/>
      <c r="E25" s="68"/>
      <c r="F25" s="68"/>
      <c r="G25" s="68"/>
      <c r="H25" s="68"/>
      <c r="I25" s="68"/>
      <c r="J25" s="68"/>
    </row>
  </sheetData>
  <mergeCells count="21">
    <mergeCell ref="B23:J23"/>
    <mergeCell ref="B24:J24"/>
    <mergeCell ref="B18:D18"/>
    <mergeCell ref="B19:J19"/>
    <mergeCell ref="B20:J20"/>
    <mergeCell ref="B21:J21"/>
    <mergeCell ref="B22:J22"/>
    <mergeCell ref="B14:D14"/>
    <mergeCell ref="B15:C15"/>
    <mergeCell ref="B16:C16"/>
    <mergeCell ref="B17:C17"/>
    <mergeCell ref="D1:J1"/>
    <mergeCell ref="D2:J2"/>
    <mergeCell ref="D3:J3"/>
    <mergeCell ref="D4:J4"/>
    <mergeCell ref="A6:J6"/>
    <mergeCell ref="B10:C11"/>
    <mergeCell ref="F10:G13"/>
    <mergeCell ref="I10:J13"/>
    <mergeCell ref="B12:B13"/>
    <mergeCell ref="C12:C13"/>
  </mergeCells>
  <dataValidations count="12">
    <dataValidation type="custom" allowBlank="1" showInputMessage="1" showErrorMessage="1" errorTitle="Հոոոպ..." error="Չի կարելի" sqref="B65549 IV65549 SR65549 ACN65549 AMJ65549 AWF65549 BGB65549 BPX65549 BZT65549 CJP65549 CTL65549 DDH65549 DND65549 DWZ65549 EGV65549 EQR65549 FAN65549 FKJ65549 FUF65549 GEB65549 GNX65549 GXT65549 HHP65549 HRL65549 IBH65549 ILD65549 IUZ65549 JEV65549 JOR65549 JYN65549 KIJ65549 KSF65549 LCB65549 LLX65549 LVT65549 MFP65549 MPL65549 MZH65549 NJD65549 NSZ65549 OCV65549 OMR65549 OWN65549 PGJ65549 PQF65549 QAB65549 QJX65549 QTT65549 RDP65549 RNL65549 RXH65549 SHD65549 SQZ65549 TAV65549 TKR65549 TUN65549 UEJ65549 UOF65549 UYB65549 VHX65549 VRT65549 WBP65549 WLL65549 WVH65549 B131085 IV131085 SR131085 ACN131085 AMJ131085 AWF131085 BGB131085 BPX131085 BZT131085 CJP131085 CTL131085 DDH131085 DND131085 DWZ131085 EGV131085 EQR131085 FAN131085 FKJ131085 FUF131085 GEB131085 GNX131085 GXT131085 HHP131085 HRL131085 IBH131085 ILD131085 IUZ131085 JEV131085 JOR131085 JYN131085 KIJ131085 KSF131085 LCB131085 LLX131085 LVT131085 MFP131085 MPL131085 MZH131085 NJD131085 NSZ131085 OCV131085 OMR131085 OWN131085 PGJ131085 PQF131085 QAB131085 QJX131085 QTT131085 RDP131085 RNL131085 RXH131085 SHD131085 SQZ131085 TAV131085 TKR131085 TUN131085 UEJ131085 UOF131085 UYB131085 VHX131085 VRT131085 WBP131085 WLL131085 WVH131085 B196621 IV196621 SR196621 ACN196621 AMJ196621 AWF196621 BGB196621 BPX196621 BZT196621 CJP196621 CTL196621 DDH196621 DND196621 DWZ196621 EGV196621 EQR196621 FAN196621 FKJ196621 FUF196621 GEB196621 GNX196621 GXT196621 HHP196621 HRL196621 IBH196621 ILD196621 IUZ196621 JEV196621 JOR196621 JYN196621 KIJ196621 KSF196621 LCB196621 LLX196621 LVT196621 MFP196621 MPL196621 MZH196621 NJD196621 NSZ196621 OCV196621 OMR196621 OWN196621 PGJ196621 PQF196621 QAB196621 QJX196621 QTT196621 RDP196621 RNL196621 RXH196621 SHD196621 SQZ196621 TAV196621 TKR196621 TUN196621 UEJ196621 UOF196621 UYB196621 VHX196621 VRT196621 WBP196621 WLL196621 WVH196621 B262157 IV262157 SR262157 ACN262157 AMJ262157 AWF262157 BGB262157 BPX262157 BZT262157 CJP262157 CTL262157 DDH262157 DND262157 DWZ262157 EGV262157 EQR262157 FAN262157 FKJ262157 FUF262157 GEB262157 GNX262157 GXT262157 HHP262157 HRL262157 IBH262157 ILD262157 IUZ262157 JEV262157 JOR262157 JYN262157 KIJ262157 KSF262157 LCB262157 LLX262157 LVT262157 MFP262157 MPL262157 MZH262157 NJD262157 NSZ262157 OCV262157 OMR262157 OWN262157 PGJ262157 PQF262157 QAB262157 QJX262157 QTT262157 RDP262157 RNL262157 RXH262157 SHD262157 SQZ262157 TAV262157 TKR262157 TUN262157 UEJ262157 UOF262157 UYB262157 VHX262157 VRT262157 WBP262157 WLL262157 WVH262157 B327693 IV327693 SR327693 ACN327693 AMJ327693 AWF327693 BGB327693 BPX327693 BZT327693 CJP327693 CTL327693 DDH327693 DND327693 DWZ327693 EGV327693 EQR327693 FAN327693 FKJ327693 FUF327693 GEB327693 GNX327693 GXT327693 HHP327693 HRL327693 IBH327693 ILD327693 IUZ327693 JEV327693 JOR327693 JYN327693 KIJ327693 KSF327693 LCB327693 LLX327693 LVT327693 MFP327693 MPL327693 MZH327693 NJD327693 NSZ327693 OCV327693 OMR327693 OWN327693 PGJ327693 PQF327693 QAB327693 QJX327693 QTT327693 RDP327693 RNL327693 RXH327693 SHD327693 SQZ327693 TAV327693 TKR327693 TUN327693 UEJ327693 UOF327693 UYB327693 VHX327693 VRT327693 WBP327693 WLL327693 WVH327693 B393229 IV393229 SR393229 ACN393229 AMJ393229 AWF393229 BGB393229 BPX393229 BZT393229 CJP393229 CTL393229 DDH393229 DND393229 DWZ393229 EGV393229 EQR393229 FAN393229 FKJ393229 FUF393229 GEB393229 GNX393229 GXT393229 HHP393229 HRL393229 IBH393229 ILD393229 IUZ393229 JEV393229 JOR393229 JYN393229 KIJ393229 KSF393229 LCB393229 LLX393229 LVT393229 MFP393229 MPL393229 MZH393229 NJD393229 NSZ393229 OCV393229 OMR393229 OWN393229 PGJ393229 PQF393229 QAB393229 QJX393229 QTT393229 RDP393229 RNL393229 RXH393229 SHD393229 SQZ393229 TAV393229 TKR393229 TUN393229 UEJ393229 UOF393229 UYB393229 VHX393229 VRT393229 WBP393229 WLL393229 WVH393229 B458765 IV458765 SR458765 ACN458765 AMJ458765 AWF458765 BGB458765 BPX458765 BZT458765 CJP458765 CTL458765 DDH458765 DND458765 DWZ458765 EGV458765 EQR458765 FAN458765 FKJ458765 FUF458765 GEB458765 GNX458765 GXT458765 HHP458765 HRL458765 IBH458765 ILD458765 IUZ458765 JEV458765 JOR458765 JYN458765 KIJ458765 KSF458765 LCB458765 LLX458765 LVT458765 MFP458765 MPL458765 MZH458765 NJD458765 NSZ458765 OCV458765 OMR458765 OWN458765 PGJ458765 PQF458765 QAB458765 QJX458765 QTT458765 RDP458765 RNL458765 RXH458765 SHD458765 SQZ458765 TAV458765 TKR458765 TUN458765 UEJ458765 UOF458765 UYB458765 VHX458765 VRT458765 WBP458765 WLL458765 WVH458765 B524301 IV524301 SR524301 ACN524301 AMJ524301 AWF524301 BGB524301 BPX524301 BZT524301 CJP524301 CTL524301 DDH524301 DND524301 DWZ524301 EGV524301 EQR524301 FAN524301 FKJ524301 FUF524301 GEB524301 GNX524301 GXT524301 HHP524301 HRL524301 IBH524301 ILD524301 IUZ524301 JEV524301 JOR524301 JYN524301 KIJ524301 KSF524301 LCB524301 LLX524301 LVT524301 MFP524301 MPL524301 MZH524301 NJD524301 NSZ524301 OCV524301 OMR524301 OWN524301 PGJ524301 PQF524301 QAB524301 QJX524301 QTT524301 RDP524301 RNL524301 RXH524301 SHD524301 SQZ524301 TAV524301 TKR524301 TUN524301 UEJ524301 UOF524301 UYB524301 VHX524301 VRT524301 WBP524301 WLL524301 WVH524301 B589837 IV589837 SR589837 ACN589837 AMJ589837 AWF589837 BGB589837 BPX589837 BZT589837 CJP589837 CTL589837 DDH589837 DND589837 DWZ589837 EGV589837 EQR589837 FAN589837 FKJ589837 FUF589837 GEB589837 GNX589837 GXT589837 HHP589837 HRL589837 IBH589837 ILD589837 IUZ589837 JEV589837 JOR589837 JYN589837 KIJ589837 KSF589837 LCB589837 LLX589837 LVT589837 MFP589837 MPL589837 MZH589837 NJD589837 NSZ589837 OCV589837 OMR589837 OWN589837 PGJ589837 PQF589837 QAB589837 QJX589837 QTT589837 RDP589837 RNL589837 RXH589837 SHD589837 SQZ589837 TAV589837 TKR589837 TUN589837 UEJ589837 UOF589837 UYB589837 VHX589837 VRT589837 WBP589837 WLL589837 WVH589837 B655373 IV655373 SR655373 ACN655373 AMJ655373 AWF655373 BGB655373 BPX655373 BZT655373 CJP655373 CTL655373 DDH655373 DND655373 DWZ655373 EGV655373 EQR655373 FAN655373 FKJ655373 FUF655373 GEB655373 GNX655373 GXT655373 HHP655373 HRL655373 IBH655373 ILD655373 IUZ655373 JEV655373 JOR655373 JYN655373 KIJ655373 KSF655373 LCB655373 LLX655373 LVT655373 MFP655373 MPL655373 MZH655373 NJD655373 NSZ655373 OCV655373 OMR655373 OWN655373 PGJ655373 PQF655373 QAB655373 QJX655373 QTT655373 RDP655373 RNL655373 RXH655373 SHD655373 SQZ655373 TAV655373 TKR655373 TUN655373 UEJ655373 UOF655373 UYB655373 VHX655373 VRT655373 WBP655373 WLL655373 WVH655373 B720909 IV720909 SR720909 ACN720909 AMJ720909 AWF720909 BGB720909 BPX720909 BZT720909 CJP720909 CTL720909 DDH720909 DND720909 DWZ720909 EGV720909 EQR720909 FAN720909 FKJ720909 FUF720909 GEB720909 GNX720909 GXT720909 HHP720909 HRL720909 IBH720909 ILD720909 IUZ720909 JEV720909 JOR720909 JYN720909 KIJ720909 KSF720909 LCB720909 LLX720909 LVT720909 MFP720909 MPL720909 MZH720909 NJD720909 NSZ720909 OCV720909 OMR720909 OWN720909 PGJ720909 PQF720909 QAB720909 QJX720909 QTT720909 RDP720909 RNL720909 RXH720909 SHD720909 SQZ720909 TAV720909 TKR720909 TUN720909 UEJ720909 UOF720909 UYB720909 VHX720909 VRT720909 WBP720909 WLL720909 WVH720909 B786445 IV786445 SR786445 ACN786445 AMJ786445 AWF786445 BGB786445 BPX786445 BZT786445 CJP786445 CTL786445 DDH786445 DND786445 DWZ786445 EGV786445 EQR786445 FAN786445 FKJ786445 FUF786445 GEB786445 GNX786445 GXT786445 HHP786445 HRL786445 IBH786445 ILD786445 IUZ786445 JEV786445 JOR786445 JYN786445 KIJ786445 KSF786445 LCB786445 LLX786445 LVT786445 MFP786445 MPL786445 MZH786445 NJD786445 NSZ786445 OCV786445 OMR786445 OWN786445 PGJ786445 PQF786445 QAB786445 QJX786445 QTT786445 RDP786445 RNL786445 RXH786445 SHD786445 SQZ786445 TAV786445 TKR786445 TUN786445 UEJ786445 UOF786445 UYB786445 VHX786445 VRT786445 WBP786445 WLL786445 WVH786445 B851981 IV851981 SR851981 ACN851981 AMJ851981 AWF851981 BGB851981 BPX851981 BZT851981 CJP851981 CTL851981 DDH851981 DND851981 DWZ851981 EGV851981 EQR851981 FAN851981 FKJ851981 FUF851981 GEB851981 GNX851981 GXT851981 HHP851981 HRL851981 IBH851981 ILD851981 IUZ851981 JEV851981 JOR851981 JYN851981 KIJ851981 KSF851981 LCB851981 LLX851981 LVT851981 MFP851981 MPL851981 MZH851981 NJD851981 NSZ851981 OCV851981 OMR851981 OWN851981 PGJ851981 PQF851981 QAB851981 QJX851981 QTT851981 RDP851981 RNL851981 RXH851981 SHD851981 SQZ851981 TAV851981 TKR851981 TUN851981 UEJ851981 UOF851981 UYB851981 VHX851981 VRT851981 WBP851981 WLL851981 WVH851981 B917517 IV917517 SR917517 ACN917517 AMJ917517 AWF917517 BGB917517 BPX917517 BZT917517 CJP917517 CTL917517 DDH917517 DND917517 DWZ917517 EGV917517 EQR917517 FAN917517 FKJ917517 FUF917517 GEB917517 GNX917517 GXT917517 HHP917517 HRL917517 IBH917517 ILD917517 IUZ917517 JEV917517 JOR917517 JYN917517 KIJ917517 KSF917517 LCB917517 LLX917517 LVT917517 MFP917517 MPL917517 MZH917517 NJD917517 NSZ917517 OCV917517 OMR917517 OWN917517 PGJ917517 PQF917517 QAB917517 QJX917517 QTT917517 RDP917517 RNL917517 RXH917517 SHD917517 SQZ917517 TAV917517 TKR917517 TUN917517 UEJ917517 UOF917517 UYB917517 VHX917517 VRT917517 WBP917517 WLL917517 WVH917517 B983053 IV983053 SR983053 ACN983053 AMJ983053 AWF983053 BGB983053 BPX983053 BZT983053 CJP983053 CTL983053 DDH983053 DND983053 DWZ983053 EGV983053 EQR983053 FAN983053 FKJ983053 FUF983053 GEB983053 GNX983053 GXT983053 HHP983053 HRL983053 IBH983053 ILD983053 IUZ983053 JEV983053 JOR983053 JYN983053 KIJ983053 KSF983053 LCB983053 LLX983053 LVT983053 MFP983053 MPL983053 MZH983053 NJD983053 NSZ983053 OCV983053 OMR983053 OWN983053 PGJ983053 PQF983053 QAB983053 QJX983053 QTT983053 RDP983053 RNL983053 RXH983053 SHD983053 SQZ983053 TAV983053 TKR983053 TUN983053 UEJ983053 UOF983053 UYB983053 VHX983053 VRT983053 WBP983053 WLL983053 WVH983053">
      <formula1>"öáË³ñÇÝíáÕ ³ÏïÇíÝ»ñÇ ÝÏ³ñ³·ñáõÃÛáõÝÁ"</formula1>
    </dataValidation>
    <dataValidation type="custom" allowBlank="1" showInputMessage="1" showErrorMessage="1" errorTitle="Հոոոոպ..." error="Չի կարելի" sqref="B65547 IV65547 SR65547 ACN65547 AMJ65547 AWF65547 BGB65547 BPX65547 BZT65547 CJP65547 CTL65547 DDH65547 DND65547 DWZ65547 EGV65547 EQR65547 FAN65547 FKJ65547 FUF65547 GEB65547 GNX65547 GXT65547 HHP65547 HRL65547 IBH65547 ILD65547 IUZ65547 JEV65547 JOR65547 JYN65547 KIJ65547 KSF65547 LCB65547 LLX65547 LVT65547 MFP65547 MPL65547 MZH65547 NJD65547 NSZ65547 OCV65547 OMR65547 OWN65547 PGJ65547 PQF65547 QAB65547 QJX65547 QTT65547 RDP65547 RNL65547 RXH65547 SHD65547 SQZ65547 TAV65547 TKR65547 TUN65547 UEJ65547 UOF65547 UYB65547 VHX65547 VRT65547 WBP65547 WLL65547 WVH65547 B131083 IV131083 SR131083 ACN131083 AMJ131083 AWF131083 BGB131083 BPX131083 BZT131083 CJP131083 CTL131083 DDH131083 DND131083 DWZ131083 EGV131083 EQR131083 FAN131083 FKJ131083 FUF131083 GEB131083 GNX131083 GXT131083 HHP131083 HRL131083 IBH131083 ILD131083 IUZ131083 JEV131083 JOR131083 JYN131083 KIJ131083 KSF131083 LCB131083 LLX131083 LVT131083 MFP131083 MPL131083 MZH131083 NJD131083 NSZ131083 OCV131083 OMR131083 OWN131083 PGJ131083 PQF131083 QAB131083 QJX131083 QTT131083 RDP131083 RNL131083 RXH131083 SHD131083 SQZ131083 TAV131083 TKR131083 TUN131083 UEJ131083 UOF131083 UYB131083 VHX131083 VRT131083 WBP131083 WLL131083 WVH131083 B196619 IV196619 SR196619 ACN196619 AMJ196619 AWF196619 BGB196619 BPX196619 BZT196619 CJP196619 CTL196619 DDH196619 DND196619 DWZ196619 EGV196619 EQR196619 FAN196619 FKJ196619 FUF196619 GEB196619 GNX196619 GXT196619 HHP196619 HRL196619 IBH196619 ILD196619 IUZ196619 JEV196619 JOR196619 JYN196619 KIJ196619 KSF196619 LCB196619 LLX196619 LVT196619 MFP196619 MPL196619 MZH196619 NJD196619 NSZ196619 OCV196619 OMR196619 OWN196619 PGJ196619 PQF196619 QAB196619 QJX196619 QTT196619 RDP196619 RNL196619 RXH196619 SHD196619 SQZ196619 TAV196619 TKR196619 TUN196619 UEJ196619 UOF196619 UYB196619 VHX196619 VRT196619 WBP196619 WLL196619 WVH196619 B262155 IV262155 SR262155 ACN262155 AMJ262155 AWF262155 BGB262155 BPX262155 BZT262155 CJP262155 CTL262155 DDH262155 DND262155 DWZ262155 EGV262155 EQR262155 FAN262155 FKJ262155 FUF262155 GEB262155 GNX262155 GXT262155 HHP262155 HRL262155 IBH262155 ILD262155 IUZ262155 JEV262155 JOR262155 JYN262155 KIJ262155 KSF262155 LCB262155 LLX262155 LVT262155 MFP262155 MPL262155 MZH262155 NJD262155 NSZ262155 OCV262155 OMR262155 OWN262155 PGJ262155 PQF262155 QAB262155 QJX262155 QTT262155 RDP262155 RNL262155 RXH262155 SHD262155 SQZ262155 TAV262155 TKR262155 TUN262155 UEJ262155 UOF262155 UYB262155 VHX262155 VRT262155 WBP262155 WLL262155 WVH262155 B327691 IV327691 SR327691 ACN327691 AMJ327691 AWF327691 BGB327691 BPX327691 BZT327691 CJP327691 CTL327691 DDH327691 DND327691 DWZ327691 EGV327691 EQR327691 FAN327691 FKJ327691 FUF327691 GEB327691 GNX327691 GXT327691 HHP327691 HRL327691 IBH327691 ILD327691 IUZ327691 JEV327691 JOR327691 JYN327691 KIJ327691 KSF327691 LCB327691 LLX327691 LVT327691 MFP327691 MPL327691 MZH327691 NJD327691 NSZ327691 OCV327691 OMR327691 OWN327691 PGJ327691 PQF327691 QAB327691 QJX327691 QTT327691 RDP327691 RNL327691 RXH327691 SHD327691 SQZ327691 TAV327691 TKR327691 TUN327691 UEJ327691 UOF327691 UYB327691 VHX327691 VRT327691 WBP327691 WLL327691 WVH327691 B393227 IV393227 SR393227 ACN393227 AMJ393227 AWF393227 BGB393227 BPX393227 BZT393227 CJP393227 CTL393227 DDH393227 DND393227 DWZ393227 EGV393227 EQR393227 FAN393227 FKJ393227 FUF393227 GEB393227 GNX393227 GXT393227 HHP393227 HRL393227 IBH393227 ILD393227 IUZ393227 JEV393227 JOR393227 JYN393227 KIJ393227 KSF393227 LCB393227 LLX393227 LVT393227 MFP393227 MPL393227 MZH393227 NJD393227 NSZ393227 OCV393227 OMR393227 OWN393227 PGJ393227 PQF393227 QAB393227 QJX393227 QTT393227 RDP393227 RNL393227 RXH393227 SHD393227 SQZ393227 TAV393227 TKR393227 TUN393227 UEJ393227 UOF393227 UYB393227 VHX393227 VRT393227 WBP393227 WLL393227 WVH393227 B458763 IV458763 SR458763 ACN458763 AMJ458763 AWF458763 BGB458763 BPX458763 BZT458763 CJP458763 CTL458763 DDH458763 DND458763 DWZ458763 EGV458763 EQR458763 FAN458763 FKJ458763 FUF458763 GEB458763 GNX458763 GXT458763 HHP458763 HRL458763 IBH458763 ILD458763 IUZ458763 JEV458763 JOR458763 JYN458763 KIJ458763 KSF458763 LCB458763 LLX458763 LVT458763 MFP458763 MPL458763 MZH458763 NJD458763 NSZ458763 OCV458763 OMR458763 OWN458763 PGJ458763 PQF458763 QAB458763 QJX458763 QTT458763 RDP458763 RNL458763 RXH458763 SHD458763 SQZ458763 TAV458763 TKR458763 TUN458763 UEJ458763 UOF458763 UYB458763 VHX458763 VRT458763 WBP458763 WLL458763 WVH458763 B524299 IV524299 SR524299 ACN524299 AMJ524299 AWF524299 BGB524299 BPX524299 BZT524299 CJP524299 CTL524299 DDH524299 DND524299 DWZ524299 EGV524299 EQR524299 FAN524299 FKJ524299 FUF524299 GEB524299 GNX524299 GXT524299 HHP524299 HRL524299 IBH524299 ILD524299 IUZ524299 JEV524299 JOR524299 JYN524299 KIJ524299 KSF524299 LCB524299 LLX524299 LVT524299 MFP524299 MPL524299 MZH524299 NJD524299 NSZ524299 OCV524299 OMR524299 OWN524299 PGJ524299 PQF524299 QAB524299 QJX524299 QTT524299 RDP524299 RNL524299 RXH524299 SHD524299 SQZ524299 TAV524299 TKR524299 TUN524299 UEJ524299 UOF524299 UYB524299 VHX524299 VRT524299 WBP524299 WLL524299 WVH524299 B589835 IV589835 SR589835 ACN589835 AMJ589835 AWF589835 BGB589835 BPX589835 BZT589835 CJP589835 CTL589835 DDH589835 DND589835 DWZ589835 EGV589835 EQR589835 FAN589835 FKJ589835 FUF589835 GEB589835 GNX589835 GXT589835 HHP589835 HRL589835 IBH589835 ILD589835 IUZ589835 JEV589835 JOR589835 JYN589835 KIJ589835 KSF589835 LCB589835 LLX589835 LVT589835 MFP589835 MPL589835 MZH589835 NJD589835 NSZ589835 OCV589835 OMR589835 OWN589835 PGJ589835 PQF589835 QAB589835 QJX589835 QTT589835 RDP589835 RNL589835 RXH589835 SHD589835 SQZ589835 TAV589835 TKR589835 TUN589835 UEJ589835 UOF589835 UYB589835 VHX589835 VRT589835 WBP589835 WLL589835 WVH589835 B655371 IV655371 SR655371 ACN655371 AMJ655371 AWF655371 BGB655371 BPX655371 BZT655371 CJP655371 CTL655371 DDH655371 DND655371 DWZ655371 EGV655371 EQR655371 FAN655371 FKJ655371 FUF655371 GEB655371 GNX655371 GXT655371 HHP655371 HRL655371 IBH655371 ILD655371 IUZ655371 JEV655371 JOR655371 JYN655371 KIJ655371 KSF655371 LCB655371 LLX655371 LVT655371 MFP655371 MPL655371 MZH655371 NJD655371 NSZ655371 OCV655371 OMR655371 OWN655371 PGJ655371 PQF655371 QAB655371 QJX655371 QTT655371 RDP655371 RNL655371 RXH655371 SHD655371 SQZ655371 TAV655371 TKR655371 TUN655371 UEJ655371 UOF655371 UYB655371 VHX655371 VRT655371 WBP655371 WLL655371 WVH655371 B720907 IV720907 SR720907 ACN720907 AMJ720907 AWF720907 BGB720907 BPX720907 BZT720907 CJP720907 CTL720907 DDH720907 DND720907 DWZ720907 EGV720907 EQR720907 FAN720907 FKJ720907 FUF720907 GEB720907 GNX720907 GXT720907 HHP720907 HRL720907 IBH720907 ILD720907 IUZ720907 JEV720907 JOR720907 JYN720907 KIJ720907 KSF720907 LCB720907 LLX720907 LVT720907 MFP720907 MPL720907 MZH720907 NJD720907 NSZ720907 OCV720907 OMR720907 OWN720907 PGJ720907 PQF720907 QAB720907 QJX720907 QTT720907 RDP720907 RNL720907 RXH720907 SHD720907 SQZ720907 TAV720907 TKR720907 TUN720907 UEJ720907 UOF720907 UYB720907 VHX720907 VRT720907 WBP720907 WLL720907 WVH720907 B786443 IV786443 SR786443 ACN786443 AMJ786443 AWF786443 BGB786443 BPX786443 BZT786443 CJP786443 CTL786443 DDH786443 DND786443 DWZ786443 EGV786443 EQR786443 FAN786443 FKJ786443 FUF786443 GEB786443 GNX786443 GXT786443 HHP786443 HRL786443 IBH786443 ILD786443 IUZ786443 JEV786443 JOR786443 JYN786443 KIJ786443 KSF786443 LCB786443 LLX786443 LVT786443 MFP786443 MPL786443 MZH786443 NJD786443 NSZ786443 OCV786443 OMR786443 OWN786443 PGJ786443 PQF786443 QAB786443 QJX786443 QTT786443 RDP786443 RNL786443 RXH786443 SHD786443 SQZ786443 TAV786443 TKR786443 TUN786443 UEJ786443 UOF786443 UYB786443 VHX786443 VRT786443 WBP786443 WLL786443 WVH786443 B851979 IV851979 SR851979 ACN851979 AMJ851979 AWF851979 BGB851979 BPX851979 BZT851979 CJP851979 CTL851979 DDH851979 DND851979 DWZ851979 EGV851979 EQR851979 FAN851979 FKJ851979 FUF851979 GEB851979 GNX851979 GXT851979 HHP851979 HRL851979 IBH851979 ILD851979 IUZ851979 JEV851979 JOR851979 JYN851979 KIJ851979 KSF851979 LCB851979 LLX851979 LVT851979 MFP851979 MPL851979 MZH851979 NJD851979 NSZ851979 OCV851979 OMR851979 OWN851979 PGJ851979 PQF851979 QAB851979 QJX851979 QTT851979 RDP851979 RNL851979 RXH851979 SHD851979 SQZ851979 TAV851979 TKR851979 TUN851979 UEJ851979 UOF851979 UYB851979 VHX851979 VRT851979 WBP851979 WLL851979 WVH851979 B917515 IV917515 SR917515 ACN917515 AMJ917515 AWF917515 BGB917515 BPX917515 BZT917515 CJP917515 CTL917515 DDH917515 DND917515 DWZ917515 EGV917515 EQR917515 FAN917515 FKJ917515 FUF917515 GEB917515 GNX917515 GXT917515 HHP917515 HRL917515 IBH917515 ILD917515 IUZ917515 JEV917515 JOR917515 JYN917515 KIJ917515 KSF917515 LCB917515 LLX917515 LVT917515 MFP917515 MPL917515 MZH917515 NJD917515 NSZ917515 OCV917515 OMR917515 OWN917515 PGJ917515 PQF917515 QAB917515 QJX917515 QTT917515 RDP917515 RNL917515 RXH917515 SHD917515 SQZ917515 TAV917515 TKR917515 TUN917515 UEJ917515 UOF917515 UYB917515 VHX917515 VRT917515 WBP917515 WLL917515 WVH917515 B983051 IV983051 SR983051 ACN983051 AMJ983051 AWF983051 BGB983051 BPX983051 BZT983051 CJP983051 CTL983051 DDH983051 DND983051 DWZ983051 EGV983051 EQR983051 FAN983051 FKJ983051 FUF983051 GEB983051 GNX983051 GXT983051 HHP983051 HRL983051 IBH983051 ILD983051 IUZ983051 JEV983051 JOR983051 JYN983051 KIJ983051 KSF983051 LCB983051 LLX983051 LVT983051 MFP983051 MPL983051 MZH983051 NJD983051 NSZ983051 OCV983051 OMR983051 OWN983051 PGJ983051 PQF983051 QAB983051 QJX983051 QTT983051 RDP983051 RNL983051 RXH983051 SHD983051 SQZ983051 TAV983051 TKR983051 TUN983051 UEJ983051 UOF983051 UYB983051 VHX983051 VRT983051 WBP983051 WLL983051 WVH983051">
      <formula1>"²ÏïÇíÝ û·ï³·áñÍáÕ Ï³½Ù³Ï»ñåáõÃÛ³Ý ³Ýí³ÝáõÙÁ"</formula1>
    </dataValidation>
    <dataValidation type="custom" allowBlank="1" showInputMessage="1" showErrorMessage="1" errorTitle="Չի կարելի" error="Չի կարելի" sqref="B65543 IV65543 SR65543 ACN65543 AMJ65543 AWF65543 BGB65543 BPX65543 BZT65543 CJP65543 CTL65543 DDH65543 DND65543 DWZ65543 EGV65543 EQR65543 FAN65543 FKJ65543 FUF65543 GEB65543 GNX65543 GXT65543 HHP65543 HRL65543 IBH65543 ILD65543 IUZ65543 JEV65543 JOR65543 JYN65543 KIJ65543 KSF65543 LCB65543 LLX65543 LVT65543 MFP65543 MPL65543 MZH65543 NJD65543 NSZ65543 OCV65543 OMR65543 OWN65543 PGJ65543 PQF65543 QAB65543 QJX65543 QTT65543 RDP65543 RNL65543 RXH65543 SHD65543 SQZ65543 TAV65543 TKR65543 TUN65543 UEJ65543 UOF65543 UYB65543 VHX65543 VRT65543 WBP65543 WLL65543 WVH65543 B131079 IV131079 SR131079 ACN131079 AMJ131079 AWF131079 BGB131079 BPX131079 BZT131079 CJP131079 CTL131079 DDH131079 DND131079 DWZ131079 EGV131079 EQR131079 FAN131079 FKJ131079 FUF131079 GEB131079 GNX131079 GXT131079 HHP131079 HRL131079 IBH131079 ILD131079 IUZ131079 JEV131079 JOR131079 JYN131079 KIJ131079 KSF131079 LCB131079 LLX131079 LVT131079 MFP131079 MPL131079 MZH131079 NJD131079 NSZ131079 OCV131079 OMR131079 OWN131079 PGJ131079 PQF131079 QAB131079 QJX131079 QTT131079 RDP131079 RNL131079 RXH131079 SHD131079 SQZ131079 TAV131079 TKR131079 TUN131079 UEJ131079 UOF131079 UYB131079 VHX131079 VRT131079 WBP131079 WLL131079 WVH131079 B196615 IV196615 SR196615 ACN196615 AMJ196615 AWF196615 BGB196615 BPX196615 BZT196615 CJP196615 CTL196615 DDH196615 DND196615 DWZ196615 EGV196615 EQR196615 FAN196615 FKJ196615 FUF196615 GEB196615 GNX196615 GXT196615 HHP196615 HRL196615 IBH196615 ILD196615 IUZ196615 JEV196615 JOR196615 JYN196615 KIJ196615 KSF196615 LCB196615 LLX196615 LVT196615 MFP196615 MPL196615 MZH196615 NJD196615 NSZ196615 OCV196615 OMR196615 OWN196615 PGJ196615 PQF196615 QAB196615 QJX196615 QTT196615 RDP196615 RNL196615 RXH196615 SHD196615 SQZ196615 TAV196615 TKR196615 TUN196615 UEJ196615 UOF196615 UYB196615 VHX196615 VRT196615 WBP196615 WLL196615 WVH196615 B262151 IV262151 SR262151 ACN262151 AMJ262151 AWF262151 BGB262151 BPX262151 BZT262151 CJP262151 CTL262151 DDH262151 DND262151 DWZ262151 EGV262151 EQR262151 FAN262151 FKJ262151 FUF262151 GEB262151 GNX262151 GXT262151 HHP262151 HRL262151 IBH262151 ILD262151 IUZ262151 JEV262151 JOR262151 JYN262151 KIJ262151 KSF262151 LCB262151 LLX262151 LVT262151 MFP262151 MPL262151 MZH262151 NJD262151 NSZ262151 OCV262151 OMR262151 OWN262151 PGJ262151 PQF262151 QAB262151 QJX262151 QTT262151 RDP262151 RNL262151 RXH262151 SHD262151 SQZ262151 TAV262151 TKR262151 TUN262151 UEJ262151 UOF262151 UYB262151 VHX262151 VRT262151 WBP262151 WLL262151 WVH262151 B327687 IV327687 SR327687 ACN327687 AMJ327687 AWF327687 BGB327687 BPX327687 BZT327687 CJP327687 CTL327687 DDH327687 DND327687 DWZ327687 EGV327687 EQR327687 FAN327687 FKJ327687 FUF327687 GEB327687 GNX327687 GXT327687 HHP327687 HRL327687 IBH327687 ILD327687 IUZ327687 JEV327687 JOR327687 JYN327687 KIJ327687 KSF327687 LCB327687 LLX327687 LVT327687 MFP327687 MPL327687 MZH327687 NJD327687 NSZ327687 OCV327687 OMR327687 OWN327687 PGJ327687 PQF327687 QAB327687 QJX327687 QTT327687 RDP327687 RNL327687 RXH327687 SHD327687 SQZ327687 TAV327687 TKR327687 TUN327687 UEJ327687 UOF327687 UYB327687 VHX327687 VRT327687 WBP327687 WLL327687 WVH327687 B393223 IV393223 SR393223 ACN393223 AMJ393223 AWF393223 BGB393223 BPX393223 BZT393223 CJP393223 CTL393223 DDH393223 DND393223 DWZ393223 EGV393223 EQR393223 FAN393223 FKJ393223 FUF393223 GEB393223 GNX393223 GXT393223 HHP393223 HRL393223 IBH393223 ILD393223 IUZ393223 JEV393223 JOR393223 JYN393223 KIJ393223 KSF393223 LCB393223 LLX393223 LVT393223 MFP393223 MPL393223 MZH393223 NJD393223 NSZ393223 OCV393223 OMR393223 OWN393223 PGJ393223 PQF393223 QAB393223 QJX393223 QTT393223 RDP393223 RNL393223 RXH393223 SHD393223 SQZ393223 TAV393223 TKR393223 TUN393223 UEJ393223 UOF393223 UYB393223 VHX393223 VRT393223 WBP393223 WLL393223 WVH393223 B458759 IV458759 SR458759 ACN458759 AMJ458759 AWF458759 BGB458759 BPX458759 BZT458759 CJP458759 CTL458759 DDH458759 DND458759 DWZ458759 EGV458759 EQR458759 FAN458759 FKJ458759 FUF458759 GEB458759 GNX458759 GXT458759 HHP458759 HRL458759 IBH458759 ILD458759 IUZ458759 JEV458759 JOR458759 JYN458759 KIJ458759 KSF458759 LCB458759 LLX458759 LVT458759 MFP458759 MPL458759 MZH458759 NJD458759 NSZ458759 OCV458759 OMR458759 OWN458759 PGJ458759 PQF458759 QAB458759 QJX458759 QTT458759 RDP458759 RNL458759 RXH458759 SHD458759 SQZ458759 TAV458759 TKR458759 TUN458759 UEJ458759 UOF458759 UYB458759 VHX458759 VRT458759 WBP458759 WLL458759 WVH458759 B524295 IV524295 SR524295 ACN524295 AMJ524295 AWF524295 BGB524295 BPX524295 BZT524295 CJP524295 CTL524295 DDH524295 DND524295 DWZ524295 EGV524295 EQR524295 FAN524295 FKJ524295 FUF524295 GEB524295 GNX524295 GXT524295 HHP524295 HRL524295 IBH524295 ILD524295 IUZ524295 JEV524295 JOR524295 JYN524295 KIJ524295 KSF524295 LCB524295 LLX524295 LVT524295 MFP524295 MPL524295 MZH524295 NJD524295 NSZ524295 OCV524295 OMR524295 OWN524295 PGJ524295 PQF524295 QAB524295 QJX524295 QTT524295 RDP524295 RNL524295 RXH524295 SHD524295 SQZ524295 TAV524295 TKR524295 TUN524295 UEJ524295 UOF524295 UYB524295 VHX524295 VRT524295 WBP524295 WLL524295 WVH524295 B589831 IV589831 SR589831 ACN589831 AMJ589831 AWF589831 BGB589831 BPX589831 BZT589831 CJP589831 CTL589831 DDH589831 DND589831 DWZ589831 EGV589831 EQR589831 FAN589831 FKJ589831 FUF589831 GEB589831 GNX589831 GXT589831 HHP589831 HRL589831 IBH589831 ILD589831 IUZ589831 JEV589831 JOR589831 JYN589831 KIJ589831 KSF589831 LCB589831 LLX589831 LVT589831 MFP589831 MPL589831 MZH589831 NJD589831 NSZ589831 OCV589831 OMR589831 OWN589831 PGJ589831 PQF589831 QAB589831 QJX589831 QTT589831 RDP589831 RNL589831 RXH589831 SHD589831 SQZ589831 TAV589831 TKR589831 TUN589831 UEJ589831 UOF589831 UYB589831 VHX589831 VRT589831 WBP589831 WLL589831 WVH589831 B655367 IV655367 SR655367 ACN655367 AMJ655367 AWF655367 BGB655367 BPX655367 BZT655367 CJP655367 CTL655367 DDH655367 DND655367 DWZ655367 EGV655367 EQR655367 FAN655367 FKJ655367 FUF655367 GEB655367 GNX655367 GXT655367 HHP655367 HRL655367 IBH655367 ILD655367 IUZ655367 JEV655367 JOR655367 JYN655367 KIJ655367 KSF655367 LCB655367 LLX655367 LVT655367 MFP655367 MPL655367 MZH655367 NJD655367 NSZ655367 OCV655367 OMR655367 OWN655367 PGJ655367 PQF655367 QAB655367 QJX655367 QTT655367 RDP655367 RNL655367 RXH655367 SHD655367 SQZ655367 TAV655367 TKR655367 TUN655367 UEJ655367 UOF655367 UYB655367 VHX655367 VRT655367 WBP655367 WLL655367 WVH655367 B720903 IV720903 SR720903 ACN720903 AMJ720903 AWF720903 BGB720903 BPX720903 BZT720903 CJP720903 CTL720903 DDH720903 DND720903 DWZ720903 EGV720903 EQR720903 FAN720903 FKJ720903 FUF720903 GEB720903 GNX720903 GXT720903 HHP720903 HRL720903 IBH720903 ILD720903 IUZ720903 JEV720903 JOR720903 JYN720903 KIJ720903 KSF720903 LCB720903 LLX720903 LVT720903 MFP720903 MPL720903 MZH720903 NJD720903 NSZ720903 OCV720903 OMR720903 OWN720903 PGJ720903 PQF720903 QAB720903 QJX720903 QTT720903 RDP720903 RNL720903 RXH720903 SHD720903 SQZ720903 TAV720903 TKR720903 TUN720903 UEJ720903 UOF720903 UYB720903 VHX720903 VRT720903 WBP720903 WLL720903 WVH720903 B786439 IV786439 SR786439 ACN786439 AMJ786439 AWF786439 BGB786439 BPX786439 BZT786439 CJP786439 CTL786439 DDH786439 DND786439 DWZ786439 EGV786439 EQR786439 FAN786439 FKJ786439 FUF786439 GEB786439 GNX786439 GXT786439 HHP786439 HRL786439 IBH786439 ILD786439 IUZ786439 JEV786439 JOR786439 JYN786439 KIJ786439 KSF786439 LCB786439 LLX786439 LVT786439 MFP786439 MPL786439 MZH786439 NJD786439 NSZ786439 OCV786439 OMR786439 OWN786439 PGJ786439 PQF786439 QAB786439 QJX786439 QTT786439 RDP786439 RNL786439 RXH786439 SHD786439 SQZ786439 TAV786439 TKR786439 TUN786439 UEJ786439 UOF786439 UYB786439 VHX786439 VRT786439 WBP786439 WLL786439 WVH786439 B851975 IV851975 SR851975 ACN851975 AMJ851975 AWF851975 BGB851975 BPX851975 BZT851975 CJP851975 CTL851975 DDH851975 DND851975 DWZ851975 EGV851975 EQR851975 FAN851975 FKJ851975 FUF851975 GEB851975 GNX851975 GXT851975 HHP851975 HRL851975 IBH851975 ILD851975 IUZ851975 JEV851975 JOR851975 JYN851975 KIJ851975 KSF851975 LCB851975 LLX851975 LVT851975 MFP851975 MPL851975 MZH851975 NJD851975 NSZ851975 OCV851975 OMR851975 OWN851975 PGJ851975 PQF851975 QAB851975 QJX851975 QTT851975 RDP851975 RNL851975 RXH851975 SHD851975 SQZ851975 TAV851975 TKR851975 TUN851975 UEJ851975 UOF851975 UYB851975 VHX851975 VRT851975 WBP851975 WLL851975 WVH851975 B917511 IV917511 SR917511 ACN917511 AMJ917511 AWF917511 BGB917511 BPX917511 BZT917511 CJP917511 CTL917511 DDH917511 DND917511 DWZ917511 EGV917511 EQR917511 FAN917511 FKJ917511 FUF917511 GEB917511 GNX917511 GXT917511 HHP917511 HRL917511 IBH917511 ILD917511 IUZ917511 JEV917511 JOR917511 JYN917511 KIJ917511 KSF917511 LCB917511 LLX917511 LVT917511 MFP917511 MPL917511 MZH917511 NJD917511 NSZ917511 OCV917511 OMR917511 OWN917511 PGJ917511 PQF917511 QAB917511 QJX917511 QTT917511 RDP917511 RNL917511 RXH917511 SHD917511 SQZ917511 TAV917511 TKR917511 TUN917511 UEJ917511 UOF917511 UYB917511 VHX917511 VRT917511 WBP917511 WLL917511 WVH917511 B983047 IV983047 SR983047 ACN983047 AMJ983047 AWF983047 BGB983047 BPX983047 BZT983047 CJP983047 CTL983047 DDH983047 DND983047 DWZ983047 EGV983047 EQR983047 FAN983047 FKJ983047 FUF983047 GEB983047 GNX983047 GXT983047 HHP983047 HRL983047 IBH983047 ILD983047 IUZ983047 JEV983047 JOR983047 JYN983047 KIJ983047 KSF983047 LCB983047 LLX983047 LVT983047 MFP983047 MPL983047 MZH983047 NJD983047 NSZ983047 OCV983047 OMR983047 OWN983047 PGJ983047 PQF983047 QAB983047 QJX983047 QTT983047 RDP983047 RNL983047 RXH983047 SHD983047 SQZ983047 TAV983047 TKR983047 TUN983047 UEJ983047 UOF983047 UYB983047 VHX983047 VRT983047 WBP983047 WLL983047 WVH983047">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B65546:C65546 IV65546:IW65546 SR65546:SS65546 ACN65546:ACO65546 AMJ65546:AMK65546 AWF65546:AWG65546 BGB65546:BGC65546 BPX65546:BPY65546 BZT65546:BZU65546 CJP65546:CJQ65546 CTL65546:CTM65546 DDH65546:DDI65546 DND65546:DNE65546 DWZ65546:DXA65546 EGV65546:EGW65546 EQR65546:EQS65546 FAN65546:FAO65546 FKJ65546:FKK65546 FUF65546:FUG65546 GEB65546:GEC65546 GNX65546:GNY65546 GXT65546:GXU65546 HHP65546:HHQ65546 HRL65546:HRM65546 IBH65546:IBI65546 ILD65546:ILE65546 IUZ65546:IVA65546 JEV65546:JEW65546 JOR65546:JOS65546 JYN65546:JYO65546 KIJ65546:KIK65546 KSF65546:KSG65546 LCB65546:LCC65546 LLX65546:LLY65546 LVT65546:LVU65546 MFP65546:MFQ65546 MPL65546:MPM65546 MZH65546:MZI65546 NJD65546:NJE65546 NSZ65546:NTA65546 OCV65546:OCW65546 OMR65546:OMS65546 OWN65546:OWO65546 PGJ65546:PGK65546 PQF65546:PQG65546 QAB65546:QAC65546 QJX65546:QJY65546 QTT65546:QTU65546 RDP65546:RDQ65546 RNL65546:RNM65546 RXH65546:RXI65546 SHD65546:SHE65546 SQZ65546:SRA65546 TAV65546:TAW65546 TKR65546:TKS65546 TUN65546:TUO65546 UEJ65546:UEK65546 UOF65546:UOG65546 UYB65546:UYC65546 VHX65546:VHY65546 VRT65546:VRU65546 WBP65546:WBQ65546 WLL65546:WLM65546 WVH65546:WVI65546 B131082:C131082 IV131082:IW131082 SR131082:SS131082 ACN131082:ACO131082 AMJ131082:AMK131082 AWF131082:AWG131082 BGB131082:BGC131082 BPX131082:BPY131082 BZT131082:BZU131082 CJP131082:CJQ131082 CTL131082:CTM131082 DDH131082:DDI131082 DND131082:DNE131082 DWZ131082:DXA131082 EGV131082:EGW131082 EQR131082:EQS131082 FAN131082:FAO131082 FKJ131082:FKK131082 FUF131082:FUG131082 GEB131082:GEC131082 GNX131082:GNY131082 GXT131082:GXU131082 HHP131082:HHQ131082 HRL131082:HRM131082 IBH131082:IBI131082 ILD131082:ILE131082 IUZ131082:IVA131082 JEV131082:JEW131082 JOR131082:JOS131082 JYN131082:JYO131082 KIJ131082:KIK131082 KSF131082:KSG131082 LCB131082:LCC131082 LLX131082:LLY131082 LVT131082:LVU131082 MFP131082:MFQ131082 MPL131082:MPM131082 MZH131082:MZI131082 NJD131082:NJE131082 NSZ131082:NTA131082 OCV131082:OCW131082 OMR131082:OMS131082 OWN131082:OWO131082 PGJ131082:PGK131082 PQF131082:PQG131082 QAB131082:QAC131082 QJX131082:QJY131082 QTT131082:QTU131082 RDP131082:RDQ131082 RNL131082:RNM131082 RXH131082:RXI131082 SHD131082:SHE131082 SQZ131082:SRA131082 TAV131082:TAW131082 TKR131082:TKS131082 TUN131082:TUO131082 UEJ131082:UEK131082 UOF131082:UOG131082 UYB131082:UYC131082 VHX131082:VHY131082 VRT131082:VRU131082 WBP131082:WBQ131082 WLL131082:WLM131082 WVH131082:WVI131082 B196618:C196618 IV196618:IW196618 SR196618:SS196618 ACN196618:ACO196618 AMJ196618:AMK196618 AWF196618:AWG196618 BGB196618:BGC196618 BPX196618:BPY196618 BZT196618:BZU196618 CJP196618:CJQ196618 CTL196618:CTM196618 DDH196618:DDI196618 DND196618:DNE196618 DWZ196618:DXA196618 EGV196618:EGW196618 EQR196618:EQS196618 FAN196618:FAO196618 FKJ196618:FKK196618 FUF196618:FUG196618 GEB196618:GEC196618 GNX196618:GNY196618 GXT196618:GXU196618 HHP196618:HHQ196618 HRL196618:HRM196618 IBH196618:IBI196618 ILD196618:ILE196618 IUZ196618:IVA196618 JEV196618:JEW196618 JOR196618:JOS196618 JYN196618:JYO196618 KIJ196618:KIK196618 KSF196618:KSG196618 LCB196618:LCC196618 LLX196618:LLY196618 LVT196618:LVU196618 MFP196618:MFQ196618 MPL196618:MPM196618 MZH196618:MZI196618 NJD196618:NJE196618 NSZ196618:NTA196618 OCV196618:OCW196618 OMR196618:OMS196618 OWN196618:OWO196618 PGJ196618:PGK196618 PQF196618:PQG196618 QAB196618:QAC196618 QJX196618:QJY196618 QTT196618:QTU196618 RDP196618:RDQ196618 RNL196618:RNM196618 RXH196618:RXI196618 SHD196618:SHE196618 SQZ196618:SRA196618 TAV196618:TAW196618 TKR196618:TKS196618 TUN196618:TUO196618 UEJ196618:UEK196618 UOF196618:UOG196618 UYB196618:UYC196618 VHX196618:VHY196618 VRT196618:VRU196618 WBP196618:WBQ196618 WLL196618:WLM196618 WVH196618:WVI196618 B262154:C262154 IV262154:IW262154 SR262154:SS262154 ACN262154:ACO262154 AMJ262154:AMK262154 AWF262154:AWG262154 BGB262154:BGC262154 BPX262154:BPY262154 BZT262154:BZU262154 CJP262154:CJQ262154 CTL262154:CTM262154 DDH262154:DDI262154 DND262154:DNE262154 DWZ262154:DXA262154 EGV262154:EGW262154 EQR262154:EQS262154 FAN262154:FAO262154 FKJ262154:FKK262154 FUF262154:FUG262154 GEB262154:GEC262154 GNX262154:GNY262154 GXT262154:GXU262154 HHP262154:HHQ262154 HRL262154:HRM262154 IBH262154:IBI262154 ILD262154:ILE262154 IUZ262154:IVA262154 JEV262154:JEW262154 JOR262154:JOS262154 JYN262154:JYO262154 KIJ262154:KIK262154 KSF262154:KSG262154 LCB262154:LCC262154 LLX262154:LLY262154 LVT262154:LVU262154 MFP262154:MFQ262154 MPL262154:MPM262154 MZH262154:MZI262154 NJD262154:NJE262154 NSZ262154:NTA262154 OCV262154:OCW262154 OMR262154:OMS262154 OWN262154:OWO262154 PGJ262154:PGK262154 PQF262154:PQG262154 QAB262154:QAC262154 QJX262154:QJY262154 QTT262154:QTU262154 RDP262154:RDQ262154 RNL262154:RNM262154 RXH262154:RXI262154 SHD262154:SHE262154 SQZ262154:SRA262154 TAV262154:TAW262154 TKR262154:TKS262154 TUN262154:TUO262154 UEJ262154:UEK262154 UOF262154:UOG262154 UYB262154:UYC262154 VHX262154:VHY262154 VRT262154:VRU262154 WBP262154:WBQ262154 WLL262154:WLM262154 WVH262154:WVI262154 B327690:C327690 IV327690:IW327690 SR327690:SS327690 ACN327690:ACO327690 AMJ327690:AMK327690 AWF327690:AWG327690 BGB327690:BGC327690 BPX327690:BPY327690 BZT327690:BZU327690 CJP327690:CJQ327690 CTL327690:CTM327690 DDH327690:DDI327690 DND327690:DNE327690 DWZ327690:DXA327690 EGV327690:EGW327690 EQR327690:EQS327690 FAN327690:FAO327690 FKJ327690:FKK327690 FUF327690:FUG327690 GEB327690:GEC327690 GNX327690:GNY327690 GXT327690:GXU327690 HHP327690:HHQ327690 HRL327690:HRM327690 IBH327690:IBI327690 ILD327690:ILE327690 IUZ327690:IVA327690 JEV327690:JEW327690 JOR327690:JOS327690 JYN327690:JYO327690 KIJ327690:KIK327690 KSF327690:KSG327690 LCB327690:LCC327690 LLX327690:LLY327690 LVT327690:LVU327690 MFP327690:MFQ327690 MPL327690:MPM327690 MZH327690:MZI327690 NJD327690:NJE327690 NSZ327690:NTA327690 OCV327690:OCW327690 OMR327690:OMS327690 OWN327690:OWO327690 PGJ327690:PGK327690 PQF327690:PQG327690 QAB327690:QAC327690 QJX327690:QJY327690 QTT327690:QTU327690 RDP327690:RDQ327690 RNL327690:RNM327690 RXH327690:RXI327690 SHD327690:SHE327690 SQZ327690:SRA327690 TAV327690:TAW327690 TKR327690:TKS327690 TUN327690:TUO327690 UEJ327690:UEK327690 UOF327690:UOG327690 UYB327690:UYC327690 VHX327690:VHY327690 VRT327690:VRU327690 WBP327690:WBQ327690 WLL327690:WLM327690 WVH327690:WVI327690 B393226:C393226 IV393226:IW393226 SR393226:SS393226 ACN393226:ACO393226 AMJ393226:AMK393226 AWF393226:AWG393226 BGB393226:BGC393226 BPX393226:BPY393226 BZT393226:BZU393226 CJP393226:CJQ393226 CTL393226:CTM393226 DDH393226:DDI393226 DND393226:DNE393226 DWZ393226:DXA393226 EGV393226:EGW393226 EQR393226:EQS393226 FAN393226:FAO393226 FKJ393226:FKK393226 FUF393226:FUG393226 GEB393226:GEC393226 GNX393226:GNY393226 GXT393226:GXU393226 HHP393226:HHQ393226 HRL393226:HRM393226 IBH393226:IBI393226 ILD393226:ILE393226 IUZ393226:IVA393226 JEV393226:JEW393226 JOR393226:JOS393226 JYN393226:JYO393226 KIJ393226:KIK393226 KSF393226:KSG393226 LCB393226:LCC393226 LLX393226:LLY393226 LVT393226:LVU393226 MFP393226:MFQ393226 MPL393226:MPM393226 MZH393226:MZI393226 NJD393226:NJE393226 NSZ393226:NTA393226 OCV393226:OCW393226 OMR393226:OMS393226 OWN393226:OWO393226 PGJ393226:PGK393226 PQF393226:PQG393226 QAB393226:QAC393226 QJX393226:QJY393226 QTT393226:QTU393226 RDP393226:RDQ393226 RNL393226:RNM393226 RXH393226:RXI393226 SHD393226:SHE393226 SQZ393226:SRA393226 TAV393226:TAW393226 TKR393226:TKS393226 TUN393226:TUO393226 UEJ393226:UEK393226 UOF393226:UOG393226 UYB393226:UYC393226 VHX393226:VHY393226 VRT393226:VRU393226 WBP393226:WBQ393226 WLL393226:WLM393226 WVH393226:WVI393226 B458762:C458762 IV458762:IW458762 SR458762:SS458762 ACN458762:ACO458762 AMJ458762:AMK458762 AWF458762:AWG458762 BGB458762:BGC458762 BPX458762:BPY458762 BZT458762:BZU458762 CJP458762:CJQ458762 CTL458762:CTM458762 DDH458762:DDI458762 DND458762:DNE458762 DWZ458762:DXA458762 EGV458762:EGW458762 EQR458762:EQS458762 FAN458762:FAO458762 FKJ458762:FKK458762 FUF458762:FUG458762 GEB458762:GEC458762 GNX458762:GNY458762 GXT458762:GXU458762 HHP458762:HHQ458762 HRL458762:HRM458762 IBH458762:IBI458762 ILD458762:ILE458762 IUZ458762:IVA458762 JEV458762:JEW458762 JOR458762:JOS458762 JYN458762:JYO458762 KIJ458762:KIK458762 KSF458762:KSG458762 LCB458762:LCC458762 LLX458762:LLY458762 LVT458762:LVU458762 MFP458762:MFQ458762 MPL458762:MPM458762 MZH458762:MZI458762 NJD458762:NJE458762 NSZ458762:NTA458762 OCV458762:OCW458762 OMR458762:OMS458762 OWN458762:OWO458762 PGJ458762:PGK458762 PQF458762:PQG458762 QAB458762:QAC458762 QJX458762:QJY458762 QTT458762:QTU458762 RDP458762:RDQ458762 RNL458762:RNM458762 RXH458762:RXI458762 SHD458762:SHE458762 SQZ458762:SRA458762 TAV458762:TAW458762 TKR458762:TKS458762 TUN458762:TUO458762 UEJ458762:UEK458762 UOF458762:UOG458762 UYB458762:UYC458762 VHX458762:VHY458762 VRT458762:VRU458762 WBP458762:WBQ458762 WLL458762:WLM458762 WVH458762:WVI458762 B524298:C524298 IV524298:IW524298 SR524298:SS524298 ACN524298:ACO524298 AMJ524298:AMK524298 AWF524298:AWG524298 BGB524298:BGC524298 BPX524298:BPY524298 BZT524298:BZU524298 CJP524298:CJQ524298 CTL524298:CTM524298 DDH524298:DDI524298 DND524298:DNE524298 DWZ524298:DXA524298 EGV524298:EGW524298 EQR524298:EQS524298 FAN524298:FAO524298 FKJ524298:FKK524298 FUF524298:FUG524298 GEB524298:GEC524298 GNX524298:GNY524298 GXT524298:GXU524298 HHP524298:HHQ524298 HRL524298:HRM524298 IBH524298:IBI524298 ILD524298:ILE524298 IUZ524298:IVA524298 JEV524298:JEW524298 JOR524298:JOS524298 JYN524298:JYO524298 KIJ524298:KIK524298 KSF524298:KSG524298 LCB524298:LCC524298 LLX524298:LLY524298 LVT524298:LVU524298 MFP524298:MFQ524298 MPL524298:MPM524298 MZH524298:MZI524298 NJD524298:NJE524298 NSZ524298:NTA524298 OCV524298:OCW524298 OMR524298:OMS524298 OWN524298:OWO524298 PGJ524298:PGK524298 PQF524298:PQG524298 QAB524298:QAC524298 QJX524298:QJY524298 QTT524298:QTU524298 RDP524298:RDQ524298 RNL524298:RNM524298 RXH524298:RXI524298 SHD524298:SHE524298 SQZ524298:SRA524298 TAV524298:TAW524298 TKR524298:TKS524298 TUN524298:TUO524298 UEJ524298:UEK524298 UOF524298:UOG524298 UYB524298:UYC524298 VHX524298:VHY524298 VRT524298:VRU524298 WBP524298:WBQ524298 WLL524298:WLM524298 WVH524298:WVI524298 B589834:C589834 IV589834:IW589834 SR589834:SS589834 ACN589834:ACO589834 AMJ589834:AMK589834 AWF589834:AWG589834 BGB589834:BGC589834 BPX589834:BPY589834 BZT589834:BZU589834 CJP589834:CJQ589834 CTL589834:CTM589834 DDH589834:DDI589834 DND589834:DNE589834 DWZ589834:DXA589834 EGV589834:EGW589834 EQR589834:EQS589834 FAN589834:FAO589834 FKJ589834:FKK589834 FUF589834:FUG589834 GEB589834:GEC589834 GNX589834:GNY589834 GXT589834:GXU589834 HHP589834:HHQ589834 HRL589834:HRM589834 IBH589834:IBI589834 ILD589834:ILE589834 IUZ589834:IVA589834 JEV589834:JEW589834 JOR589834:JOS589834 JYN589834:JYO589834 KIJ589834:KIK589834 KSF589834:KSG589834 LCB589834:LCC589834 LLX589834:LLY589834 LVT589834:LVU589834 MFP589834:MFQ589834 MPL589834:MPM589834 MZH589834:MZI589834 NJD589834:NJE589834 NSZ589834:NTA589834 OCV589834:OCW589834 OMR589834:OMS589834 OWN589834:OWO589834 PGJ589834:PGK589834 PQF589834:PQG589834 QAB589834:QAC589834 QJX589834:QJY589834 QTT589834:QTU589834 RDP589834:RDQ589834 RNL589834:RNM589834 RXH589834:RXI589834 SHD589834:SHE589834 SQZ589834:SRA589834 TAV589834:TAW589834 TKR589834:TKS589834 TUN589834:TUO589834 UEJ589834:UEK589834 UOF589834:UOG589834 UYB589834:UYC589834 VHX589834:VHY589834 VRT589834:VRU589834 WBP589834:WBQ589834 WLL589834:WLM589834 WVH589834:WVI589834 B655370:C655370 IV655370:IW655370 SR655370:SS655370 ACN655370:ACO655370 AMJ655370:AMK655370 AWF655370:AWG655370 BGB655370:BGC655370 BPX655370:BPY655370 BZT655370:BZU655370 CJP655370:CJQ655370 CTL655370:CTM655370 DDH655370:DDI655370 DND655370:DNE655370 DWZ655370:DXA655370 EGV655370:EGW655370 EQR655370:EQS655370 FAN655370:FAO655370 FKJ655370:FKK655370 FUF655370:FUG655370 GEB655370:GEC655370 GNX655370:GNY655370 GXT655370:GXU655370 HHP655370:HHQ655370 HRL655370:HRM655370 IBH655370:IBI655370 ILD655370:ILE655370 IUZ655370:IVA655370 JEV655370:JEW655370 JOR655370:JOS655370 JYN655370:JYO655370 KIJ655370:KIK655370 KSF655370:KSG655370 LCB655370:LCC655370 LLX655370:LLY655370 LVT655370:LVU655370 MFP655370:MFQ655370 MPL655370:MPM655370 MZH655370:MZI655370 NJD655370:NJE655370 NSZ655370:NTA655370 OCV655370:OCW655370 OMR655370:OMS655370 OWN655370:OWO655370 PGJ655370:PGK655370 PQF655370:PQG655370 QAB655370:QAC655370 QJX655370:QJY655370 QTT655370:QTU655370 RDP655370:RDQ655370 RNL655370:RNM655370 RXH655370:RXI655370 SHD655370:SHE655370 SQZ655370:SRA655370 TAV655370:TAW655370 TKR655370:TKS655370 TUN655370:TUO655370 UEJ655370:UEK655370 UOF655370:UOG655370 UYB655370:UYC655370 VHX655370:VHY655370 VRT655370:VRU655370 WBP655370:WBQ655370 WLL655370:WLM655370 WVH655370:WVI655370 B720906:C720906 IV720906:IW720906 SR720906:SS720906 ACN720906:ACO720906 AMJ720906:AMK720906 AWF720906:AWG720906 BGB720906:BGC720906 BPX720906:BPY720906 BZT720906:BZU720906 CJP720906:CJQ720906 CTL720906:CTM720906 DDH720906:DDI720906 DND720906:DNE720906 DWZ720906:DXA720906 EGV720906:EGW720906 EQR720906:EQS720906 FAN720906:FAO720906 FKJ720906:FKK720906 FUF720906:FUG720906 GEB720906:GEC720906 GNX720906:GNY720906 GXT720906:GXU720906 HHP720906:HHQ720906 HRL720906:HRM720906 IBH720906:IBI720906 ILD720906:ILE720906 IUZ720906:IVA720906 JEV720906:JEW720906 JOR720906:JOS720906 JYN720906:JYO720906 KIJ720906:KIK720906 KSF720906:KSG720906 LCB720906:LCC720906 LLX720906:LLY720906 LVT720906:LVU720906 MFP720906:MFQ720906 MPL720906:MPM720906 MZH720906:MZI720906 NJD720906:NJE720906 NSZ720906:NTA720906 OCV720906:OCW720906 OMR720906:OMS720906 OWN720906:OWO720906 PGJ720906:PGK720906 PQF720906:PQG720906 QAB720906:QAC720906 QJX720906:QJY720906 QTT720906:QTU720906 RDP720906:RDQ720906 RNL720906:RNM720906 RXH720906:RXI720906 SHD720906:SHE720906 SQZ720906:SRA720906 TAV720906:TAW720906 TKR720906:TKS720906 TUN720906:TUO720906 UEJ720906:UEK720906 UOF720906:UOG720906 UYB720906:UYC720906 VHX720906:VHY720906 VRT720906:VRU720906 WBP720906:WBQ720906 WLL720906:WLM720906 WVH720906:WVI720906 B786442:C786442 IV786442:IW786442 SR786442:SS786442 ACN786442:ACO786442 AMJ786442:AMK786442 AWF786442:AWG786442 BGB786442:BGC786442 BPX786442:BPY786442 BZT786442:BZU786442 CJP786442:CJQ786442 CTL786442:CTM786442 DDH786442:DDI786442 DND786442:DNE786442 DWZ786442:DXA786442 EGV786442:EGW786442 EQR786442:EQS786442 FAN786442:FAO786442 FKJ786442:FKK786442 FUF786442:FUG786442 GEB786442:GEC786442 GNX786442:GNY786442 GXT786442:GXU786442 HHP786442:HHQ786442 HRL786442:HRM786442 IBH786442:IBI786442 ILD786442:ILE786442 IUZ786442:IVA786442 JEV786442:JEW786442 JOR786442:JOS786442 JYN786442:JYO786442 KIJ786442:KIK786442 KSF786442:KSG786442 LCB786442:LCC786442 LLX786442:LLY786442 LVT786442:LVU786442 MFP786442:MFQ786442 MPL786442:MPM786442 MZH786442:MZI786442 NJD786442:NJE786442 NSZ786442:NTA786442 OCV786442:OCW786442 OMR786442:OMS786442 OWN786442:OWO786442 PGJ786442:PGK786442 PQF786442:PQG786442 QAB786442:QAC786442 QJX786442:QJY786442 QTT786442:QTU786442 RDP786442:RDQ786442 RNL786442:RNM786442 RXH786442:RXI786442 SHD786442:SHE786442 SQZ786442:SRA786442 TAV786442:TAW786442 TKR786442:TKS786442 TUN786442:TUO786442 UEJ786442:UEK786442 UOF786442:UOG786442 UYB786442:UYC786442 VHX786442:VHY786442 VRT786442:VRU786442 WBP786442:WBQ786442 WLL786442:WLM786442 WVH786442:WVI786442 B851978:C851978 IV851978:IW851978 SR851978:SS851978 ACN851978:ACO851978 AMJ851978:AMK851978 AWF851978:AWG851978 BGB851978:BGC851978 BPX851978:BPY851978 BZT851978:BZU851978 CJP851978:CJQ851978 CTL851978:CTM851978 DDH851978:DDI851978 DND851978:DNE851978 DWZ851978:DXA851978 EGV851978:EGW851978 EQR851978:EQS851978 FAN851978:FAO851978 FKJ851978:FKK851978 FUF851978:FUG851978 GEB851978:GEC851978 GNX851978:GNY851978 GXT851978:GXU851978 HHP851978:HHQ851978 HRL851978:HRM851978 IBH851978:IBI851978 ILD851978:ILE851978 IUZ851978:IVA851978 JEV851978:JEW851978 JOR851978:JOS851978 JYN851978:JYO851978 KIJ851978:KIK851978 KSF851978:KSG851978 LCB851978:LCC851978 LLX851978:LLY851978 LVT851978:LVU851978 MFP851978:MFQ851978 MPL851978:MPM851978 MZH851978:MZI851978 NJD851978:NJE851978 NSZ851978:NTA851978 OCV851978:OCW851978 OMR851978:OMS851978 OWN851978:OWO851978 PGJ851978:PGK851978 PQF851978:PQG851978 QAB851978:QAC851978 QJX851978:QJY851978 QTT851978:QTU851978 RDP851978:RDQ851978 RNL851978:RNM851978 RXH851978:RXI851978 SHD851978:SHE851978 SQZ851978:SRA851978 TAV851978:TAW851978 TKR851978:TKS851978 TUN851978:TUO851978 UEJ851978:UEK851978 UOF851978:UOG851978 UYB851978:UYC851978 VHX851978:VHY851978 VRT851978:VRU851978 WBP851978:WBQ851978 WLL851978:WLM851978 WVH851978:WVI851978 B917514:C917514 IV917514:IW917514 SR917514:SS917514 ACN917514:ACO917514 AMJ917514:AMK917514 AWF917514:AWG917514 BGB917514:BGC917514 BPX917514:BPY917514 BZT917514:BZU917514 CJP917514:CJQ917514 CTL917514:CTM917514 DDH917514:DDI917514 DND917514:DNE917514 DWZ917514:DXA917514 EGV917514:EGW917514 EQR917514:EQS917514 FAN917514:FAO917514 FKJ917514:FKK917514 FUF917514:FUG917514 GEB917514:GEC917514 GNX917514:GNY917514 GXT917514:GXU917514 HHP917514:HHQ917514 HRL917514:HRM917514 IBH917514:IBI917514 ILD917514:ILE917514 IUZ917514:IVA917514 JEV917514:JEW917514 JOR917514:JOS917514 JYN917514:JYO917514 KIJ917514:KIK917514 KSF917514:KSG917514 LCB917514:LCC917514 LLX917514:LLY917514 LVT917514:LVU917514 MFP917514:MFQ917514 MPL917514:MPM917514 MZH917514:MZI917514 NJD917514:NJE917514 NSZ917514:NTA917514 OCV917514:OCW917514 OMR917514:OMS917514 OWN917514:OWO917514 PGJ917514:PGK917514 PQF917514:PQG917514 QAB917514:QAC917514 QJX917514:QJY917514 QTT917514:QTU917514 RDP917514:RDQ917514 RNL917514:RNM917514 RXH917514:RXI917514 SHD917514:SHE917514 SQZ917514:SRA917514 TAV917514:TAW917514 TKR917514:TKS917514 TUN917514:TUO917514 UEJ917514:UEK917514 UOF917514:UOG917514 UYB917514:UYC917514 VHX917514:VHY917514 VRT917514:VRU917514 WBP917514:WBQ917514 WLL917514:WLM917514 WVH917514:WVI917514 B983050:C983050 IV983050:IW983050 SR983050:SS983050 ACN983050:ACO983050 AMJ983050:AMK983050 AWF983050:AWG983050 BGB983050:BGC983050 BPX983050:BPY983050 BZT983050:BZU983050 CJP983050:CJQ983050 CTL983050:CTM983050 DDH983050:DDI983050 DND983050:DNE983050 DWZ983050:DXA983050 EGV983050:EGW983050 EQR983050:EQS983050 FAN983050:FAO983050 FKJ983050:FKK983050 FUF983050:FUG983050 GEB983050:GEC983050 GNX983050:GNY983050 GXT983050:GXU983050 HHP983050:HHQ983050 HRL983050:HRM983050 IBH983050:IBI983050 ILD983050:ILE983050 IUZ983050:IVA983050 JEV983050:JEW983050 JOR983050:JOS983050 JYN983050:JYO983050 KIJ983050:KIK983050 KSF983050:KSG983050 LCB983050:LCC983050 LLX983050:LLY983050 LVT983050:LVU983050 MFP983050:MFQ983050 MPL983050:MPM983050 MZH983050:MZI983050 NJD983050:NJE983050 NSZ983050:NTA983050 OCV983050:OCW983050 OMR983050:OMS983050 OWN983050:OWO983050 PGJ983050:PGK983050 PQF983050:PQG983050 QAB983050:QAC983050 QJX983050:QJY983050 QTT983050:QTU983050 RDP983050:RDQ983050 RNL983050:RNM983050 RXH983050:RXI983050 SHD983050:SHE983050 SQZ983050:SRA983050 TAV983050:TAW983050 TKR983050:TKS983050 TUN983050:TUO983050 UEJ983050:UEK983050 UOF983050:UOG983050 UYB983050:UYC983050 VHX983050:VHY983050 VRT983050:VRU983050 WBP983050:WBQ983050 WLL983050:WLM983050 WVH983050:WVI983050">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B65544:C65544 IV65544:IW65544 SR65544:SS65544 ACN65544:ACO65544 AMJ65544:AMK65544 AWF65544:AWG65544 BGB65544:BGC65544 BPX65544:BPY65544 BZT65544:BZU65544 CJP65544:CJQ65544 CTL65544:CTM65544 DDH65544:DDI65544 DND65544:DNE65544 DWZ65544:DXA65544 EGV65544:EGW65544 EQR65544:EQS65544 FAN65544:FAO65544 FKJ65544:FKK65544 FUF65544:FUG65544 GEB65544:GEC65544 GNX65544:GNY65544 GXT65544:GXU65544 HHP65544:HHQ65544 HRL65544:HRM65544 IBH65544:IBI65544 ILD65544:ILE65544 IUZ65544:IVA65544 JEV65544:JEW65544 JOR65544:JOS65544 JYN65544:JYO65544 KIJ65544:KIK65544 KSF65544:KSG65544 LCB65544:LCC65544 LLX65544:LLY65544 LVT65544:LVU65544 MFP65544:MFQ65544 MPL65544:MPM65544 MZH65544:MZI65544 NJD65544:NJE65544 NSZ65544:NTA65544 OCV65544:OCW65544 OMR65544:OMS65544 OWN65544:OWO65544 PGJ65544:PGK65544 PQF65544:PQG65544 QAB65544:QAC65544 QJX65544:QJY65544 QTT65544:QTU65544 RDP65544:RDQ65544 RNL65544:RNM65544 RXH65544:RXI65544 SHD65544:SHE65544 SQZ65544:SRA65544 TAV65544:TAW65544 TKR65544:TKS65544 TUN65544:TUO65544 UEJ65544:UEK65544 UOF65544:UOG65544 UYB65544:UYC65544 VHX65544:VHY65544 VRT65544:VRU65544 WBP65544:WBQ65544 WLL65544:WLM65544 WVH65544:WVI65544 B131080:C131080 IV131080:IW131080 SR131080:SS131080 ACN131080:ACO131080 AMJ131080:AMK131080 AWF131080:AWG131080 BGB131080:BGC131080 BPX131080:BPY131080 BZT131080:BZU131080 CJP131080:CJQ131080 CTL131080:CTM131080 DDH131080:DDI131080 DND131080:DNE131080 DWZ131080:DXA131080 EGV131080:EGW131080 EQR131080:EQS131080 FAN131080:FAO131080 FKJ131080:FKK131080 FUF131080:FUG131080 GEB131080:GEC131080 GNX131080:GNY131080 GXT131080:GXU131080 HHP131080:HHQ131080 HRL131080:HRM131080 IBH131080:IBI131080 ILD131080:ILE131080 IUZ131080:IVA131080 JEV131080:JEW131080 JOR131080:JOS131080 JYN131080:JYO131080 KIJ131080:KIK131080 KSF131080:KSG131080 LCB131080:LCC131080 LLX131080:LLY131080 LVT131080:LVU131080 MFP131080:MFQ131080 MPL131080:MPM131080 MZH131080:MZI131080 NJD131080:NJE131080 NSZ131080:NTA131080 OCV131080:OCW131080 OMR131080:OMS131080 OWN131080:OWO131080 PGJ131080:PGK131080 PQF131080:PQG131080 QAB131080:QAC131080 QJX131080:QJY131080 QTT131080:QTU131080 RDP131080:RDQ131080 RNL131080:RNM131080 RXH131080:RXI131080 SHD131080:SHE131080 SQZ131080:SRA131080 TAV131080:TAW131080 TKR131080:TKS131080 TUN131080:TUO131080 UEJ131080:UEK131080 UOF131080:UOG131080 UYB131080:UYC131080 VHX131080:VHY131080 VRT131080:VRU131080 WBP131080:WBQ131080 WLL131080:WLM131080 WVH131080:WVI131080 B196616:C196616 IV196616:IW196616 SR196616:SS196616 ACN196616:ACO196616 AMJ196616:AMK196616 AWF196616:AWG196616 BGB196616:BGC196616 BPX196616:BPY196616 BZT196616:BZU196616 CJP196616:CJQ196616 CTL196616:CTM196616 DDH196616:DDI196616 DND196616:DNE196616 DWZ196616:DXA196616 EGV196616:EGW196616 EQR196616:EQS196616 FAN196616:FAO196616 FKJ196616:FKK196616 FUF196616:FUG196616 GEB196616:GEC196616 GNX196616:GNY196616 GXT196616:GXU196616 HHP196616:HHQ196616 HRL196616:HRM196616 IBH196616:IBI196616 ILD196616:ILE196616 IUZ196616:IVA196616 JEV196616:JEW196616 JOR196616:JOS196616 JYN196616:JYO196616 KIJ196616:KIK196616 KSF196616:KSG196616 LCB196616:LCC196616 LLX196616:LLY196616 LVT196616:LVU196616 MFP196616:MFQ196616 MPL196616:MPM196616 MZH196616:MZI196616 NJD196616:NJE196616 NSZ196616:NTA196616 OCV196616:OCW196616 OMR196616:OMS196616 OWN196616:OWO196616 PGJ196616:PGK196616 PQF196616:PQG196616 QAB196616:QAC196616 QJX196616:QJY196616 QTT196616:QTU196616 RDP196616:RDQ196616 RNL196616:RNM196616 RXH196616:RXI196616 SHD196616:SHE196616 SQZ196616:SRA196616 TAV196616:TAW196616 TKR196616:TKS196616 TUN196616:TUO196616 UEJ196616:UEK196616 UOF196616:UOG196616 UYB196616:UYC196616 VHX196616:VHY196616 VRT196616:VRU196616 WBP196616:WBQ196616 WLL196616:WLM196616 WVH196616:WVI196616 B262152:C262152 IV262152:IW262152 SR262152:SS262152 ACN262152:ACO262152 AMJ262152:AMK262152 AWF262152:AWG262152 BGB262152:BGC262152 BPX262152:BPY262152 BZT262152:BZU262152 CJP262152:CJQ262152 CTL262152:CTM262152 DDH262152:DDI262152 DND262152:DNE262152 DWZ262152:DXA262152 EGV262152:EGW262152 EQR262152:EQS262152 FAN262152:FAO262152 FKJ262152:FKK262152 FUF262152:FUG262152 GEB262152:GEC262152 GNX262152:GNY262152 GXT262152:GXU262152 HHP262152:HHQ262152 HRL262152:HRM262152 IBH262152:IBI262152 ILD262152:ILE262152 IUZ262152:IVA262152 JEV262152:JEW262152 JOR262152:JOS262152 JYN262152:JYO262152 KIJ262152:KIK262152 KSF262152:KSG262152 LCB262152:LCC262152 LLX262152:LLY262152 LVT262152:LVU262152 MFP262152:MFQ262152 MPL262152:MPM262152 MZH262152:MZI262152 NJD262152:NJE262152 NSZ262152:NTA262152 OCV262152:OCW262152 OMR262152:OMS262152 OWN262152:OWO262152 PGJ262152:PGK262152 PQF262152:PQG262152 QAB262152:QAC262152 QJX262152:QJY262152 QTT262152:QTU262152 RDP262152:RDQ262152 RNL262152:RNM262152 RXH262152:RXI262152 SHD262152:SHE262152 SQZ262152:SRA262152 TAV262152:TAW262152 TKR262152:TKS262152 TUN262152:TUO262152 UEJ262152:UEK262152 UOF262152:UOG262152 UYB262152:UYC262152 VHX262152:VHY262152 VRT262152:VRU262152 WBP262152:WBQ262152 WLL262152:WLM262152 WVH262152:WVI262152 B327688:C327688 IV327688:IW327688 SR327688:SS327688 ACN327688:ACO327688 AMJ327688:AMK327688 AWF327688:AWG327688 BGB327688:BGC327688 BPX327688:BPY327688 BZT327688:BZU327688 CJP327688:CJQ327688 CTL327688:CTM327688 DDH327688:DDI327688 DND327688:DNE327688 DWZ327688:DXA327688 EGV327688:EGW327688 EQR327688:EQS327688 FAN327688:FAO327688 FKJ327688:FKK327688 FUF327688:FUG327688 GEB327688:GEC327688 GNX327688:GNY327688 GXT327688:GXU327688 HHP327688:HHQ327688 HRL327688:HRM327688 IBH327688:IBI327688 ILD327688:ILE327688 IUZ327688:IVA327688 JEV327688:JEW327688 JOR327688:JOS327688 JYN327688:JYO327688 KIJ327688:KIK327688 KSF327688:KSG327688 LCB327688:LCC327688 LLX327688:LLY327688 LVT327688:LVU327688 MFP327688:MFQ327688 MPL327688:MPM327688 MZH327688:MZI327688 NJD327688:NJE327688 NSZ327688:NTA327688 OCV327688:OCW327688 OMR327688:OMS327688 OWN327688:OWO327688 PGJ327688:PGK327688 PQF327688:PQG327688 QAB327688:QAC327688 QJX327688:QJY327688 QTT327688:QTU327688 RDP327688:RDQ327688 RNL327688:RNM327688 RXH327688:RXI327688 SHD327688:SHE327688 SQZ327688:SRA327688 TAV327688:TAW327688 TKR327688:TKS327688 TUN327688:TUO327688 UEJ327688:UEK327688 UOF327688:UOG327688 UYB327688:UYC327688 VHX327688:VHY327688 VRT327688:VRU327688 WBP327688:WBQ327688 WLL327688:WLM327688 WVH327688:WVI327688 B393224:C393224 IV393224:IW393224 SR393224:SS393224 ACN393224:ACO393224 AMJ393224:AMK393224 AWF393224:AWG393224 BGB393224:BGC393224 BPX393224:BPY393224 BZT393224:BZU393224 CJP393224:CJQ393224 CTL393224:CTM393224 DDH393224:DDI393224 DND393224:DNE393224 DWZ393224:DXA393224 EGV393224:EGW393224 EQR393224:EQS393224 FAN393224:FAO393224 FKJ393224:FKK393224 FUF393224:FUG393224 GEB393224:GEC393224 GNX393224:GNY393224 GXT393224:GXU393224 HHP393224:HHQ393224 HRL393224:HRM393224 IBH393224:IBI393224 ILD393224:ILE393224 IUZ393224:IVA393224 JEV393224:JEW393224 JOR393224:JOS393224 JYN393224:JYO393224 KIJ393224:KIK393224 KSF393224:KSG393224 LCB393224:LCC393224 LLX393224:LLY393224 LVT393224:LVU393224 MFP393224:MFQ393224 MPL393224:MPM393224 MZH393224:MZI393224 NJD393224:NJE393224 NSZ393224:NTA393224 OCV393224:OCW393224 OMR393224:OMS393224 OWN393224:OWO393224 PGJ393224:PGK393224 PQF393224:PQG393224 QAB393224:QAC393224 QJX393224:QJY393224 QTT393224:QTU393224 RDP393224:RDQ393224 RNL393224:RNM393224 RXH393224:RXI393224 SHD393224:SHE393224 SQZ393224:SRA393224 TAV393224:TAW393224 TKR393224:TKS393224 TUN393224:TUO393224 UEJ393224:UEK393224 UOF393224:UOG393224 UYB393224:UYC393224 VHX393224:VHY393224 VRT393224:VRU393224 WBP393224:WBQ393224 WLL393224:WLM393224 WVH393224:WVI393224 B458760:C458760 IV458760:IW458760 SR458760:SS458760 ACN458760:ACO458760 AMJ458760:AMK458760 AWF458760:AWG458760 BGB458760:BGC458760 BPX458760:BPY458760 BZT458760:BZU458760 CJP458760:CJQ458760 CTL458760:CTM458760 DDH458760:DDI458760 DND458760:DNE458760 DWZ458760:DXA458760 EGV458760:EGW458760 EQR458760:EQS458760 FAN458760:FAO458760 FKJ458760:FKK458760 FUF458760:FUG458760 GEB458760:GEC458760 GNX458760:GNY458760 GXT458760:GXU458760 HHP458760:HHQ458760 HRL458760:HRM458760 IBH458760:IBI458760 ILD458760:ILE458760 IUZ458760:IVA458760 JEV458760:JEW458760 JOR458760:JOS458760 JYN458760:JYO458760 KIJ458760:KIK458760 KSF458760:KSG458760 LCB458760:LCC458760 LLX458760:LLY458760 LVT458760:LVU458760 MFP458760:MFQ458760 MPL458760:MPM458760 MZH458760:MZI458760 NJD458760:NJE458760 NSZ458760:NTA458760 OCV458760:OCW458760 OMR458760:OMS458760 OWN458760:OWO458760 PGJ458760:PGK458760 PQF458760:PQG458760 QAB458760:QAC458760 QJX458760:QJY458760 QTT458760:QTU458760 RDP458760:RDQ458760 RNL458760:RNM458760 RXH458760:RXI458760 SHD458760:SHE458760 SQZ458760:SRA458760 TAV458760:TAW458760 TKR458760:TKS458760 TUN458760:TUO458760 UEJ458760:UEK458760 UOF458760:UOG458760 UYB458760:UYC458760 VHX458760:VHY458760 VRT458760:VRU458760 WBP458760:WBQ458760 WLL458760:WLM458760 WVH458760:WVI458760 B524296:C524296 IV524296:IW524296 SR524296:SS524296 ACN524296:ACO524296 AMJ524296:AMK524296 AWF524296:AWG524296 BGB524296:BGC524296 BPX524296:BPY524296 BZT524296:BZU524296 CJP524296:CJQ524296 CTL524296:CTM524296 DDH524296:DDI524296 DND524296:DNE524296 DWZ524296:DXA524296 EGV524296:EGW524296 EQR524296:EQS524296 FAN524296:FAO524296 FKJ524296:FKK524296 FUF524296:FUG524296 GEB524296:GEC524296 GNX524296:GNY524296 GXT524296:GXU524296 HHP524296:HHQ524296 HRL524296:HRM524296 IBH524296:IBI524296 ILD524296:ILE524296 IUZ524296:IVA524296 JEV524296:JEW524296 JOR524296:JOS524296 JYN524296:JYO524296 KIJ524296:KIK524296 KSF524296:KSG524296 LCB524296:LCC524296 LLX524296:LLY524296 LVT524296:LVU524296 MFP524296:MFQ524296 MPL524296:MPM524296 MZH524296:MZI524296 NJD524296:NJE524296 NSZ524296:NTA524296 OCV524296:OCW524296 OMR524296:OMS524296 OWN524296:OWO524296 PGJ524296:PGK524296 PQF524296:PQG524296 QAB524296:QAC524296 QJX524296:QJY524296 QTT524296:QTU524296 RDP524296:RDQ524296 RNL524296:RNM524296 RXH524296:RXI524296 SHD524296:SHE524296 SQZ524296:SRA524296 TAV524296:TAW524296 TKR524296:TKS524296 TUN524296:TUO524296 UEJ524296:UEK524296 UOF524296:UOG524296 UYB524296:UYC524296 VHX524296:VHY524296 VRT524296:VRU524296 WBP524296:WBQ524296 WLL524296:WLM524296 WVH524296:WVI524296 B589832:C589832 IV589832:IW589832 SR589832:SS589832 ACN589832:ACO589832 AMJ589832:AMK589832 AWF589832:AWG589832 BGB589832:BGC589832 BPX589832:BPY589832 BZT589832:BZU589832 CJP589832:CJQ589832 CTL589832:CTM589832 DDH589832:DDI589832 DND589832:DNE589832 DWZ589832:DXA589832 EGV589832:EGW589832 EQR589832:EQS589832 FAN589832:FAO589832 FKJ589832:FKK589832 FUF589832:FUG589832 GEB589832:GEC589832 GNX589832:GNY589832 GXT589832:GXU589832 HHP589832:HHQ589832 HRL589832:HRM589832 IBH589832:IBI589832 ILD589832:ILE589832 IUZ589832:IVA589832 JEV589832:JEW589832 JOR589832:JOS589832 JYN589832:JYO589832 KIJ589832:KIK589832 KSF589832:KSG589832 LCB589832:LCC589832 LLX589832:LLY589832 LVT589832:LVU589832 MFP589832:MFQ589832 MPL589832:MPM589832 MZH589832:MZI589832 NJD589832:NJE589832 NSZ589832:NTA589832 OCV589832:OCW589832 OMR589832:OMS589832 OWN589832:OWO589832 PGJ589832:PGK589832 PQF589832:PQG589832 QAB589832:QAC589832 QJX589832:QJY589832 QTT589832:QTU589832 RDP589832:RDQ589832 RNL589832:RNM589832 RXH589832:RXI589832 SHD589832:SHE589832 SQZ589832:SRA589832 TAV589832:TAW589832 TKR589832:TKS589832 TUN589832:TUO589832 UEJ589832:UEK589832 UOF589832:UOG589832 UYB589832:UYC589832 VHX589832:VHY589832 VRT589832:VRU589832 WBP589832:WBQ589832 WLL589832:WLM589832 WVH589832:WVI589832 B655368:C655368 IV655368:IW655368 SR655368:SS655368 ACN655368:ACO655368 AMJ655368:AMK655368 AWF655368:AWG655368 BGB655368:BGC655368 BPX655368:BPY655368 BZT655368:BZU655368 CJP655368:CJQ655368 CTL655368:CTM655368 DDH655368:DDI655368 DND655368:DNE655368 DWZ655368:DXA655368 EGV655368:EGW655368 EQR655368:EQS655368 FAN655368:FAO655368 FKJ655368:FKK655368 FUF655368:FUG655368 GEB655368:GEC655368 GNX655368:GNY655368 GXT655368:GXU655368 HHP655368:HHQ655368 HRL655368:HRM655368 IBH655368:IBI655368 ILD655368:ILE655368 IUZ655368:IVA655368 JEV655368:JEW655368 JOR655368:JOS655368 JYN655368:JYO655368 KIJ655368:KIK655368 KSF655368:KSG655368 LCB655368:LCC655368 LLX655368:LLY655368 LVT655368:LVU655368 MFP655368:MFQ655368 MPL655368:MPM655368 MZH655368:MZI655368 NJD655368:NJE655368 NSZ655368:NTA655368 OCV655368:OCW655368 OMR655368:OMS655368 OWN655368:OWO655368 PGJ655368:PGK655368 PQF655368:PQG655368 QAB655368:QAC655368 QJX655368:QJY655368 QTT655368:QTU655368 RDP655368:RDQ655368 RNL655368:RNM655368 RXH655368:RXI655368 SHD655368:SHE655368 SQZ655368:SRA655368 TAV655368:TAW655368 TKR655368:TKS655368 TUN655368:TUO655368 UEJ655368:UEK655368 UOF655368:UOG655368 UYB655368:UYC655368 VHX655368:VHY655368 VRT655368:VRU655368 WBP655368:WBQ655368 WLL655368:WLM655368 WVH655368:WVI655368 B720904:C720904 IV720904:IW720904 SR720904:SS720904 ACN720904:ACO720904 AMJ720904:AMK720904 AWF720904:AWG720904 BGB720904:BGC720904 BPX720904:BPY720904 BZT720904:BZU720904 CJP720904:CJQ720904 CTL720904:CTM720904 DDH720904:DDI720904 DND720904:DNE720904 DWZ720904:DXA720904 EGV720904:EGW720904 EQR720904:EQS720904 FAN720904:FAO720904 FKJ720904:FKK720904 FUF720904:FUG720904 GEB720904:GEC720904 GNX720904:GNY720904 GXT720904:GXU720904 HHP720904:HHQ720904 HRL720904:HRM720904 IBH720904:IBI720904 ILD720904:ILE720904 IUZ720904:IVA720904 JEV720904:JEW720904 JOR720904:JOS720904 JYN720904:JYO720904 KIJ720904:KIK720904 KSF720904:KSG720904 LCB720904:LCC720904 LLX720904:LLY720904 LVT720904:LVU720904 MFP720904:MFQ720904 MPL720904:MPM720904 MZH720904:MZI720904 NJD720904:NJE720904 NSZ720904:NTA720904 OCV720904:OCW720904 OMR720904:OMS720904 OWN720904:OWO720904 PGJ720904:PGK720904 PQF720904:PQG720904 QAB720904:QAC720904 QJX720904:QJY720904 QTT720904:QTU720904 RDP720904:RDQ720904 RNL720904:RNM720904 RXH720904:RXI720904 SHD720904:SHE720904 SQZ720904:SRA720904 TAV720904:TAW720904 TKR720904:TKS720904 TUN720904:TUO720904 UEJ720904:UEK720904 UOF720904:UOG720904 UYB720904:UYC720904 VHX720904:VHY720904 VRT720904:VRU720904 WBP720904:WBQ720904 WLL720904:WLM720904 WVH720904:WVI720904 B786440:C786440 IV786440:IW786440 SR786440:SS786440 ACN786440:ACO786440 AMJ786440:AMK786440 AWF786440:AWG786440 BGB786440:BGC786440 BPX786440:BPY786440 BZT786440:BZU786440 CJP786440:CJQ786440 CTL786440:CTM786440 DDH786440:DDI786440 DND786440:DNE786440 DWZ786440:DXA786440 EGV786440:EGW786440 EQR786440:EQS786440 FAN786440:FAO786440 FKJ786440:FKK786440 FUF786440:FUG786440 GEB786440:GEC786440 GNX786440:GNY786440 GXT786440:GXU786440 HHP786440:HHQ786440 HRL786440:HRM786440 IBH786440:IBI786440 ILD786440:ILE786440 IUZ786440:IVA786440 JEV786440:JEW786440 JOR786440:JOS786440 JYN786440:JYO786440 KIJ786440:KIK786440 KSF786440:KSG786440 LCB786440:LCC786440 LLX786440:LLY786440 LVT786440:LVU786440 MFP786440:MFQ786440 MPL786440:MPM786440 MZH786440:MZI786440 NJD786440:NJE786440 NSZ786440:NTA786440 OCV786440:OCW786440 OMR786440:OMS786440 OWN786440:OWO786440 PGJ786440:PGK786440 PQF786440:PQG786440 QAB786440:QAC786440 QJX786440:QJY786440 QTT786440:QTU786440 RDP786440:RDQ786440 RNL786440:RNM786440 RXH786440:RXI786440 SHD786440:SHE786440 SQZ786440:SRA786440 TAV786440:TAW786440 TKR786440:TKS786440 TUN786440:TUO786440 UEJ786440:UEK786440 UOF786440:UOG786440 UYB786440:UYC786440 VHX786440:VHY786440 VRT786440:VRU786440 WBP786440:WBQ786440 WLL786440:WLM786440 WVH786440:WVI786440 B851976:C851976 IV851976:IW851976 SR851976:SS851976 ACN851976:ACO851976 AMJ851976:AMK851976 AWF851976:AWG851976 BGB851976:BGC851976 BPX851976:BPY851976 BZT851976:BZU851976 CJP851976:CJQ851976 CTL851976:CTM851976 DDH851976:DDI851976 DND851976:DNE851976 DWZ851976:DXA851976 EGV851976:EGW851976 EQR851976:EQS851976 FAN851976:FAO851976 FKJ851976:FKK851976 FUF851976:FUG851976 GEB851976:GEC851976 GNX851976:GNY851976 GXT851976:GXU851976 HHP851976:HHQ851976 HRL851976:HRM851976 IBH851976:IBI851976 ILD851976:ILE851976 IUZ851976:IVA851976 JEV851976:JEW851976 JOR851976:JOS851976 JYN851976:JYO851976 KIJ851976:KIK851976 KSF851976:KSG851976 LCB851976:LCC851976 LLX851976:LLY851976 LVT851976:LVU851976 MFP851976:MFQ851976 MPL851976:MPM851976 MZH851976:MZI851976 NJD851976:NJE851976 NSZ851976:NTA851976 OCV851976:OCW851976 OMR851976:OMS851976 OWN851976:OWO851976 PGJ851976:PGK851976 PQF851976:PQG851976 QAB851976:QAC851976 QJX851976:QJY851976 QTT851976:QTU851976 RDP851976:RDQ851976 RNL851976:RNM851976 RXH851976:RXI851976 SHD851976:SHE851976 SQZ851976:SRA851976 TAV851976:TAW851976 TKR851976:TKS851976 TUN851976:TUO851976 UEJ851976:UEK851976 UOF851976:UOG851976 UYB851976:UYC851976 VHX851976:VHY851976 VRT851976:VRU851976 WBP851976:WBQ851976 WLL851976:WLM851976 WVH851976:WVI851976 B917512:C917512 IV917512:IW917512 SR917512:SS917512 ACN917512:ACO917512 AMJ917512:AMK917512 AWF917512:AWG917512 BGB917512:BGC917512 BPX917512:BPY917512 BZT917512:BZU917512 CJP917512:CJQ917512 CTL917512:CTM917512 DDH917512:DDI917512 DND917512:DNE917512 DWZ917512:DXA917512 EGV917512:EGW917512 EQR917512:EQS917512 FAN917512:FAO917512 FKJ917512:FKK917512 FUF917512:FUG917512 GEB917512:GEC917512 GNX917512:GNY917512 GXT917512:GXU917512 HHP917512:HHQ917512 HRL917512:HRM917512 IBH917512:IBI917512 ILD917512:ILE917512 IUZ917512:IVA917512 JEV917512:JEW917512 JOR917512:JOS917512 JYN917512:JYO917512 KIJ917512:KIK917512 KSF917512:KSG917512 LCB917512:LCC917512 LLX917512:LLY917512 LVT917512:LVU917512 MFP917512:MFQ917512 MPL917512:MPM917512 MZH917512:MZI917512 NJD917512:NJE917512 NSZ917512:NTA917512 OCV917512:OCW917512 OMR917512:OMS917512 OWN917512:OWO917512 PGJ917512:PGK917512 PQF917512:PQG917512 QAB917512:QAC917512 QJX917512:QJY917512 QTT917512:QTU917512 RDP917512:RDQ917512 RNL917512:RNM917512 RXH917512:RXI917512 SHD917512:SHE917512 SQZ917512:SRA917512 TAV917512:TAW917512 TKR917512:TKS917512 TUN917512:TUO917512 UEJ917512:UEK917512 UOF917512:UOG917512 UYB917512:UYC917512 VHX917512:VHY917512 VRT917512:VRU917512 WBP917512:WBQ917512 WLL917512:WLM917512 WVH917512:WVI917512 B983048:C983048 IV983048:IW983048 SR983048:SS983048 ACN983048:ACO983048 AMJ983048:AMK983048 AWF983048:AWG983048 BGB983048:BGC983048 BPX983048:BPY983048 BZT983048:BZU983048 CJP983048:CJQ983048 CTL983048:CTM983048 DDH983048:DDI983048 DND983048:DNE983048 DWZ983048:DXA983048 EGV983048:EGW983048 EQR983048:EQS983048 FAN983048:FAO983048 FKJ983048:FKK983048 FUF983048:FUG983048 GEB983048:GEC983048 GNX983048:GNY983048 GXT983048:GXU983048 HHP983048:HHQ983048 HRL983048:HRM983048 IBH983048:IBI983048 ILD983048:ILE983048 IUZ983048:IVA983048 JEV983048:JEW983048 JOR983048:JOS983048 JYN983048:JYO983048 KIJ983048:KIK983048 KSF983048:KSG983048 LCB983048:LCC983048 LLX983048:LLY983048 LVT983048:LVU983048 MFP983048:MFQ983048 MPL983048:MPM983048 MZH983048:MZI983048 NJD983048:NJE983048 NSZ983048:NTA983048 OCV983048:OCW983048 OMR983048:OMS983048 OWN983048:OWO983048 PGJ983048:PGK983048 PQF983048:PQG983048 QAB983048:QAC983048 QJX983048:QJY983048 QTT983048:QTU983048 RDP983048:RDQ983048 RNL983048:RNM983048 RXH983048:RXI983048 SHD983048:SHE983048 SQZ983048:SRA983048 TAV983048:TAW983048 TKR983048:TKS983048 TUN983048:TUO983048 UEJ983048:UEK983048 UOF983048:UOG983048 UYB983048:UYC983048 VHX983048:VHY983048 VRT983048:VRU983048 WBP983048:WBQ983048 WLL983048:WLM983048 WVH983048:WVI983048">
      <formula1>"²ÏïÇíÇ Í³é³ÛáõÃÛ³Ý Ï³ÝË³ï»ëíáÕ Å³ÙÏ»ïÁ"</formula1>
    </dataValidation>
    <dataValidation type="custom" allowBlank="1" showInputMessage="1" showErrorMessage="1" errorTitle="Հոոոոպ..." error="Չի կարելի" sqref="B65545:C65545 IV65545:IW65545 SR65545:SS65545 ACN65545:ACO65545 AMJ65545:AMK65545 AWF65545:AWG65545 BGB65545:BGC65545 BPX65545:BPY65545 BZT65545:BZU65545 CJP65545:CJQ65545 CTL65545:CTM65545 DDH65545:DDI65545 DND65545:DNE65545 DWZ65545:DXA65545 EGV65545:EGW65545 EQR65545:EQS65545 FAN65545:FAO65545 FKJ65545:FKK65545 FUF65545:FUG65545 GEB65545:GEC65545 GNX65545:GNY65545 GXT65545:GXU65545 HHP65545:HHQ65545 HRL65545:HRM65545 IBH65545:IBI65545 ILD65545:ILE65545 IUZ65545:IVA65545 JEV65545:JEW65545 JOR65545:JOS65545 JYN65545:JYO65545 KIJ65545:KIK65545 KSF65545:KSG65545 LCB65545:LCC65545 LLX65545:LLY65545 LVT65545:LVU65545 MFP65545:MFQ65545 MPL65545:MPM65545 MZH65545:MZI65545 NJD65545:NJE65545 NSZ65545:NTA65545 OCV65545:OCW65545 OMR65545:OMS65545 OWN65545:OWO65545 PGJ65545:PGK65545 PQF65545:PQG65545 QAB65545:QAC65545 QJX65545:QJY65545 QTT65545:QTU65545 RDP65545:RDQ65545 RNL65545:RNM65545 RXH65545:RXI65545 SHD65545:SHE65545 SQZ65545:SRA65545 TAV65545:TAW65545 TKR65545:TKS65545 TUN65545:TUO65545 UEJ65545:UEK65545 UOF65545:UOG65545 UYB65545:UYC65545 VHX65545:VHY65545 VRT65545:VRU65545 WBP65545:WBQ65545 WLL65545:WLM65545 WVH65545:WVI65545 B131081:C131081 IV131081:IW131081 SR131081:SS131081 ACN131081:ACO131081 AMJ131081:AMK131081 AWF131081:AWG131081 BGB131081:BGC131081 BPX131081:BPY131081 BZT131081:BZU131081 CJP131081:CJQ131081 CTL131081:CTM131081 DDH131081:DDI131081 DND131081:DNE131081 DWZ131081:DXA131081 EGV131081:EGW131081 EQR131081:EQS131081 FAN131081:FAO131081 FKJ131081:FKK131081 FUF131081:FUG131081 GEB131081:GEC131081 GNX131081:GNY131081 GXT131081:GXU131081 HHP131081:HHQ131081 HRL131081:HRM131081 IBH131081:IBI131081 ILD131081:ILE131081 IUZ131081:IVA131081 JEV131081:JEW131081 JOR131081:JOS131081 JYN131081:JYO131081 KIJ131081:KIK131081 KSF131081:KSG131081 LCB131081:LCC131081 LLX131081:LLY131081 LVT131081:LVU131081 MFP131081:MFQ131081 MPL131081:MPM131081 MZH131081:MZI131081 NJD131081:NJE131081 NSZ131081:NTA131081 OCV131081:OCW131081 OMR131081:OMS131081 OWN131081:OWO131081 PGJ131081:PGK131081 PQF131081:PQG131081 QAB131081:QAC131081 QJX131081:QJY131081 QTT131081:QTU131081 RDP131081:RDQ131081 RNL131081:RNM131081 RXH131081:RXI131081 SHD131081:SHE131081 SQZ131081:SRA131081 TAV131081:TAW131081 TKR131081:TKS131081 TUN131081:TUO131081 UEJ131081:UEK131081 UOF131081:UOG131081 UYB131081:UYC131081 VHX131081:VHY131081 VRT131081:VRU131081 WBP131081:WBQ131081 WLL131081:WLM131081 WVH131081:WVI131081 B196617:C196617 IV196617:IW196617 SR196617:SS196617 ACN196617:ACO196617 AMJ196617:AMK196617 AWF196617:AWG196617 BGB196617:BGC196617 BPX196617:BPY196617 BZT196617:BZU196617 CJP196617:CJQ196617 CTL196617:CTM196617 DDH196617:DDI196617 DND196617:DNE196617 DWZ196617:DXA196617 EGV196617:EGW196617 EQR196617:EQS196617 FAN196617:FAO196617 FKJ196617:FKK196617 FUF196617:FUG196617 GEB196617:GEC196617 GNX196617:GNY196617 GXT196617:GXU196617 HHP196617:HHQ196617 HRL196617:HRM196617 IBH196617:IBI196617 ILD196617:ILE196617 IUZ196617:IVA196617 JEV196617:JEW196617 JOR196617:JOS196617 JYN196617:JYO196617 KIJ196617:KIK196617 KSF196617:KSG196617 LCB196617:LCC196617 LLX196617:LLY196617 LVT196617:LVU196617 MFP196617:MFQ196617 MPL196617:MPM196617 MZH196617:MZI196617 NJD196617:NJE196617 NSZ196617:NTA196617 OCV196617:OCW196617 OMR196617:OMS196617 OWN196617:OWO196617 PGJ196617:PGK196617 PQF196617:PQG196617 QAB196617:QAC196617 QJX196617:QJY196617 QTT196617:QTU196617 RDP196617:RDQ196617 RNL196617:RNM196617 RXH196617:RXI196617 SHD196617:SHE196617 SQZ196617:SRA196617 TAV196617:TAW196617 TKR196617:TKS196617 TUN196617:TUO196617 UEJ196617:UEK196617 UOF196617:UOG196617 UYB196617:UYC196617 VHX196617:VHY196617 VRT196617:VRU196617 WBP196617:WBQ196617 WLL196617:WLM196617 WVH196617:WVI196617 B262153:C262153 IV262153:IW262153 SR262153:SS262153 ACN262153:ACO262153 AMJ262153:AMK262153 AWF262153:AWG262153 BGB262153:BGC262153 BPX262153:BPY262153 BZT262153:BZU262153 CJP262153:CJQ262153 CTL262153:CTM262153 DDH262153:DDI262153 DND262153:DNE262153 DWZ262153:DXA262153 EGV262153:EGW262153 EQR262153:EQS262153 FAN262153:FAO262153 FKJ262153:FKK262153 FUF262153:FUG262153 GEB262153:GEC262153 GNX262153:GNY262153 GXT262153:GXU262153 HHP262153:HHQ262153 HRL262153:HRM262153 IBH262153:IBI262153 ILD262153:ILE262153 IUZ262153:IVA262153 JEV262153:JEW262153 JOR262153:JOS262153 JYN262153:JYO262153 KIJ262153:KIK262153 KSF262153:KSG262153 LCB262153:LCC262153 LLX262153:LLY262153 LVT262153:LVU262153 MFP262153:MFQ262153 MPL262153:MPM262153 MZH262153:MZI262153 NJD262153:NJE262153 NSZ262153:NTA262153 OCV262153:OCW262153 OMR262153:OMS262153 OWN262153:OWO262153 PGJ262153:PGK262153 PQF262153:PQG262153 QAB262153:QAC262153 QJX262153:QJY262153 QTT262153:QTU262153 RDP262153:RDQ262153 RNL262153:RNM262153 RXH262153:RXI262153 SHD262153:SHE262153 SQZ262153:SRA262153 TAV262153:TAW262153 TKR262153:TKS262153 TUN262153:TUO262153 UEJ262153:UEK262153 UOF262153:UOG262153 UYB262153:UYC262153 VHX262153:VHY262153 VRT262153:VRU262153 WBP262153:WBQ262153 WLL262153:WLM262153 WVH262153:WVI262153 B327689:C327689 IV327689:IW327689 SR327689:SS327689 ACN327689:ACO327689 AMJ327689:AMK327689 AWF327689:AWG327689 BGB327689:BGC327689 BPX327689:BPY327689 BZT327689:BZU327689 CJP327689:CJQ327689 CTL327689:CTM327689 DDH327689:DDI327689 DND327689:DNE327689 DWZ327689:DXA327689 EGV327689:EGW327689 EQR327689:EQS327689 FAN327689:FAO327689 FKJ327689:FKK327689 FUF327689:FUG327689 GEB327689:GEC327689 GNX327689:GNY327689 GXT327689:GXU327689 HHP327689:HHQ327689 HRL327689:HRM327689 IBH327689:IBI327689 ILD327689:ILE327689 IUZ327689:IVA327689 JEV327689:JEW327689 JOR327689:JOS327689 JYN327689:JYO327689 KIJ327689:KIK327689 KSF327689:KSG327689 LCB327689:LCC327689 LLX327689:LLY327689 LVT327689:LVU327689 MFP327689:MFQ327689 MPL327689:MPM327689 MZH327689:MZI327689 NJD327689:NJE327689 NSZ327689:NTA327689 OCV327689:OCW327689 OMR327689:OMS327689 OWN327689:OWO327689 PGJ327689:PGK327689 PQF327689:PQG327689 QAB327689:QAC327689 QJX327689:QJY327689 QTT327689:QTU327689 RDP327689:RDQ327689 RNL327689:RNM327689 RXH327689:RXI327689 SHD327689:SHE327689 SQZ327689:SRA327689 TAV327689:TAW327689 TKR327689:TKS327689 TUN327689:TUO327689 UEJ327689:UEK327689 UOF327689:UOG327689 UYB327689:UYC327689 VHX327689:VHY327689 VRT327689:VRU327689 WBP327689:WBQ327689 WLL327689:WLM327689 WVH327689:WVI327689 B393225:C393225 IV393225:IW393225 SR393225:SS393225 ACN393225:ACO393225 AMJ393225:AMK393225 AWF393225:AWG393225 BGB393225:BGC393225 BPX393225:BPY393225 BZT393225:BZU393225 CJP393225:CJQ393225 CTL393225:CTM393225 DDH393225:DDI393225 DND393225:DNE393225 DWZ393225:DXA393225 EGV393225:EGW393225 EQR393225:EQS393225 FAN393225:FAO393225 FKJ393225:FKK393225 FUF393225:FUG393225 GEB393225:GEC393225 GNX393225:GNY393225 GXT393225:GXU393225 HHP393225:HHQ393225 HRL393225:HRM393225 IBH393225:IBI393225 ILD393225:ILE393225 IUZ393225:IVA393225 JEV393225:JEW393225 JOR393225:JOS393225 JYN393225:JYO393225 KIJ393225:KIK393225 KSF393225:KSG393225 LCB393225:LCC393225 LLX393225:LLY393225 LVT393225:LVU393225 MFP393225:MFQ393225 MPL393225:MPM393225 MZH393225:MZI393225 NJD393225:NJE393225 NSZ393225:NTA393225 OCV393225:OCW393225 OMR393225:OMS393225 OWN393225:OWO393225 PGJ393225:PGK393225 PQF393225:PQG393225 QAB393225:QAC393225 QJX393225:QJY393225 QTT393225:QTU393225 RDP393225:RDQ393225 RNL393225:RNM393225 RXH393225:RXI393225 SHD393225:SHE393225 SQZ393225:SRA393225 TAV393225:TAW393225 TKR393225:TKS393225 TUN393225:TUO393225 UEJ393225:UEK393225 UOF393225:UOG393225 UYB393225:UYC393225 VHX393225:VHY393225 VRT393225:VRU393225 WBP393225:WBQ393225 WLL393225:WLM393225 WVH393225:WVI393225 B458761:C458761 IV458761:IW458761 SR458761:SS458761 ACN458761:ACO458761 AMJ458761:AMK458761 AWF458761:AWG458761 BGB458761:BGC458761 BPX458761:BPY458761 BZT458761:BZU458761 CJP458761:CJQ458761 CTL458761:CTM458761 DDH458761:DDI458761 DND458761:DNE458761 DWZ458761:DXA458761 EGV458761:EGW458761 EQR458761:EQS458761 FAN458761:FAO458761 FKJ458761:FKK458761 FUF458761:FUG458761 GEB458761:GEC458761 GNX458761:GNY458761 GXT458761:GXU458761 HHP458761:HHQ458761 HRL458761:HRM458761 IBH458761:IBI458761 ILD458761:ILE458761 IUZ458761:IVA458761 JEV458761:JEW458761 JOR458761:JOS458761 JYN458761:JYO458761 KIJ458761:KIK458761 KSF458761:KSG458761 LCB458761:LCC458761 LLX458761:LLY458761 LVT458761:LVU458761 MFP458761:MFQ458761 MPL458761:MPM458761 MZH458761:MZI458761 NJD458761:NJE458761 NSZ458761:NTA458761 OCV458761:OCW458761 OMR458761:OMS458761 OWN458761:OWO458761 PGJ458761:PGK458761 PQF458761:PQG458761 QAB458761:QAC458761 QJX458761:QJY458761 QTT458761:QTU458761 RDP458761:RDQ458761 RNL458761:RNM458761 RXH458761:RXI458761 SHD458761:SHE458761 SQZ458761:SRA458761 TAV458761:TAW458761 TKR458761:TKS458761 TUN458761:TUO458761 UEJ458761:UEK458761 UOF458761:UOG458761 UYB458761:UYC458761 VHX458761:VHY458761 VRT458761:VRU458761 WBP458761:WBQ458761 WLL458761:WLM458761 WVH458761:WVI458761 B524297:C524297 IV524297:IW524297 SR524297:SS524297 ACN524297:ACO524297 AMJ524297:AMK524297 AWF524297:AWG524297 BGB524297:BGC524297 BPX524297:BPY524297 BZT524297:BZU524297 CJP524297:CJQ524297 CTL524297:CTM524297 DDH524297:DDI524297 DND524297:DNE524297 DWZ524297:DXA524297 EGV524297:EGW524297 EQR524297:EQS524297 FAN524297:FAO524297 FKJ524297:FKK524297 FUF524297:FUG524297 GEB524297:GEC524297 GNX524297:GNY524297 GXT524297:GXU524297 HHP524297:HHQ524297 HRL524297:HRM524297 IBH524297:IBI524297 ILD524297:ILE524297 IUZ524297:IVA524297 JEV524297:JEW524297 JOR524297:JOS524297 JYN524297:JYO524297 KIJ524297:KIK524297 KSF524297:KSG524297 LCB524297:LCC524297 LLX524297:LLY524297 LVT524297:LVU524297 MFP524297:MFQ524297 MPL524297:MPM524297 MZH524297:MZI524297 NJD524297:NJE524297 NSZ524297:NTA524297 OCV524297:OCW524297 OMR524297:OMS524297 OWN524297:OWO524297 PGJ524297:PGK524297 PQF524297:PQG524297 QAB524297:QAC524297 QJX524297:QJY524297 QTT524297:QTU524297 RDP524297:RDQ524297 RNL524297:RNM524297 RXH524297:RXI524297 SHD524297:SHE524297 SQZ524297:SRA524297 TAV524297:TAW524297 TKR524297:TKS524297 TUN524297:TUO524297 UEJ524297:UEK524297 UOF524297:UOG524297 UYB524297:UYC524297 VHX524297:VHY524297 VRT524297:VRU524297 WBP524297:WBQ524297 WLL524297:WLM524297 WVH524297:WVI524297 B589833:C589833 IV589833:IW589833 SR589833:SS589833 ACN589833:ACO589833 AMJ589833:AMK589833 AWF589833:AWG589833 BGB589833:BGC589833 BPX589833:BPY589833 BZT589833:BZU589833 CJP589833:CJQ589833 CTL589833:CTM589833 DDH589833:DDI589833 DND589833:DNE589833 DWZ589833:DXA589833 EGV589833:EGW589833 EQR589833:EQS589833 FAN589833:FAO589833 FKJ589833:FKK589833 FUF589833:FUG589833 GEB589833:GEC589833 GNX589833:GNY589833 GXT589833:GXU589833 HHP589833:HHQ589833 HRL589833:HRM589833 IBH589833:IBI589833 ILD589833:ILE589833 IUZ589833:IVA589833 JEV589833:JEW589833 JOR589833:JOS589833 JYN589833:JYO589833 KIJ589833:KIK589833 KSF589833:KSG589833 LCB589833:LCC589833 LLX589833:LLY589833 LVT589833:LVU589833 MFP589833:MFQ589833 MPL589833:MPM589833 MZH589833:MZI589833 NJD589833:NJE589833 NSZ589833:NTA589833 OCV589833:OCW589833 OMR589833:OMS589833 OWN589833:OWO589833 PGJ589833:PGK589833 PQF589833:PQG589833 QAB589833:QAC589833 QJX589833:QJY589833 QTT589833:QTU589833 RDP589833:RDQ589833 RNL589833:RNM589833 RXH589833:RXI589833 SHD589833:SHE589833 SQZ589833:SRA589833 TAV589833:TAW589833 TKR589833:TKS589833 TUN589833:TUO589833 UEJ589833:UEK589833 UOF589833:UOG589833 UYB589833:UYC589833 VHX589833:VHY589833 VRT589833:VRU589833 WBP589833:WBQ589833 WLL589833:WLM589833 WVH589833:WVI589833 B655369:C655369 IV655369:IW655369 SR655369:SS655369 ACN655369:ACO655369 AMJ655369:AMK655369 AWF655369:AWG655369 BGB655369:BGC655369 BPX655369:BPY655369 BZT655369:BZU655369 CJP655369:CJQ655369 CTL655369:CTM655369 DDH655369:DDI655369 DND655369:DNE655369 DWZ655369:DXA655369 EGV655369:EGW655369 EQR655369:EQS655369 FAN655369:FAO655369 FKJ655369:FKK655369 FUF655369:FUG655369 GEB655369:GEC655369 GNX655369:GNY655369 GXT655369:GXU655369 HHP655369:HHQ655369 HRL655369:HRM655369 IBH655369:IBI655369 ILD655369:ILE655369 IUZ655369:IVA655369 JEV655369:JEW655369 JOR655369:JOS655369 JYN655369:JYO655369 KIJ655369:KIK655369 KSF655369:KSG655369 LCB655369:LCC655369 LLX655369:LLY655369 LVT655369:LVU655369 MFP655369:MFQ655369 MPL655369:MPM655369 MZH655369:MZI655369 NJD655369:NJE655369 NSZ655369:NTA655369 OCV655369:OCW655369 OMR655369:OMS655369 OWN655369:OWO655369 PGJ655369:PGK655369 PQF655369:PQG655369 QAB655369:QAC655369 QJX655369:QJY655369 QTT655369:QTU655369 RDP655369:RDQ655369 RNL655369:RNM655369 RXH655369:RXI655369 SHD655369:SHE655369 SQZ655369:SRA655369 TAV655369:TAW655369 TKR655369:TKS655369 TUN655369:TUO655369 UEJ655369:UEK655369 UOF655369:UOG655369 UYB655369:UYC655369 VHX655369:VHY655369 VRT655369:VRU655369 WBP655369:WBQ655369 WLL655369:WLM655369 WVH655369:WVI655369 B720905:C720905 IV720905:IW720905 SR720905:SS720905 ACN720905:ACO720905 AMJ720905:AMK720905 AWF720905:AWG720905 BGB720905:BGC720905 BPX720905:BPY720905 BZT720905:BZU720905 CJP720905:CJQ720905 CTL720905:CTM720905 DDH720905:DDI720905 DND720905:DNE720905 DWZ720905:DXA720905 EGV720905:EGW720905 EQR720905:EQS720905 FAN720905:FAO720905 FKJ720905:FKK720905 FUF720905:FUG720905 GEB720905:GEC720905 GNX720905:GNY720905 GXT720905:GXU720905 HHP720905:HHQ720905 HRL720905:HRM720905 IBH720905:IBI720905 ILD720905:ILE720905 IUZ720905:IVA720905 JEV720905:JEW720905 JOR720905:JOS720905 JYN720905:JYO720905 KIJ720905:KIK720905 KSF720905:KSG720905 LCB720905:LCC720905 LLX720905:LLY720905 LVT720905:LVU720905 MFP720905:MFQ720905 MPL720905:MPM720905 MZH720905:MZI720905 NJD720905:NJE720905 NSZ720905:NTA720905 OCV720905:OCW720905 OMR720905:OMS720905 OWN720905:OWO720905 PGJ720905:PGK720905 PQF720905:PQG720905 QAB720905:QAC720905 QJX720905:QJY720905 QTT720905:QTU720905 RDP720905:RDQ720905 RNL720905:RNM720905 RXH720905:RXI720905 SHD720905:SHE720905 SQZ720905:SRA720905 TAV720905:TAW720905 TKR720905:TKS720905 TUN720905:TUO720905 UEJ720905:UEK720905 UOF720905:UOG720905 UYB720905:UYC720905 VHX720905:VHY720905 VRT720905:VRU720905 WBP720905:WBQ720905 WLL720905:WLM720905 WVH720905:WVI720905 B786441:C786441 IV786441:IW786441 SR786441:SS786441 ACN786441:ACO786441 AMJ786441:AMK786441 AWF786441:AWG786441 BGB786441:BGC786441 BPX786441:BPY786441 BZT786441:BZU786441 CJP786441:CJQ786441 CTL786441:CTM786441 DDH786441:DDI786441 DND786441:DNE786441 DWZ786441:DXA786441 EGV786441:EGW786441 EQR786441:EQS786441 FAN786441:FAO786441 FKJ786441:FKK786441 FUF786441:FUG786441 GEB786441:GEC786441 GNX786441:GNY786441 GXT786441:GXU786441 HHP786441:HHQ786441 HRL786441:HRM786441 IBH786441:IBI786441 ILD786441:ILE786441 IUZ786441:IVA786441 JEV786441:JEW786441 JOR786441:JOS786441 JYN786441:JYO786441 KIJ786441:KIK786441 KSF786441:KSG786441 LCB786441:LCC786441 LLX786441:LLY786441 LVT786441:LVU786441 MFP786441:MFQ786441 MPL786441:MPM786441 MZH786441:MZI786441 NJD786441:NJE786441 NSZ786441:NTA786441 OCV786441:OCW786441 OMR786441:OMS786441 OWN786441:OWO786441 PGJ786441:PGK786441 PQF786441:PQG786441 QAB786441:QAC786441 QJX786441:QJY786441 QTT786441:QTU786441 RDP786441:RDQ786441 RNL786441:RNM786441 RXH786441:RXI786441 SHD786441:SHE786441 SQZ786441:SRA786441 TAV786441:TAW786441 TKR786441:TKS786441 TUN786441:TUO786441 UEJ786441:UEK786441 UOF786441:UOG786441 UYB786441:UYC786441 VHX786441:VHY786441 VRT786441:VRU786441 WBP786441:WBQ786441 WLL786441:WLM786441 WVH786441:WVI786441 B851977:C851977 IV851977:IW851977 SR851977:SS851977 ACN851977:ACO851977 AMJ851977:AMK851977 AWF851977:AWG851977 BGB851977:BGC851977 BPX851977:BPY851977 BZT851977:BZU851977 CJP851977:CJQ851977 CTL851977:CTM851977 DDH851977:DDI851977 DND851977:DNE851977 DWZ851977:DXA851977 EGV851977:EGW851977 EQR851977:EQS851977 FAN851977:FAO851977 FKJ851977:FKK851977 FUF851977:FUG851977 GEB851977:GEC851977 GNX851977:GNY851977 GXT851977:GXU851977 HHP851977:HHQ851977 HRL851977:HRM851977 IBH851977:IBI851977 ILD851977:ILE851977 IUZ851977:IVA851977 JEV851977:JEW851977 JOR851977:JOS851977 JYN851977:JYO851977 KIJ851977:KIK851977 KSF851977:KSG851977 LCB851977:LCC851977 LLX851977:LLY851977 LVT851977:LVU851977 MFP851977:MFQ851977 MPL851977:MPM851977 MZH851977:MZI851977 NJD851977:NJE851977 NSZ851977:NTA851977 OCV851977:OCW851977 OMR851977:OMS851977 OWN851977:OWO851977 PGJ851977:PGK851977 PQF851977:PQG851977 QAB851977:QAC851977 QJX851977:QJY851977 QTT851977:QTU851977 RDP851977:RDQ851977 RNL851977:RNM851977 RXH851977:RXI851977 SHD851977:SHE851977 SQZ851977:SRA851977 TAV851977:TAW851977 TKR851977:TKS851977 TUN851977:TUO851977 UEJ851977:UEK851977 UOF851977:UOG851977 UYB851977:UYC851977 VHX851977:VHY851977 VRT851977:VRU851977 WBP851977:WBQ851977 WLL851977:WLM851977 WVH851977:WVI851977 B917513:C917513 IV917513:IW917513 SR917513:SS917513 ACN917513:ACO917513 AMJ917513:AMK917513 AWF917513:AWG917513 BGB917513:BGC917513 BPX917513:BPY917513 BZT917513:BZU917513 CJP917513:CJQ917513 CTL917513:CTM917513 DDH917513:DDI917513 DND917513:DNE917513 DWZ917513:DXA917513 EGV917513:EGW917513 EQR917513:EQS917513 FAN917513:FAO917513 FKJ917513:FKK917513 FUF917513:FUG917513 GEB917513:GEC917513 GNX917513:GNY917513 GXT917513:GXU917513 HHP917513:HHQ917513 HRL917513:HRM917513 IBH917513:IBI917513 ILD917513:ILE917513 IUZ917513:IVA917513 JEV917513:JEW917513 JOR917513:JOS917513 JYN917513:JYO917513 KIJ917513:KIK917513 KSF917513:KSG917513 LCB917513:LCC917513 LLX917513:LLY917513 LVT917513:LVU917513 MFP917513:MFQ917513 MPL917513:MPM917513 MZH917513:MZI917513 NJD917513:NJE917513 NSZ917513:NTA917513 OCV917513:OCW917513 OMR917513:OMS917513 OWN917513:OWO917513 PGJ917513:PGK917513 PQF917513:PQG917513 QAB917513:QAC917513 QJX917513:QJY917513 QTT917513:QTU917513 RDP917513:RDQ917513 RNL917513:RNM917513 RXH917513:RXI917513 SHD917513:SHE917513 SQZ917513:SRA917513 TAV917513:TAW917513 TKR917513:TKS917513 TUN917513:TUO917513 UEJ917513:UEK917513 UOF917513:UOG917513 UYB917513:UYC917513 VHX917513:VHY917513 VRT917513:VRU917513 WBP917513:WBQ917513 WLL917513:WLM917513 WVH917513:WVI917513 B983049:C983049 IV983049:IW983049 SR983049:SS983049 ACN983049:ACO983049 AMJ983049:AMK983049 AWF983049:AWG983049 BGB983049:BGC983049 BPX983049:BPY983049 BZT983049:BZU983049 CJP983049:CJQ983049 CTL983049:CTM983049 DDH983049:DDI983049 DND983049:DNE983049 DWZ983049:DXA983049 EGV983049:EGW983049 EQR983049:EQS983049 FAN983049:FAO983049 FKJ983049:FKK983049 FUF983049:FUG983049 GEB983049:GEC983049 GNX983049:GNY983049 GXT983049:GXU983049 HHP983049:HHQ983049 HRL983049:HRM983049 IBH983049:IBI983049 ILD983049:ILE983049 IUZ983049:IVA983049 JEV983049:JEW983049 JOR983049:JOS983049 JYN983049:JYO983049 KIJ983049:KIK983049 KSF983049:KSG983049 LCB983049:LCC983049 LLX983049:LLY983049 LVT983049:LVU983049 MFP983049:MFQ983049 MPL983049:MPM983049 MZH983049:MZI983049 NJD983049:NJE983049 NSZ983049:NTA983049 OCV983049:OCW983049 OMR983049:OMS983049 OWN983049:OWO983049 PGJ983049:PGK983049 PQF983049:PQG983049 QAB983049:QAC983049 QJX983049:QJY983049 QTT983049:QTU983049 RDP983049:RDQ983049 RNL983049:RNM983049 RXH983049:RXI983049 SHD983049:SHE983049 SQZ983049:SRA983049 TAV983049:TAW983049 TKR983049:TKS983049 TUN983049:TUO983049 UEJ983049:UEK983049 UOF983049:UOG983049 UYB983049:UYC983049 VHX983049:VHY983049 VRT983049:VRU983049 WBP983049:WBQ983049 WLL983049:WLM983049 WVH983049:WVI983049">
      <formula1>"²ÏïÇíÇ ÁÝ¹Ñ³Ýáõñ ³ñÅ»ùÁ  (Ñ³½³ñ ¹ñ³Ù)"</formula1>
    </dataValidation>
    <dataValidation type="custom" allowBlank="1" showInputMessage="1" showErrorMessage="1" errorTitle="Հոոոոոպ..." error="Չի կարելի" sqref="B65551 IV65551 SR65551 ACN65551 AMJ65551 AWF65551 BGB65551 BPX65551 BZT65551 CJP65551 CTL65551 DDH65551 DND65551 DWZ65551 EGV65551 EQR65551 FAN65551 FKJ65551 FUF65551 GEB65551 GNX65551 GXT65551 HHP65551 HRL65551 IBH65551 ILD65551 IUZ65551 JEV65551 JOR65551 JYN65551 KIJ65551 KSF65551 LCB65551 LLX65551 LVT65551 MFP65551 MPL65551 MZH65551 NJD65551 NSZ65551 OCV65551 OMR65551 OWN65551 PGJ65551 PQF65551 QAB65551 QJX65551 QTT65551 RDP65551 RNL65551 RXH65551 SHD65551 SQZ65551 TAV65551 TKR65551 TUN65551 UEJ65551 UOF65551 UYB65551 VHX65551 VRT65551 WBP65551 WLL65551 WVH65551 B131087 IV131087 SR131087 ACN131087 AMJ131087 AWF131087 BGB131087 BPX131087 BZT131087 CJP131087 CTL131087 DDH131087 DND131087 DWZ131087 EGV131087 EQR131087 FAN131087 FKJ131087 FUF131087 GEB131087 GNX131087 GXT131087 HHP131087 HRL131087 IBH131087 ILD131087 IUZ131087 JEV131087 JOR131087 JYN131087 KIJ131087 KSF131087 LCB131087 LLX131087 LVT131087 MFP131087 MPL131087 MZH131087 NJD131087 NSZ131087 OCV131087 OMR131087 OWN131087 PGJ131087 PQF131087 QAB131087 QJX131087 QTT131087 RDP131087 RNL131087 RXH131087 SHD131087 SQZ131087 TAV131087 TKR131087 TUN131087 UEJ131087 UOF131087 UYB131087 VHX131087 VRT131087 WBP131087 WLL131087 WVH131087 B196623 IV196623 SR196623 ACN196623 AMJ196623 AWF196623 BGB196623 BPX196623 BZT196623 CJP196623 CTL196623 DDH196623 DND196623 DWZ196623 EGV196623 EQR196623 FAN196623 FKJ196623 FUF196623 GEB196623 GNX196623 GXT196623 HHP196623 HRL196623 IBH196623 ILD196623 IUZ196623 JEV196623 JOR196623 JYN196623 KIJ196623 KSF196623 LCB196623 LLX196623 LVT196623 MFP196623 MPL196623 MZH196623 NJD196623 NSZ196623 OCV196623 OMR196623 OWN196623 PGJ196623 PQF196623 QAB196623 QJX196623 QTT196623 RDP196623 RNL196623 RXH196623 SHD196623 SQZ196623 TAV196623 TKR196623 TUN196623 UEJ196623 UOF196623 UYB196623 VHX196623 VRT196623 WBP196623 WLL196623 WVH196623 B262159 IV262159 SR262159 ACN262159 AMJ262159 AWF262159 BGB262159 BPX262159 BZT262159 CJP262159 CTL262159 DDH262159 DND262159 DWZ262159 EGV262159 EQR262159 FAN262159 FKJ262159 FUF262159 GEB262159 GNX262159 GXT262159 HHP262159 HRL262159 IBH262159 ILD262159 IUZ262159 JEV262159 JOR262159 JYN262159 KIJ262159 KSF262159 LCB262159 LLX262159 LVT262159 MFP262159 MPL262159 MZH262159 NJD262159 NSZ262159 OCV262159 OMR262159 OWN262159 PGJ262159 PQF262159 QAB262159 QJX262159 QTT262159 RDP262159 RNL262159 RXH262159 SHD262159 SQZ262159 TAV262159 TKR262159 TUN262159 UEJ262159 UOF262159 UYB262159 VHX262159 VRT262159 WBP262159 WLL262159 WVH262159 B327695 IV327695 SR327695 ACN327695 AMJ327695 AWF327695 BGB327695 BPX327695 BZT327695 CJP327695 CTL327695 DDH327695 DND327695 DWZ327695 EGV327695 EQR327695 FAN327695 FKJ327695 FUF327695 GEB327695 GNX327695 GXT327695 HHP327695 HRL327695 IBH327695 ILD327695 IUZ327695 JEV327695 JOR327695 JYN327695 KIJ327695 KSF327695 LCB327695 LLX327695 LVT327695 MFP327695 MPL327695 MZH327695 NJD327695 NSZ327695 OCV327695 OMR327695 OWN327695 PGJ327695 PQF327695 QAB327695 QJX327695 QTT327695 RDP327695 RNL327695 RXH327695 SHD327695 SQZ327695 TAV327695 TKR327695 TUN327695 UEJ327695 UOF327695 UYB327695 VHX327695 VRT327695 WBP327695 WLL327695 WVH327695 B393231 IV393231 SR393231 ACN393231 AMJ393231 AWF393231 BGB393231 BPX393231 BZT393231 CJP393231 CTL393231 DDH393231 DND393231 DWZ393231 EGV393231 EQR393231 FAN393231 FKJ393231 FUF393231 GEB393231 GNX393231 GXT393231 HHP393231 HRL393231 IBH393231 ILD393231 IUZ393231 JEV393231 JOR393231 JYN393231 KIJ393231 KSF393231 LCB393231 LLX393231 LVT393231 MFP393231 MPL393231 MZH393231 NJD393231 NSZ393231 OCV393231 OMR393231 OWN393231 PGJ393231 PQF393231 QAB393231 QJX393231 QTT393231 RDP393231 RNL393231 RXH393231 SHD393231 SQZ393231 TAV393231 TKR393231 TUN393231 UEJ393231 UOF393231 UYB393231 VHX393231 VRT393231 WBP393231 WLL393231 WVH393231 B458767 IV458767 SR458767 ACN458767 AMJ458767 AWF458767 BGB458767 BPX458767 BZT458767 CJP458767 CTL458767 DDH458767 DND458767 DWZ458767 EGV458767 EQR458767 FAN458767 FKJ458767 FUF458767 GEB458767 GNX458767 GXT458767 HHP458767 HRL458767 IBH458767 ILD458767 IUZ458767 JEV458767 JOR458767 JYN458767 KIJ458767 KSF458767 LCB458767 LLX458767 LVT458767 MFP458767 MPL458767 MZH458767 NJD458767 NSZ458767 OCV458767 OMR458767 OWN458767 PGJ458767 PQF458767 QAB458767 QJX458767 QTT458767 RDP458767 RNL458767 RXH458767 SHD458767 SQZ458767 TAV458767 TKR458767 TUN458767 UEJ458767 UOF458767 UYB458767 VHX458767 VRT458767 WBP458767 WLL458767 WVH458767 B524303 IV524303 SR524303 ACN524303 AMJ524303 AWF524303 BGB524303 BPX524303 BZT524303 CJP524303 CTL524303 DDH524303 DND524303 DWZ524303 EGV524303 EQR524303 FAN524303 FKJ524303 FUF524303 GEB524303 GNX524303 GXT524303 HHP524303 HRL524303 IBH524303 ILD524303 IUZ524303 JEV524303 JOR524303 JYN524303 KIJ524303 KSF524303 LCB524303 LLX524303 LVT524303 MFP524303 MPL524303 MZH524303 NJD524303 NSZ524303 OCV524303 OMR524303 OWN524303 PGJ524303 PQF524303 QAB524303 QJX524303 QTT524303 RDP524303 RNL524303 RXH524303 SHD524303 SQZ524303 TAV524303 TKR524303 TUN524303 UEJ524303 UOF524303 UYB524303 VHX524303 VRT524303 WBP524303 WLL524303 WVH524303 B589839 IV589839 SR589839 ACN589839 AMJ589839 AWF589839 BGB589839 BPX589839 BZT589839 CJP589839 CTL589839 DDH589839 DND589839 DWZ589839 EGV589839 EQR589839 FAN589839 FKJ589839 FUF589839 GEB589839 GNX589839 GXT589839 HHP589839 HRL589839 IBH589839 ILD589839 IUZ589839 JEV589839 JOR589839 JYN589839 KIJ589839 KSF589839 LCB589839 LLX589839 LVT589839 MFP589839 MPL589839 MZH589839 NJD589839 NSZ589839 OCV589839 OMR589839 OWN589839 PGJ589839 PQF589839 QAB589839 QJX589839 QTT589839 RDP589839 RNL589839 RXH589839 SHD589839 SQZ589839 TAV589839 TKR589839 TUN589839 UEJ589839 UOF589839 UYB589839 VHX589839 VRT589839 WBP589839 WLL589839 WVH589839 B655375 IV655375 SR655375 ACN655375 AMJ655375 AWF655375 BGB655375 BPX655375 BZT655375 CJP655375 CTL655375 DDH655375 DND655375 DWZ655375 EGV655375 EQR655375 FAN655375 FKJ655375 FUF655375 GEB655375 GNX655375 GXT655375 HHP655375 HRL655375 IBH655375 ILD655375 IUZ655375 JEV655375 JOR655375 JYN655375 KIJ655375 KSF655375 LCB655375 LLX655375 LVT655375 MFP655375 MPL655375 MZH655375 NJD655375 NSZ655375 OCV655375 OMR655375 OWN655375 PGJ655375 PQF655375 QAB655375 QJX655375 QTT655375 RDP655375 RNL655375 RXH655375 SHD655375 SQZ655375 TAV655375 TKR655375 TUN655375 UEJ655375 UOF655375 UYB655375 VHX655375 VRT655375 WBP655375 WLL655375 WVH655375 B720911 IV720911 SR720911 ACN720911 AMJ720911 AWF720911 BGB720911 BPX720911 BZT720911 CJP720911 CTL720911 DDH720911 DND720911 DWZ720911 EGV720911 EQR720911 FAN720911 FKJ720911 FUF720911 GEB720911 GNX720911 GXT720911 HHP720911 HRL720911 IBH720911 ILD720911 IUZ720911 JEV720911 JOR720911 JYN720911 KIJ720911 KSF720911 LCB720911 LLX720911 LVT720911 MFP720911 MPL720911 MZH720911 NJD720911 NSZ720911 OCV720911 OMR720911 OWN720911 PGJ720911 PQF720911 QAB720911 QJX720911 QTT720911 RDP720911 RNL720911 RXH720911 SHD720911 SQZ720911 TAV720911 TKR720911 TUN720911 UEJ720911 UOF720911 UYB720911 VHX720911 VRT720911 WBP720911 WLL720911 WVH720911 B786447 IV786447 SR786447 ACN786447 AMJ786447 AWF786447 BGB786447 BPX786447 BZT786447 CJP786447 CTL786447 DDH786447 DND786447 DWZ786447 EGV786447 EQR786447 FAN786447 FKJ786447 FUF786447 GEB786447 GNX786447 GXT786447 HHP786447 HRL786447 IBH786447 ILD786447 IUZ786447 JEV786447 JOR786447 JYN786447 KIJ786447 KSF786447 LCB786447 LLX786447 LVT786447 MFP786447 MPL786447 MZH786447 NJD786447 NSZ786447 OCV786447 OMR786447 OWN786447 PGJ786447 PQF786447 QAB786447 QJX786447 QTT786447 RDP786447 RNL786447 RXH786447 SHD786447 SQZ786447 TAV786447 TKR786447 TUN786447 UEJ786447 UOF786447 UYB786447 VHX786447 VRT786447 WBP786447 WLL786447 WVH786447 B851983 IV851983 SR851983 ACN851983 AMJ851983 AWF851983 BGB851983 BPX851983 BZT851983 CJP851983 CTL851983 DDH851983 DND851983 DWZ851983 EGV851983 EQR851983 FAN851983 FKJ851983 FUF851983 GEB851983 GNX851983 GXT851983 HHP851983 HRL851983 IBH851983 ILD851983 IUZ851983 JEV851983 JOR851983 JYN851983 KIJ851983 KSF851983 LCB851983 LLX851983 LVT851983 MFP851983 MPL851983 MZH851983 NJD851983 NSZ851983 OCV851983 OMR851983 OWN851983 PGJ851983 PQF851983 QAB851983 QJX851983 QTT851983 RDP851983 RNL851983 RXH851983 SHD851983 SQZ851983 TAV851983 TKR851983 TUN851983 UEJ851983 UOF851983 UYB851983 VHX851983 VRT851983 WBP851983 WLL851983 WVH851983 B917519 IV917519 SR917519 ACN917519 AMJ917519 AWF917519 BGB917519 BPX917519 BZT917519 CJP917519 CTL917519 DDH917519 DND917519 DWZ917519 EGV917519 EQR917519 FAN917519 FKJ917519 FUF917519 GEB917519 GNX917519 GXT917519 HHP917519 HRL917519 IBH917519 ILD917519 IUZ917519 JEV917519 JOR917519 JYN917519 KIJ917519 KSF917519 LCB917519 LLX917519 LVT917519 MFP917519 MPL917519 MZH917519 NJD917519 NSZ917519 OCV917519 OMR917519 OWN917519 PGJ917519 PQF917519 QAB917519 QJX917519 QTT917519 RDP917519 RNL917519 RXH917519 SHD917519 SQZ917519 TAV917519 TKR917519 TUN917519 UEJ917519 UOF917519 UYB917519 VHX917519 VRT917519 WBP917519 WLL917519 WVH917519 B983055 IV983055 SR983055 ACN983055 AMJ983055 AWF983055 BGB983055 BPX983055 BZT983055 CJP983055 CTL983055 DDH983055 DND983055 DWZ983055 EGV983055 EQR983055 FAN983055 FKJ983055 FUF983055 GEB983055 GNX983055 GXT983055 HHP983055 HRL983055 IBH983055 ILD983055 IUZ983055 JEV983055 JOR983055 JYN983055 KIJ983055 KSF983055 LCB983055 LLX983055 LVT983055 MFP983055 MPL983055 MZH983055 NJD983055 NSZ983055 OCV983055 OMR983055 OWN983055 PGJ983055 PQF983055 QAB983055 QJX983055 QTT983055 RDP983055 RNL983055 RXH983055 SHD983055 SQZ983055 TAV983055 TKR983055 TUN983055 UEJ983055 UOF983055 UYB983055 VHX983055 VRT983055 WBP983055 WLL983055 WVH983055">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B65554 IV65554 SR65554 ACN65554 AMJ65554 AWF65554 BGB65554 BPX65554 BZT65554 CJP65554 CTL65554 DDH65554 DND65554 DWZ65554 EGV65554 EQR65554 FAN65554 FKJ65554 FUF65554 GEB65554 GNX65554 GXT65554 HHP65554 HRL65554 IBH65554 ILD65554 IUZ65554 JEV65554 JOR65554 JYN65554 KIJ65554 KSF65554 LCB65554 LLX65554 LVT65554 MFP65554 MPL65554 MZH65554 NJD65554 NSZ65554 OCV65554 OMR65554 OWN65554 PGJ65554 PQF65554 QAB65554 QJX65554 QTT65554 RDP65554 RNL65554 RXH65554 SHD65554 SQZ65554 TAV65554 TKR65554 TUN65554 UEJ65554 UOF65554 UYB65554 VHX65554 VRT65554 WBP65554 WLL65554 WVH65554 B131090 IV131090 SR131090 ACN131090 AMJ131090 AWF131090 BGB131090 BPX131090 BZT131090 CJP131090 CTL131090 DDH131090 DND131090 DWZ131090 EGV131090 EQR131090 FAN131090 FKJ131090 FUF131090 GEB131090 GNX131090 GXT131090 HHP131090 HRL131090 IBH131090 ILD131090 IUZ131090 JEV131090 JOR131090 JYN131090 KIJ131090 KSF131090 LCB131090 LLX131090 LVT131090 MFP131090 MPL131090 MZH131090 NJD131090 NSZ131090 OCV131090 OMR131090 OWN131090 PGJ131090 PQF131090 QAB131090 QJX131090 QTT131090 RDP131090 RNL131090 RXH131090 SHD131090 SQZ131090 TAV131090 TKR131090 TUN131090 UEJ131090 UOF131090 UYB131090 VHX131090 VRT131090 WBP131090 WLL131090 WVH131090 B196626 IV196626 SR196626 ACN196626 AMJ196626 AWF196626 BGB196626 BPX196626 BZT196626 CJP196626 CTL196626 DDH196626 DND196626 DWZ196626 EGV196626 EQR196626 FAN196626 FKJ196626 FUF196626 GEB196626 GNX196626 GXT196626 HHP196626 HRL196626 IBH196626 ILD196626 IUZ196626 JEV196626 JOR196626 JYN196626 KIJ196626 KSF196626 LCB196626 LLX196626 LVT196626 MFP196626 MPL196626 MZH196626 NJD196626 NSZ196626 OCV196626 OMR196626 OWN196626 PGJ196626 PQF196626 QAB196626 QJX196626 QTT196626 RDP196626 RNL196626 RXH196626 SHD196626 SQZ196626 TAV196626 TKR196626 TUN196626 UEJ196626 UOF196626 UYB196626 VHX196626 VRT196626 WBP196626 WLL196626 WVH196626 B262162 IV262162 SR262162 ACN262162 AMJ262162 AWF262162 BGB262162 BPX262162 BZT262162 CJP262162 CTL262162 DDH262162 DND262162 DWZ262162 EGV262162 EQR262162 FAN262162 FKJ262162 FUF262162 GEB262162 GNX262162 GXT262162 HHP262162 HRL262162 IBH262162 ILD262162 IUZ262162 JEV262162 JOR262162 JYN262162 KIJ262162 KSF262162 LCB262162 LLX262162 LVT262162 MFP262162 MPL262162 MZH262162 NJD262162 NSZ262162 OCV262162 OMR262162 OWN262162 PGJ262162 PQF262162 QAB262162 QJX262162 QTT262162 RDP262162 RNL262162 RXH262162 SHD262162 SQZ262162 TAV262162 TKR262162 TUN262162 UEJ262162 UOF262162 UYB262162 VHX262162 VRT262162 WBP262162 WLL262162 WVH262162 B327698 IV327698 SR327698 ACN327698 AMJ327698 AWF327698 BGB327698 BPX327698 BZT327698 CJP327698 CTL327698 DDH327698 DND327698 DWZ327698 EGV327698 EQR327698 FAN327698 FKJ327698 FUF327698 GEB327698 GNX327698 GXT327698 HHP327698 HRL327698 IBH327698 ILD327698 IUZ327698 JEV327698 JOR327698 JYN327698 KIJ327698 KSF327698 LCB327698 LLX327698 LVT327698 MFP327698 MPL327698 MZH327698 NJD327698 NSZ327698 OCV327698 OMR327698 OWN327698 PGJ327698 PQF327698 QAB327698 QJX327698 QTT327698 RDP327698 RNL327698 RXH327698 SHD327698 SQZ327698 TAV327698 TKR327698 TUN327698 UEJ327698 UOF327698 UYB327698 VHX327698 VRT327698 WBP327698 WLL327698 WVH327698 B393234 IV393234 SR393234 ACN393234 AMJ393234 AWF393234 BGB393234 BPX393234 BZT393234 CJP393234 CTL393234 DDH393234 DND393234 DWZ393234 EGV393234 EQR393234 FAN393234 FKJ393234 FUF393234 GEB393234 GNX393234 GXT393234 HHP393234 HRL393234 IBH393234 ILD393234 IUZ393234 JEV393234 JOR393234 JYN393234 KIJ393234 KSF393234 LCB393234 LLX393234 LVT393234 MFP393234 MPL393234 MZH393234 NJD393234 NSZ393234 OCV393234 OMR393234 OWN393234 PGJ393234 PQF393234 QAB393234 QJX393234 QTT393234 RDP393234 RNL393234 RXH393234 SHD393234 SQZ393234 TAV393234 TKR393234 TUN393234 UEJ393234 UOF393234 UYB393234 VHX393234 VRT393234 WBP393234 WLL393234 WVH393234 B458770 IV458770 SR458770 ACN458770 AMJ458770 AWF458770 BGB458770 BPX458770 BZT458770 CJP458770 CTL458770 DDH458770 DND458770 DWZ458770 EGV458770 EQR458770 FAN458770 FKJ458770 FUF458770 GEB458770 GNX458770 GXT458770 HHP458770 HRL458770 IBH458770 ILD458770 IUZ458770 JEV458770 JOR458770 JYN458770 KIJ458770 KSF458770 LCB458770 LLX458770 LVT458770 MFP458770 MPL458770 MZH458770 NJD458770 NSZ458770 OCV458770 OMR458770 OWN458770 PGJ458770 PQF458770 QAB458770 QJX458770 QTT458770 RDP458770 RNL458770 RXH458770 SHD458770 SQZ458770 TAV458770 TKR458770 TUN458770 UEJ458770 UOF458770 UYB458770 VHX458770 VRT458770 WBP458770 WLL458770 WVH458770 B524306 IV524306 SR524306 ACN524306 AMJ524306 AWF524306 BGB524306 BPX524306 BZT524306 CJP524306 CTL524306 DDH524306 DND524306 DWZ524306 EGV524306 EQR524306 FAN524306 FKJ524306 FUF524306 GEB524306 GNX524306 GXT524306 HHP524306 HRL524306 IBH524306 ILD524306 IUZ524306 JEV524306 JOR524306 JYN524306 KIJ524306 KSF524306 LCB524306 LLX524306 LVT524306 MFP524306 MPL524306 MZH524306 NJD524306 NSZ524306 OCV524306 OMR524306 OWN524306 PGJ524306 PQF524306 QAB524306 QJX524306 QTT524306 RDP524306 RNL524306 RXH524306 SHD524306 SQZ524306 TAV524306 TKR524306 TUN524306 UEJ524306 UOF524306 UYB524306 VHX524306 VRT524306 WBP524306 WLL524306 WVH524306 B589842 IV589842 SR589842 ACN589842 AMJ589842 AWF589842 BGB589842 BPX589842 BZT589842 CJP589842 CTL589842 DDH589842 DND589842 DWZ589842 EGV589842 EQR589842 FAN589842 FKJ589842 FUF589842 GEB589842 GNX589842 GXT589842 HHP589842 HRL589842 IBH589842 ILD589842 IUZ589842 JEV589842 JOR589842 JYN589842 KIJ589842 KSF589842 LCB589842 LLX589842 LVT589842 MFP589842 MPL589842 MZH589842 NJD589842 NSZ589842 OCV589842 OMR589842 OWN589842 PGJ589842 PQF589842 QAB589842 QJX589842 QTT589842 RDP589842 RNL589842 RXH589842 SHD589842 SQZ589842 TAV589842 TKR589842 TUN589842 UEJ589842 UOF589842 UYB589842 VHX589842 VRT589842 WBP589842 WLL589842 WVH589842 B655378 IV655378 SR655378 ACN655378 AMJ655378 AWF655378 BGB655378 BPX655378 BZT655378 CJP655378 CTL655378 DDH655378 DND655378 DWZ655378 EGV655378 EQR655378 FAN655378 FKJ655378 FUF655378 GEB655378 GNX655378 GXT655378 HHP655378 HRL655378 IBH655378 ILD655378 IUZ655378 JEV655378 JOR655378 JYN655378 KIJ655378 KSF655378 LCB655378 LLX655378 LVT655378 MFP655378 MPL655378 MZH655378 NJD655378 NSZ655378 OCV655378 OMR655378 OWN655378 PGJ655378 PQF655378 QAB655378 QJX655378 QTT655378 RDP655378 RNL655378 RXH655378 SHD655378 SQZ655378 TAV655378 TKR655378 TUN655378 UEJ655378 UOF655378 UYB655378 VHX655378 VRT655378 WBP655378 WLL655378 WVH655378 B720914 IV720914 SR720914 ACN720914 AMJ720914 AWF720914 BGB720914 BPX720914 BZT720914 CJP720914 CTL720914 DDH720914 DND720914 DWZ720914 EGV720914 EQR720914 FAN720914 FKJ720914 FUF720914 GEB720914 GNX720914 GXT720914 HHP720914 HRL720914 IBH720914 ILD720914 IUZ720914 JEV720914 JOR720914 JYN720914 KIJ720914 KSF720914 LCB720914 LLX720914 LVT720914 MFP720914 MPL720914 MZH720914 NJD720914 NSZ720914 OCV720914 OMR720914 OWN720914 PGJ720914 PQF720914 QAB720914 QJX720914 QTT720914 RDP720914 RNL720914 RXH720914 SHD720914 SQZ720914 TAV720914 TKR720914 TUN720914 UEJ720914 UOF720914 UYB720914 VHX720914 VRT720914 WBP720914 WLL720914 WVH720914 B786450 IV786450 SR786450 ACN786450 AMJ786450 AWF786450 BGB786450 BPX786450 BZT786450 CJP786450 CTL786450 DDH786450 DND786450 DWZ786450 EGV786450 EQR786450 FAN786450 FKJ786450 FUF786450 GEB786450 GNX786450 GXT786450 HHP786450 HRL786450 IBH786450 ILD786450 IUZ786450 JEV786450 JOR786450 JYN786450 KIJ786450 KSF786450 LCB786450 LLX786450 LVT786450 MFP786450 MPL786450 MZH786450 NJD786450 NSZ786450 OCV786450 OMR786450 OWN786450 PGJ786450 PQF786450 QAB786450 QJX786450 QTT786450 RDP786450 RNL786450 RXH786450 SHD786450 SQZ786450 TAV786450 TKR786450 TUN786450 UEJ786450 UOF786450 UYB786450 VHX786450 VRT786450 WBP786450 WLL786450 WVH786450 B851986 IV851986 SR851986 ACN851986 AMJ851986 AWF851986 BGB851986 BPX851986 BZT851986 CJP851986 CTL851986 DDH851986 DND851986 DWZ851986 EGV851986 EQR851986 FAN851986 FKJ851986 FUF851986 GEB851986 GNX851986 GXT851986 HHP851986 HRL851986 IBH851986 ILD851986 IUZ851986 JEV851986 JOR851986 JYN851986 KIJ851986 KSF851986 LCB851986 LLX851986 LVT851986 MFP851986 MPL851986 MZH851986 NJD851986 NSZ851986 OCV851986 OMR851986 OWN851986 PGJ851986 PQF851986 QAB851986 QJX851986 QTT851986 RDP851986 RNL851986 RXH851986 SHD851986 SQZ851986 TAV851986 TKR851986 TUN851986 UEJ851986 UOF851986 UYB851986 VHX851986 VRT851986 WBP851986 WLL851986 WVH851986 B917522 IV917522 SR917522 ACN917522 AMJ917522 AWF917522 BGB917522 BPX917522 BZT917522 CJP917522 CTL917522 DDH917522 DND917522 DWZ917522 EGV917522 EQR917522 FAN917522 FKJ917522 FUF917522 GEB917522 GNX917522 GXT917522 HHP917522 HRL917522 IBH917522 ILD917522 IUZ917522 JEV917522 JOR917522 JYN917522 KIJ917522 KSF917522 LCB917522 LLX917522 LVT917522 MFP917522 MPL917522 MZH917522 NJD917522 NSZ917522 OCV917522 OMR917522 OWN917522 PGJ917522 PQF917522 QAB917522 QJX917522 QTT917522 RDP917522 RNL917522 RXH917522 SHD917522 SQZ917522 TAV917522 TKR917522 TUN917522 UEJ917522 UOF917522 UYB917522 VHX917522 VRT917522 WBP917522 WLL917522 WVH917522 B983058 IV983058 SR983058 ACN983058 AMJ983058 AWF983058 BGB983058 BPX983058 BZT983058 CJP983058 CTL983058 DDH983058 DND983058 DWZ983058 EGV983058 EQR983058 FAN983058 FKJ983058 FUF983058 GEB983058 GNX983058 GXT983058 HHP983058 HRL983058 IBH983058 ILD983058 IUZ983058 JEV983058 JOR983058 JYN983058 KIJ983058 KSF983058 LCB983058 LLX983058 LVT983058 MFP983058 MPL983058 MZH983058 NJD983058 NSZ983058 OCV983058 OMR983058 OWN983058 PGJ983058 PQF983058 QAB983058 QJX983058 QTT983058 RDP983058 RNL983058 RXH983058 SHD983058 SQZ983058 TAV983058 TKR983058 TUN983058 UEJ983058 UOF983058 UYB983058 VHX983058 VRT983058 WBP983058 WLL983058 WVH983058 B65529 IV65529 SR65529 ACN65529 AMJ65529 AWF65529 BGB65529 BPX65529 BZT65529 CJP65529 CTL65529 DDH65529 DND65529 DWZ65529 EGV65529 EQR65529 FAN65529 FKJ65529 FUF65529 GEB65529 GNX65529 GXT65529 HHP65529 HRL65529 IBH65529 ILD65529 IUZ65529 JEV65529 JOR65529 JYN65529 KIJ65529 KSF65529 LCB65529 LLX65529 LVT65529 MFP65529 MPL65529 MZH65529 NJD65529 NSZ65529 OCV65529 OMR65529 OWN65529 PGJ65529 PQF65529 QAB65529 QJX65529 QTT65529 RDP65529 RNL65529 RXH65529 SHD65529 SQZ65529 TAV65529 TKR65529 TUN65529 UEJ65529 UOF65529 UYB65529 VHX65529 VRT65529 WBP65529 WLL65529 WVH65529 B131065 IV131065 SR131065 ACN131065 AMJ131065 AWF131065 BGB131065 BPX131065 BZT131065 CJP131065 CTL131065 DDH131065 DND131065 DWZ131065 EGV131065 EQR131065 FAN131065 FKJ131065 FUF131065 GEB131065 GNX131065 GXT131065 HHP131065 HRL131065 IBH131065 ILD131065 IUZ131065 JEV131065 JOR131065 JYN131065 KIJ131065 KSF131065 LCB131065 LLX131065 LVT131065 MFP131065 MPL131065 MZH131065 NJD131065 NSZ131065 OCV131065 OMR131065 OWN131065 PGJ131065 PQF131065 QAB131065 QJX131065 QTT131065 RDP131065 RNL131065 RXH131065 SHD131065 SQZ131065 TAV131065 TKR131065 TUN131065 UEJ131065 UOF131065 UYB131065 VHX131065 VRT131065 WBP131065 WLL131065 WVH131065 B196601 IV196601 SR196601 ACN196601 AMJ196601 AWF196601 BGB196601 BPX196601 BZT196601 CJP196601 CTL196601 DDH196601 DND196601 DWZ196601 EGV196601 EQR196601 FAN196601 FKJ196601 FUF196601 GEB196601 GNX196601 GXT196601 HHP196601 HRL196601 IBH196601 ILD196601 IUZ196601 JEV196601 JOR196601 JYN196601 KIJ196601 KSF196601 LCB196601 LLX196601 LVT196601 MFP196601 MPL196601 MZH196601 NJD196601 NSZ196601 OCV196601 OMR196601 OWN196601 PGJ196601 PQF196601 QAB196601 QJX196601 QTT196601 RDP196601 RNL196601 RXH196601 SHD196601 SQZ196601 TAV196601 TKR196601 TUN196601 UEJ196601 UOF196601 UYB196601 VHX196601 VRT196601 WBP196601 WLL196601 WVH196601 B262137 IV262137 SR262137 ACN262137 AMJ262137 AWF262137 BGB262137 BPX262137 BZT262137 CJP262137 CTL262137 DDH262137 DND262137 DWZ262137 EGV262137 EQR262137 FAN262137 FKJ262137 FUF262137 GEB262137 GNX262137 GXT262137 HHP262137 HRL262137 IBH262137 ILD262137 IUZ262137 JEV262137 JOR262137 JYN262137 KIJ262137 KSF262137 LCB262137 LLX262137 LVT262137 MFP262137 MPL262137 MZH262137 NJD262137 NSZ262137 OCV262137 OMR262137 OWN262137 PGJ262137 PQF262137 QAB262137 QJX262137 QTT262137 RDP262137 RNL262137 RXH262137 SHD262137 SQZ262137 TAV262137 TKR262137 TUN262137 UEJ262137 UOF262137 UYB262137 VHX262137 VRT262137 WBP262137 WLL262137 WVH262137 B327673 IV327673 SR327673 ACN327673 AMJ327673 AWF327673 BGB327673 BPX327673 BZT327673 CJP327673 CTL327673 DDH327673 DND327673 DWZ327673 EGV327673 EQR327673 FAN327673 FKJ327673 FUF327673 GEB327673 GNX327673 GXT327673 HHP327673 HRL327673 IBH327673 ILD327673 IUZ327673 JEV327673 JOR327673 JYN327673 KIJ327673 KSF327673 LCB327673 LLX327673 LVT327673 MFP327673 MPL327673 MZH327673 NJD327673 NSZ327673 OCV327673 OMR327673 OWN327673 PGJ327673 PQF327673 QAB327673 QJX327673 QTT327673 RDP327673 RNL327673 RXH327673 SHD327673 SQZ327673 TAV327673 TKR327673 TUN327673 UEJ327673 UOF327673 UYB327673 VHX327673 VRT327673 WBP327673 WLL327673 WVH327673 B393209 IV393209 SR393209 ACN393209 AMJ393209 AWF393209 BGB393209 BPX393209 BZT393209 CJP393209 CTL393209 DDH393209 DND393209 DWZ393209 EGV393209 EQR393209 FAN393209 FKJ393209 FUF393209 GEB393209 GNX393209 GXT393209 HHP393209 HRL393209 IBH393209 ILD393209 IUZ393209 JEV393209 JOR393209 JYN393209 KIJ393209 KSF393209 LCB393209 LLX393209 LVT393209 MFP393209 MPL393209 MZH393209 NJD393209 NSZ393209 OCV393209 OMR393209 OWN393209 PGJ393209 PQF393209 QAB393209 QJX393209 QTT393209 RDP393209 RNL393209 RXH393209 SHD393209 SQZ393209 TAV393209 TKR393209 TUN393209 UEJ393209 UOF393209 UYB393209 VHX393209 VRT393209 WBP393209 WLL393209 WVH393209 B458745 IV458745 SR458745 ACN458745 AMJ458745 AWF458745 BGB458745 BPX458745 BZT458745 CJP458745 CTL458745 DDH458745 DND458745 DWZ458745 EGV458745 EQR458745 FAN458745 FKJ458745 FUF458745 GEB458745 GNX458745 GXT458745 HHP458745 HRL458745 IBH458745 ILD458745 IUZ458745 JEV458745 JOR458745 JYN458745 KIJ458745 KSF458745 LCB458745 LLX458745 LVT458745 MFP458745 MPL458745 MZH458745 NJD458745 NSZ458745 OCV458745 OMR458745 OWN458745 PGJ458745 PQF458745 QAB458745 QJX458745 QTT458745 RDP458745 RNL458745 RXH458745 SHD458745 SQZ458745 TAV458745 TKR458745 TUN458745 UEJ458745 UOF458745 UYB458745 VHX458745 VRT458745 WBP458745 WLL458745 WVH458745 B524281 IV524281 SR524281 ACN524281 AMJ524281 AWF524281 BGB524281 BPX524281 BZT524281 CJP524281 CTL524281 DDH524281 DND524281 DWZ524281 EGV524281 EQR524281 FAN524281 FKJ524281 FUF524281 GEB524281 GNX524281 GXT524281 HHP524281 HRL524281 IBH524281 ILD524281 IUZ524281 JEV524281 JOR524281 JYN524281 KIJ524281 KSF524281 LCB524281 LLX524281 LVT524281 MFP524281 MPL524281 MZH524281 NJD524281 NSZ524281 OCV524281 OMR524281 OWN524281 PGJ524281 PQF524281 QAB524281 QJX524281 QTT524281 RDP524281 RNL524281 RXH524281 SHD524281 SQZ524281 TAV524281 TKR524281 TUN524281 UEJ524281 UOF524281 UYB524281 VHX524281 VRT524281 WBP524281 WLL524281 WVH524281 B589817 IV589817 SR589817 ACN589817 AMJ589817 AWF589817 BGB589817 BPX589817 BZT589817 CJP589817 CTL589817 DDH589817 DND589817 DWZ589817 EGV589817 EQR589817 FAN589817 FKJ589817 FUF589817 GEB589817 GNX589817 GXT589817 HHP589817 HRL589817 IBH589817 ILD589817 IUZ589817 JEV589817 JOR589817 JYN589817 KIJ589817 KSF589817 LCB589817 LLX589817 LVT589817 MFP589817 MPL589817 MZH589817 NJD589817 NSZ589817 OCV589817 OMR589817 OWN589817 PGJ589817 PQF589817 QAB589817 QJX589817 QTT589817 RDP589817 RNL589817 RXH589817 SHD589817 SQZ589817 TAV589817 TKR589817 TUN589817 UEJ589817 UOF589817 UYB589817 VHX589817 VRT589817 WBP589817 WLL589817 WVH589817 B655353 IV655353 SR655353 ACN655353 AMJ655353 AWF655353 BGB655353 BPX655353 BZT655353 CJP655353 CTL655353 DDH655353 DND655353 DWZ655353 EGV655353 EQR655353 FAN655353 FKJ655353 FUF655353 GEB655353 GNX655353 GXT655353 HHP655353 HRL655353 IBH655353 ILD655353 IUZ655353 JEV655353 JOR655353 JYN655353 KIJ655353 KSF655353 LCB655353 LLX655353 LVT655353 MFP655353 MPL655353 MZH655353 NJD655353 NSZ655353 OCV655353 OMR655353 OWN655353 PGJ655353 PQF655353 QAB655353 QJX655353 QTT655353 RDP655353 RNL655353 RXH655353 SHD655353 SQZ655353 TAV655353 TKR655353 TUN655353 UEJ655353 UOF655353 UYB655353 VHX655353 VRT655353 WBP655353 WLL655353 WVH655353 B720889 IV720889 SR720889 ACN720889 AMJ720889 AWF720889 BGB720889 BPX720889 BZT720889 CJP720889 CTL720889 DDH720889 DND720889 DWZ720889 EGV720889 EQR720889 FAN720889 FKJ720889 FUF720889 GEB720889 GNX720889 GXT720889 HHP720889 HRL720889 IBH720889 ILD720889 IUZ720889 JEV720889 JOR720889 JYN720889 KIJ720889 KSF720889 LCB720889 LLX720889 LVT720889 MFP720889 MPL720889 MZH720889 NJD720889 NSZ720889 OCV720889 OMR720889 OWN720889 PGJ720889 PQF720889 QAB720889 QJX720889 QTT720889 RDP720889 RNL720889 RXH720889 SHD720889 SQZ720889 TAV720889 TKR720889 TUN720889 UEJ720889 UOF720889 UYB720889 VHX720889 VRT720889 WBP720889 WLL720889 WVH720889 B786425 IV786425 SR786425 ACN786425 AMJ786425 AWF786425 BGB786425 BPX786425 BZT786425 CJP786425 CTL786425 DDH786425 DND786425 DWZ786425 EGV786425 EQR786425 FAN786425 FKJ786425 FUF786425 GEB786425 GNX786425 GXT786425 HHP786425 HRL786425 IBH786425 ILD786425 IUZ786425 JEV786425 JOR786425 JYN786425 KIJ786425 KSF786425 LCB786425 LLX786425 LVT786425 MFP786425 MPL786425 MZH786425 NJD786425 NSZ786425 OCV786425 OMR786425 OWN786425 PGJ786425 PQF786425 QAB786425 QJX786425 QTT786425 RDP786425 RNL786425 RXH786425 SHD786425 SQZ786425 TAV786425 TKR786425 TUN786425 UEJ786425 UOF786425 UYB786425 VHX786425 VRT786425 WBP786425 WLL786425 WVH786425 B851961 IV851961 SR851961 ACN851961 AMJ851961 AWF851961 BGB851961 BPX851961 BZT851961 CJP851961 CTL851961 DDH851961 DND851961 DWZ851961 EGV851961 EQR851961 FAN851961 FKJ851961 FUF851961 GEB851961 GNX851961 GXT851961 HHP851961 HRL851961 IBH851961 ILD851961 IUZ851961 JEV851961 JOR851961 JYN851961 KIJ851961 KSF851961 LCB851961 LLX851961 LVT851961 MFP851961 MPL851961 MZH851961 NJD851961 NSZ851961 OCV851961 OMR851961 OWN851961 PGJ851961 PQF851961 QAB851961 QJX851961 QTT851961 RDP851961 RNL851961 RXH851961 SHD851961 SQZ851961 TAV851961 TKR851961 TUN851961 UEJ851961 UOF851961 UYB851961 VHX851961 VRT851961 WBP851961 WLL851961 WVH851961 B917497 IV917497 SR917497 ACN917497 AMJ917497 AWF917497 BGB917497 BPX917497 BZT917497 CJP917497 CTL917497 DDH917497 DND917497 DWZ917497 EGV917497 EQR917497 FAN917497 FKJ917497 FUF917497 GEB917497 GNX917497 GXT917497 HHP917497 HRL917497 IBH917497 ILD917497 IUZ917497 JEV917497 JOR917497 JYN917497 KIJ917497 KSF917497 LCB917497 LLX917497 LVT917497 MFP917497 MPL917497 MZH917497 NJD917497 NSZ917497 OCV917497 OMR917497 OWN917497 PGJ917497 PQF917497 QAB917497 QJX917497 QTT917497 RDP917497 RNL917497 RXH917497 SHD917497 SQZ917497 TAV917497 TKR917497 TUN917497 UEJ917497 UOF917497 UYB917497 VHX917497 VRT917497 WBP917497 WLL917497 WVH917497 B983033 IV983033 SR983033 ACN983033 AMJ983033 AWF983033 BGB983033 BPX983033 BZT983033 CJP983033 CTL983033 DDH983033 DND983033 DWZ983033 EGV983033 EQR983033 FAN983033 FKJ983033 FUF983033 GEB983033 GNX983033 GXT983033 HHP983033 HRL983033 IBH983033 ILD983033 IUZ983033 JEV983033 JOR983033 JYN983033 KIJ983033 KSF983033 LCB983033 LLX983033 LVT983033 MFP983033 MPL983033 MZH983033 NJD983033 NSZ983033 OCV983033 OMR983033 OWN983033 PGJ983033 PQF983033 QAB983033 QJX983033 QTT983033 RDP983033 RNL983033 RXH983033 SHD983033 SQZ983033 TAV983033 TKR983033 TUN983033 UEJ983033 UOF983033 UYB983033 VHX983033 VRT983033 WBP983033 WLL983033 WVH983033 WVH19 WLL19 WBP19 VRT19 VHX19 UYB19 UOF19 UEJ19 TUN19 TKR19 TAV19 SQZ19 SHD19 RXH19 RNL19 RDP19 QTT19 QJX19 QAB19 PQF19 PGJ19 OWN19 OMR19 OCV19 NSZ19 NJD19 MZH19 MPL19 MFP19 LVT19 LLX19 LCB19 KSF19 KIJ19 JYN19 JOR19 JEV19 IUZ19 ILD19 IBH19 HRL19 HHP19 GXT19 GNX19 GEB19 FUF19 FKJ19 FAN19 EQR19 EGV19 DWZ19 DND19 DDH19 CTL19 CJP19 BZT19 BPX19 BGB19 AWF19 AMJ19 ACN19 SR19 IV19 B19">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B65556 IV65556 SR65556 ACN65556 AMJ65556 AWF65556 BGB65556 BPX65556 BZT65556 CJP65556 CTL65556 DDH65556 DND65556 DWZ65556 EGV65556 EQR65556 FAN65556 FKJ65556 FUF65556 GEB65556 GNX65556 GXT65556 HHP65556 HRL65556 IBH65556 ILD65556 IUZ65556 JEV65556 JOR65556 JYN65556 KIJ65556 KSF65556 LCB65556 LLX65556 LVT65556 MFP65556 MPL65556 MZH65556 NJD65556 NSZ65556 OCV65556 OMR65556 OWN65556 PGJ65556 PQF65556 QAB65556 QJX65556 QTT65556 RDP65556 RNL65556 RXH65556 SHD65556 SQZ65556 TAV65556 TKR65556 TUN65556 UEJ65556 UOF65556 UYB65556 VHX65556 VRT65556 WBP65556 WLL65556 WVH65556 B131092 IV131092 SR131092 ACN131092 AMJ131092 AWF131092 BGB131092 BPX131092 BZT131092 CJP131092 CTL131092 DDH131092 DND131092 DWZ131092 EGV131092 EQR131092 FAN131092 FKJ131092 FUF131092 GEB131092 GNX131092 GXT131092 HHP131092 HRL131092 IBH131092 ILD131092 IUZ131092 JEV131092 JOR131092 JYN131092 KIJ131092 KSF131092 LCB131092 LLX131092 LVT131092 MFP131092 MPL131092 MZH131092 NJD131092 NSZ131092 OCV131092 OMR131092 OWN131092 PGJ131092 PQF131092 QAB131092 QJX131092 QTT131092 RDP131092 RNL131092 RXH131092 SHD131092 SQZ131092 TAV131092 TKR131092 TUN131092 UEJ131092 UOF131092 UYB131092 VHX131092 VRT131092 WBP131092 WLL131092 WVH131092 B196628 IV196628 SR196628 ACN196628 AMJ196628 AWF196628 BGB196628 BPX196628 BZT196628 CJP196628 CTL196628 DDH196628 DND196628 DWZ196628 EGV196628 EQR196628 FAN196628 FKJ196628 FUF196628 GEB196628 GNX196628 GXT196628 HHP196628 HRL196628 IBH196628 ILD196628 IUZ196628 JEV196628 JOR196628 JYN196628 KIJ196628 KSF196628 LCB196628 LLX196628 LVT196628 MFP196628 MPL196628 MZH196628 NJD196628 NSZ196628 OCV196628 OMR196628 OWN196628 PGJ196628 PQF196628 QAB196628 QJX196628 QTT196628 RDP196628 RNL196628 RXH196628 SHD196628 SQZ196628 TAV196628 TKR196628 TUN196628 UEJ196628 UOF196628 UYB196628 VHX196628 VRT196628 WBP196628 WLL196628 WVH196628 B262164 IV262164 SR262164 ACN262164 AMJ262164 AWF262164 BGB262164 BPX262164 BZT262164 CJP262164 CTL262164 DDH262164 DND262164 DWZ262164 EGV262164 EQR262164 FAN262164 FKJ262164 FUF262164 GEB262164 GNX262164 GXT262164 HHP262164 HRL262164 IBH262164 ILD262164 IUZ262164 JEV262164 JOR262164 JYN262164 KIJ262164 KSF262164 LCB262164 LLX262164 LVT262164 MFP262164 MPL262164 MZH262164 NJD262164 NSZ262164 OCV262164 OMR262164 OWN262164 PGJ262164 PQF262164 QAB262164 QJX262164 QTT262164 RDP262164 RNL262164 RXH262164 SHD262164 SQZ262164 TAV262164 TKR262164 TUN262164 UEJ262164 UOF262164 UYB262164 VHX262164 VRT262164 WBP262164 WLL262164 WVH262164 B327700 IV327700 SR327700 ACN327700 AMJ327700 AWF327700 BGB327700 BPX327700 BZT327700 CJP327700 CTL327700 DDH327700 DND327700 DWZ327700 EGV327700 EQR327700 FAN327700 FKJ327700 FUF327700 GEB327700 GNX327700 GXT327700 HHP327700 HRL327700 IBH327700 ILD327700 IUZ327700 JEV327700 JOR327700 JYN327700 KIJ327700 KSF327700 LCB327700 LLX327700 LVT327700 MFP327700 MPL327700 MZH327700 NJD327700 NSZ327700 OCV327700 OMR327700 OWN327700 PGJ327700 PQF327700 QAB327700 QJX327700 QTT327700 RDP327700 RNL327700 RXH327700 SHD327700 SQZ327700 TAV327700 TKR327700 TUN327700 UEJ327700 UOF327700 UYB327700 VHX327700 VRT327700 WBP327700 WLL327700 WVH327700 B393236 IV393236 SR393236 ACN393236 AMJ393236 AWF393236 BGB393236 BPX393236 BZT393236 CJP393236 CTL393236 DDH393236 DND393236 DWZ393236 EGV393236 EQR393236 FAN393236 FKJ393236 FUF393236 GEB393236 GNX393236 GXT393236 HHP393236 HRL393236 IBH393236 ILD393236 IUZ393236 JEV393236 JOR393236 JYN393236 KIJ393236 KSF393236 LCB393236 LLX393236 LVT393236 MFP393236 MPL393236 MZH393236 NJD393236 NSZ393236 OCV393236 OMR393236 OWN393236 PGJ393236 PQF393236 QAB393236 QJX393236 QTT393236 RDP393236 RNL393236 RXH393236 SHD393236 SQZ393236 TAV393236 TKR393236 TUN393236 UEJ393236 UOF393236 UYB393236 VHX393236 VRT393236 WBP393236 WLL393236 WVH393236 B458772 IV458772 SR458772 ACN458772 AMJ458772 AWF458772 BGB458772 BPX458772 BZT458772 CJP458772 CTL458772 DDH458772 DND458772 DWZ458772 EGV458772 EQR458772 FAN458772 FKJ458772 FUF458772 GEB458772 GNX458772 GXT458772 HHP458772 HRL458772 IBH458772 ILD458772 IUZ458772 JEV458772 JOR458772 JYN458772 KIJ458772 KSF458772 LCB458772 LLX458772 LVT458772 MFP458772 MPL458772 MZH458772 NJD458772 NSZ458772 OCV458772 OMR458772 OWN458772 PGJ458772 PQF458772 QAB458772 QJX458772 QTT458772 RDP458772 RNL458772 RXH458772 SHD458772 SQZ458772 TAV458772 TKR458772 TUN458772 UEJ458772 UOF458772 UYB458772 VHX458772 VRT458772 WBP458772 WLL458772 WVH458772 B524308 IV524308 SR524308 ACN524308 AMJ524308 AWF524308 BGB524308 BPX524308 BZT524308 CJP524308 CTL524308 DDH524308 DND524308 DWZ524308 EGV524308 EQR524308 FAN524308 FKJ524308 FUF524308 GEB524308 GNX524308 GXT524308 HHP524308 HRL524308 IBH524308 ILD524308 IUZ524308 JEV524308 JOR524308 JYN524308 KIJ524308 KSF524308 LCB524308 LLX524308 LVT524308 MFP524308 MPL524308 MZH524308 NJD524308 NSZ524308 OCV524308 OMR524308 OWN524308 PGJ524308 PQF524308 QAB524308 QJX524308 QTT524308 RDP524308 RNL524308 RXH524308 SHD524308 SQZ524308 TAV524308 TKR524308 TUN524308 UEJ524308 UOF524308 UYB524308 VHX524308 VRT524308 WBP524308 WLL524308 WVH524308 B589844 IV589844 SR589844 ACN589844 AMJ589844 AWF589844 BGB589844 BPX589844 BZT589844 CJP589844 CTL589844 DDH589844 DND589844 DWZ589844 EGV589844 EQR589844 FAN589844 FKJ589844 FUF589844 GEB589844 GNX589844 GXT589844 HHP589844 HRL589844 IBH589844 ILD589844 IUZ589844 JEV589844 JOR589844 JYN589844 KIJ589844 KSF589844 LCB589844 LLX589844 LVT589844 MFP589844 MPL589844 MZH589844 NJD589844 NSZ589844 OCV589844 OMR589844 OWN589844 PGJ589844 PQF589844 QAB589844 QJX589844 QTT589844 RDP589844 RNL589844 RXH589844 SHD589844 SQZ589844 TAV589844 TKR589844 TUN589844 UEJ589844 UOF589844 UYB589844 VHX589844 VRT589844 WBP589844 WLL589844 WVH589844 B655380 IV655380 SR655380 ACN655380 AMJ655380 AWF655380 BGB655380 BPX655380 BZT655380 CJP655380 CTL655380 DDH655380 DND655380 DWZ655380 EGV655380 EQR655380 FAN655380 FKJ655380 FUF655380 GEB655380 GNX655380 GXT655380 HHP655380 HRL655380 IBH655380 ILD655380 IUZ655380 JEV655380 JOR655380 JYN655380 KIJ655380 KSF655380 LCB655380 LLX655380 LVT655380 MFP655380 MPL655380 MZH655380 NJD655380 NSZ655380 OCV655380 OMR655380 OWN655380 PGJ655380 PQF655380 QAB655380 QJX655380 QTT655380 RDP655380 RNL655380 RXH655380 SHD655380 SQZ655380 TAV655380 TKR655380 TUN655380 UEJ655380 UOF655380 UYB655380 VHX655380 VRT655380 WBP655380 WLL655380 WVH655380 B720916 IV720916 SR720916 ACN720916 AMJ720916 AWF720916 BGB720916 BPX720916 BZT720916 CJP720916 CTL720916 DDH720916 DND720916 DWZ720916 EGV720916 EQR720916 FAN720916 FKJ720916 FUF720916 GEB720916 GNX720916 GXT720916 HHP720916 HRL720916 IBH720916 ILD720916 IUZ720916 JEV720916 JOR720916 JYN720916 KIJ720916 KSF720916 LCB720916 LLX720916 LVT720916 MFP720916 MPL720916 MZH720916 NJD720916 NSZ720916 OCV720916 OMR720916 OWN720916 PGJ720916 PQF720916 QAB720916 QJX720916 QTT720916 RDP720916 RNL720916 RXH720916 SHD720916 SQZ720916 TAV720916 TKR720916 TUN720916 UEJ720916 UOF720916 UYB720916 VHX720916 VRT720916 WBP720916 WLL720916 WVH720916 B786452 IV786452 SR786452 ACN786452 AMJ786452 AWF786452 BGB786452 BPX786452 BZT786452 CJP786452 CTL786452 DDH786452 DND786452 DWZ786452 EGV786452 EQR786452 FAN786452 FKJ786452 FUF786452 GEB786452 GNX786452 GXT786452 HHP786452 HRL786452 IBH786452 ILD786452 IUZ786452 JEV786452 JOR786452 JYN786452 KIJ786452 KSF786452 LCB786452 LLX786452 LVT786452 MFP786452 MPL786452 MZH786452 NJD786452 NSZ786452 OCV786452 OMR786452 OWN786452 PGJ786452 PQF786452 QAB786452 QJX786452 QTT786452 RDP786452 RNL786452 RXH786452 SHD786452 SQZ786452 TAV786452 TKR786452 TUN786452 UEJ786452 UOF786452 UYB786452 VHX786452 VRT786452 WBP786452 WLL786452 WVH786452 B851988 IV851988 SR851988 ACN851988 AMJ851988 AWF851988 BGB851988 BPX851988 BZT851988 CJP851988 CTL851988 DDH851988 DND851988 DWZ851988 EGV851988 EQR851988 FAN851988 FKJ851988 FUF851988 GEB851988 GNX851988 GXT851988 HHP851988 HRL851988 IBH851988 ILD851988 IUZ851988 JEV851988 JOR851988 JYN851988 KIJ851988 KSF851988 LCB851988 LLX851988 LVT851988 MFP851988 MPL851988 MZH851988 NJD851988 NSZ851988 OCV851988 OMR851988 OWN851988 PGJ851988 PQF851988 QAB851988 QJX851988 QTT851988 RDP851988 RNL851988 RXH851988 SHD851988 SQZ851988 TAV851988 TKR851988 TUN851988 UEJ851988 UOF851988 UYB851988 VHX851988 VRT851988 WBP851988 WLL851988 WVH851988 B917524 IV917524 SR917524 ACN917524 AMJ917524 AWF917524 BGB917524 BPX917524 BZT917524 CJP917524 CTL917524 DDH917524 DND917524 DWZ917524 EGV917524 EQR917524 FAN917524 FKJ917524 FUF917524 GEB917524 GNX917524 GXT917524 HHP917524 HRL917524 IBH917524 ILD917524 IUZ917524 JEV917524 JOR917524 JYN917524 KIJ917524 KSF917524 LCB917524 LLX917524 LVT917524 MFP917524 MPL917524 MZH917524 NJD917524 NSZ917524 OCV917524 OMR917524 OWN917524 PGJ917524 PQF917524 QAB917524 QJX917524 QTT917524 RDP917524 RNL917524 RXH917524 SHD917524 SQZ917524 TAV917524 TKR917524 TUN917524 UEJ917524 UOF917524 UYB917524 VHX917524 VRT917524 WBP917524 WLL917524 WVH917524 B983060 IV983060 SR983060 ACN983060 AMJ983060 AWF983060 BGB983060 BPX983060 BZT983060 CJP983060 CTL983060 DDH983060 DND983060 DWZ983060 EGV983060 EQR983060 FAN983060 FKJ983060 FUF983060 GEB983060 GNX983060 GXT983060 HHP983060 HRL983060 IBH983060 ILD983060 IUZ983060 JEV983060 JOR983060 JYN983060 KIJ983060 KSF983060 LCB983060 LLX983060 LVT983060 MFP983060 MPL983060 MZH983060 NJD983060 NSZ983060 OCV983060 OMR983060 OWN983060 PGJ983060 PQF983060 QAB983060 QJX983060 QTT983060 RDP983060 RNL983060 RXH983060 SHD983060 SQZ983060 TAV983060 TKR983060 TUN983060 UEJ983060 UOF983060 UYB983060 VHX983060 VRT983060 WBP983060 WLL983060 WVH983060 B65531 IV65531 SR65531 ACN65531 AMJ65531 AWF65531 BGB65531 BPX65531 BZT65531 CJP65531 CTL65531 DDH65531 DND65531 DWZ65531 EGV65531 EQR65531 FAN65531 FKJ65531 FUF65531 GEB65531 GNX65531 GXT65531 HHP65531 HRL65531 IBH65531 ILD65531 IUZ65531 JEV65531 JOR65531 JYN65531 KIJ65531 KSF65531 LCB65531 LLX65531 LVT65531 MFP65531 MPL65531 MZH65531 NJD65531 NSZ65531 OCV65531 OMR65531 OWN65531 PGJ65531 PQF65531 QAB65531 QJX65531 QTT65531 RDP65531 RNL65531 RXH65531 SHD65531 SQZ65531 TAV65531 TKR65531 TUN65531 UEJ65531 UOF65531 UYB65531 VHX65531 VRT65531 WBP65531 WLL65531 WVH65531 B131067 IV131067 SR131067 ACN131067 AMJ131067 AWF131067 BGB131067 BPX131067 BZT131067 CJP131067 CTL131067 DDH131067 DND131067 DWZ131067 EGV131067 EQR131067 FAN131067 FKJ131067 FUF131067 GEB131067 GNX131067 GXT131067 HHP131067 HRL131067 IBH131067 ILD131067 IUZ131067 JEV131067 JOR131067 JYN131067 KIJ131067 KSF131067 LCB131067 LLX131067 LVT131067 MFP131067 MPL131067 MZH131067 NJD131067 NSZ131067 OCV131067 OMR131067 OWN131067 PGJ131067 PQF131067 QAB131067 QJX131067 QTT131067 RDP131067 RNL131067 RXH131067 SHD131067 SQZ131067 TAV131067 TKR131067 TUN131067 UEJ131067 UOF131067 UYB131067 VHX131067 VRT131067 WBP131067 WLL131067 WVH131067 B196603 IV196603 SR196603 ACN196603 AMJ196603 AWF196603 BGB196603 BPX196603 BZT196603 CJP196603 CTL196603 DDH196603 DND196603 DWZ196603 EGV196603 EQR196603 FAN196603 FKJ196603 FUF196603 GEB196603 GNX196603 GXT196603 HHP196603 HRL196603 IBH196603 ILD196603 IUZ196603 JEV196603 JOR196603 JYN196603 KIJ196603 KSF196603 LCB196603 LLX196603 LVT196603 MFP196603 MPL196603 MZH196603 NJD196603 NSZ196603 OCV196603 OMR196603 OWN196603 PGJ196603 PQF196603 QAB196603 QJX196603 QTT196603 RDP196603 RNL196603 RXH196603 SHD196603 SQZ196603 TAV196603 TKR196603 TUN196603 UEJ196603 UOF196603 UYB196603 VHX196603 VRT196603 WBP196603 WLL196603 WVH196603 B262139 IV262139 SR262139 ACN262139 AMJ262139 AWF262139 BGB262139 BPX262139 BZT262139 CJP262139 CTL262139 DDH262139 DND262139 DWZ262139 EGV262139 EQR262139 FAN262139 FKJ262139 FUF262139 GEB262139 GNX262139 GXT262139 HHP262139 HRL262139 IBH262139 ILD262139 IUZ262139 JEV262139 JOR262139 JYN262139 KIJ262139 KSF262139 LCB262139 LLX262139 LVT262139 MFP262139 MPL262139 MZH262139 NJD262139 NSZ262139 OCV262139 OMR262139 OWN262139 PGJ262139 PQF262139 QAB262139 QJX262139 QTT262139 RDP262139 RNL262139 RXH262139 SHD262139 SQZ262139 TAV262139 TKR262139 TUN262139 UEJ262139 UOF262139 UYB262139 VHX262139 VRT262139 WBP262139 WLL262139 WVH262139 B327675 IV327675 SR327675 ACN327675 AMJ327675 AWF327675 BGB327675 BPX327675 BZT327675 CJP327675 CTL327675 DDH327675 DND327675 DWZ327675 EGV327675 EQR327675 FAN327675 FKJ327675 FUF327675 GEB327675 GNX327675 GXT327675 HHP327675 HRL327675 IBH327675 ILD327675 IUZ327675 JEV327675 JOR327675 JYN327675 KIJ327675 KSF327675 LCB327675 LLX327675 LVT327675 MFP327675 MPL327675 MZH327675 NJD327675 NSZ327675 OCV327675 OMR327675 OWN327675 PGJ327675 PQF327675 QAB327675 QJX327675 QTT327675 RDP327675 RNL327675 RXH327675 SHD327675 SQZ327675 TAV327675 TKR327675 TUN327675 UEJ327675 UOF327675 UYB327675 VHX327675 VRT327675 WBP327675 WLL327675 WVH327675 B393211 IV393211 SR393211 ACN393211 AMJ393211 AWF393211 BGB393211 BPX393211 BZT393211 CJP393211 CTL393211 DDH393211 DND393211 DWZ393211 EGV393211 EQR393211 FAN393211 FKJ393211 FUF393211 GEB393211 GNX393211 GXT393211 HHP393211 HRL393211 IBH393211 ILD393211 IUZ393211 JEV393211 JOR393211 JYN393211 KIJ393211 KSF393211 LCB393211 LLX393211 LVT393211 MFP393211 MPL393211 MZH393211 NJD393211 NSZ393211 OCV393211 OMR393211 OWN393211 PGJ393211 PQF393211 QAB393211 QJX393211 QTT393211 RDP393211 RNL393211 RXH393211 SHD393211 SQZ393211 TAV393211 TKR393211 TUN393211 UEJ393211 UOF393211 UYB393211 VHX393211 VRT393211 WBP393211 WLL393211 WVH393211 B458747 IV458747 SR458747 ACN458747 AMJ458747 AWF458747 BGB458747 BPX458747 BZT458747 CJP458747 CTL458747 DDH458747 DND458747 DWZ458747 EGV458747 EQR458747 FAN458747 FKJ458747 FUF458747 GEB458747 GNX458747 GXT458747 HHP458747 HRL458747 IBH458747 ILD458747 IUZ458747 JEV458747 JOR458747 JYN458747 KIJ458747 KSF458747 LCB458747 LLX458747 LVT458747 MFP458747 MPL458747 MZH458747 NJD458747 NSZ458747 OCV458747 OMR458747 OWN458747 PGJ458747 PQF458747 QAB458747 QJX458747 QTT458747 RDP458747 RNL458747 RXH458747 SHD458747 SQZ458747 TAV458747 TKR458747 TUN458747 UEJ458747 UOF458747 UYB458747 VHX458747 VRT458747 WBP458747 WLL458747 WVH458747 B524283 IV524283 SR524283 ACN524283 AMJ524283 AWF524283 BGB524283 BPX524283 BZT524283 CJP524283 CTL524283 DDH524283 DND524283 DWZ524283 EGV524283 EQR524283 FAN524283 FKJ524283 FUF524283 GEB524283 GNX524283 GXT524283 HHP524283 HRL524283 IBH524283 ILD524283 IUZ524283 JEV524283 JOR524283 JYN524283 KIJ524283 KSF524283 LCB524283 LLX524283 LVT524283 MFP524283 MPL524283 MZH524283 NJD524283 NSZ524283 OCV524283 OMR524283 OWN524283 PGJ524283 PQF524283 QAB524283 QJX524283 QTT524283 RDP524283 RNL524283 RXH524283 SHD524283 SQZ524283 TAV524283 TKR524283 TUN524283 UEJ524283 UOF524283 UYB524283 VHX524283 VRT524283 WBP524283 WLL524283 WVH524283 B589819 IV589819 SR589819 ACN589819 AMJ589819 AWF589819 BGB589819 BPX589819 BZT589819 CJP589819 CTL589819 DDH589819 DND589819 DWZ589819 EGV589819 EQR589819 FAN589819 FKJ589819 FUF589819 GEB589819 GNX589819 GXT589819 HHP589819 HRL589819 IBH589819 ILD589819 IUZ589819 JEV589819 JOR589819 JYN589819 KIJ589819 KSF589819 LCB589819 LLX589819 LVT589819 MFP589819 MPL589819 MZH589819 NJD589819 NSZ589819 OCV589819 OMR589819 OWN589819 PGJ589819 PQF589819 QAB589819 QJX589819 QTT589819 RDP589819 RNL589819 RXH589819 SHD589819 SQZ589819 TAV589819 TKR589819 TUN589819 UEJ589819 UOF589819 UYB589819 VHX589819 VRT589819 WBP589819 WLL589819 WVH589819 B655355 IV655355 SR655355 ACN655355 AMJ655355 AWF655355 BGB655355 BPX655355 BZT655355 CJP655355 CTL655355 DDH655355 DND655355 DWZ655355 EGV655355 EQR655355 FAN655355 FKJ655355 FUF655355 GEB655355 GNX655355 GXT655355 HHP655355 HRL655355 IBH655355 ILD655355 IUZ655355 JEV655355 JOR655355 JYN655355 KIJ655355 KSF655355 LCB655355 LLX655355 LVT655355 MFP655355 MPL655355 MZH655355 NJD655355 NSZ655355 OCV655355 OMR655355 OWN655355 PGJ655355 PQF655355 QAB655355 QJX655355 QTT655355 RDP655355 RNL655355 RXH655355 SHD655355 SQZ655355 TAV655355 TKR655355 TUN655355 UEJ655355 UOF655355 UYB655355 VHX655355 VRT655355 WBP655355 WLL655355 WVH655355 B720891 IV720891 SR720891 ACN720891 AMJ720891 AWF720891 BGB720891 BPX720891 BZT720891 CJP720891 CTL720891 DDH720891 DND720891 DWZ720891 EGV720891 EQR720891 FAN720891 FKJ720891 FUF720891 GEB720891 GNX720891 GXT720891 HHP720891 HRL720891 IBH720891 ILD720891 IUZ720891 JEV720891 JOR720891 JYN720891 KIJ720891 KSF720891 LCB720891 LLX720891 LVT720891 MFP720891 MPL720891 MZH720891 NJD720891 NSZ720891 OCV720891 OMR720891 OWN720891 PGJ720891 PQF720891 QAB720891 QJX720891 QTT720891 RDP720891 RNL720891 RXH720891 SHD720891 SQZ720891 TAV720891 TKR720891 TUN720891 UEJ720891 UOF720891 UYB720891 VHX720891 VRT720891 WBP720891 WLL720891 WVH720891 B786427 IV786427 SR786427 ACN786427 AMJ786427 AWF786427 BGB786427 BPX786427 BZT786427 CJP786427 CTL786427 DDH786427 DND786427 DWZ786427 EGV786427 EQR786427 FAN786427 FKJ786427 FUF786427 GEB786427 GNX786427 GXT786427 HHP786427 HRL786427 IBH786427 ILD786427 IUZ786427 JEV786427 JOR786427 JYN786427 KIJ786427 KSF786427 LCB786427 LLX786427 LVT786427 MFP786427 MPL786427 MZH786427 NJD786427 NSZ786427 OCV786427 OMR786427 OWN786427 PGJ786427 PQF786427 QAB786427 QJX786427 QTT786427 RDP786427 RNL786427 RXH786427 SHD786427 SQZ786427 TAV786427 TKR786427 TUN786427 UEJ786427 UOF786427 UYB786427 VHX786427 VRT786427 WBP786427 WLL786427 WVH786427 B851963 IV851963 SR851963 ACN851963 AMJ851963 AWF851963 BGB851963 BPX851963 BZT851963 CJP851963 CTL851963 DDH851963 DND851963 DWZ851963 EGV851963 EQR851963 FAN851963 FKJ851963 FUF851963 GEB851963 GNX851963 GXT851963 HHP851963 HRL851963 IBH851963 ILD851963 IUZ851963 JEV851963 JOR851963 JYN851963 KIJ851963 KSF851963 LCB851963 LLX851963 LVT851963 MFP851963 MPL851963 MZH851963 NJD851963 NSZ851963 OCV851963 OMR851963 OWN851963 PGJ851963 PQF851963 QAB851963 QJX851963 QTT851963 RDP851963 RNL851963 RXH851963 SHD851963 SQZ851963 TAV851963 TKR851963 TUN851963 UEJ851963 UOF851963 UYB851963 VHX851963 VRT851963 WBP851963 WLL851963 WVH851963 B917499 IV917499 SR917499 ACN917499 AMJ917499 AWF917499 BGB917499 BPX917499 BZT917499 CJP917499 CTL917499 DDH917499 DND917499 DWZ917499 EGV917499 EQR917499 FAN917499 FKJ917499 FUF917499 GEB917499 GNX917499 GXT917499 HHP917499 HRL917499 IBH917499 ILD917499 IUZ917499 JEV917499 JOR917499 JYN917499 KIJ917499 KSF917499 LCB917499 LLX917499 LVT917499 MFP917499 MPL917499 MZH917499 NJD917499 NSZ917499 OCV917499 OMR917499 OWN917499 PGJ917499 PQF917499 QAB917499 QJX917499 QTT917499 RDP917499 RNL917499 RXH917499 SHD917499 SQZ917499 TAV917499 TKR917499 TUN917499 UEJ917499 UOF917499 UYB917499 VHX917499 VRT917499 WBP917499 WLL917499 WVH917499 B983035 IV983035 SR983035 ACN983035 AMJ983035 AWF983035 BGB983035 BPX983035 BZT983035 CJP983035 CTL983035 DDH983035 DND983035 DWZ983035 EGV983035 EQR983035 FAN983035 FKJ983035 FUF983035 GEB983035 GNX983035 GXT983035 HHP983035 HRL983035 IBH983035 ILD983035 IUZ983035 JEV983035 JOR983035 JYN983035 KIJ983035 KSF983035 LCB983035 LLX983035 LVT983035 MFP983035 MPL983035 MZH983035 NJD983035 NSZ983035 OCV983035 OMR983035 OWN983035 PGJ983035 PQF983035 QAB983035 QJX983035 QTT983035 RDP983035 RNL983035 RXH983035 SHD983035 SQZ983035 TAV983035 TKR983035 TUN983035 UEJ983035 UOF983035 UYB983035 VHX983035 VRT983035 WBP983035 WLL983035 WVH983035 WVH21 WLL21 WBP21 VRT21 VHX21 UYB21 UOF21 UEJ21 TUN21 TKR21 TAV21 SQZ21 SHD21 RXH21 RNL21 RDP21 QTT21 QJX21 QAB21 PQF21 PGJ21 OWN21 OMR21 OCV21 NSZ21 NJD21 MZH21 MPL21 MFP21 LVT21 LLX21 LCB21 KSF21 KIJ21 JYN21 JOR21 JEV21 IUZ21 ILD21 IBH21 HRL21 HHP21 GXT21 GNX21 GEB21 FUF21 FKJ21 FAN21 EQR21 EGV21 DWZ21 DND21 DDH21 CTL21 CJP21 BZT21 BPX21 BGB21 AWF21 AMJ21 ACN21 SR21 IV21 B21">
      <formula1>"ì»ñçÝ³Ï³Ý ³ñ¹ÛáõÝùÇ ÝÏ³ñ³·ñáõÃÛáõÝÁ"</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JC65543:JF65543 SY65543:TB65543 ACU65543:ACX65543 AMQ65543:AMT65543 AWM65543:AWP65543 BGI65543:BGL65543 BQE65543:BQH65543 CAA65543:CAD65543 CJW65543:CJZ65543 CTS65543:CTV65543 DDO65543:DDR65543 DNK65543:DNN65543 DXG65543:DXJ65543 EHC65543:EHF65543 EQY65543:ERB65543 FAU65543:FAX65543 FKQ65543:FKT65543 FUM65543:FUP65543 GEI65543:GEL65543 GOE65543:GOH65543 GYA65543:GYD65543 HHW65543:HHZ65543 HRS65543:HRV65543 IBO65543:IBR65543 ILK65543:ILN65543 IVG65543:IVJ65543 JFC65543:JFF65543 JOY65543:JPB65543 JYU65543:JYX65543 KIQ65543:KIT65543 KSM65543:KSP65543 LCI65543:LCL65543 LME65543:LMH65543 LWA65543:LWD65543 MFW65543:MFZ65543 MPS65543:MPV65543 MZO65543:MZR65543 NJK65543:NJN65543 NTG65543:NTJ65543 ODC65543:ODF65543 OMY65543:ONB65543 OWU65543:OWX65543 PGQ65543:PGT65543 PQM65543:PQP65543 QAI65543:QAL65543 QKE65543:QKH65543 QUA65543:QUD65543 RDW65543:RDZ65543 RNS65543:RNV65543 RXO65543:RXR65543 SHK65543:SHN65543 SRG65543:SRJ65543 TBC65543:TBF65543 TKY65543:TLB65543 TUU65543:TUX65543 UEQ65543:UET65543 UOM65543:UOP65543 UYI65543:UYL65543 VIE65543:VIH65543 VSA65543:VSD65543 WBW65543:WBZ65543 WLS65543:WLV65543 WVO65543:WVR65543 JC131079:JF131079 SY131079:TB131079 ACU131079:ACX131079 AMQ131079:AMT131079 AWM131079:AWP131079 BGI131079:BGL131079 BQE131079:BQH131079 CAA131079:CAD131079 CJW131079:CJZ131079 CTS131079:CTV131079 DDO131079:DDR131079 DNK131079:DNN131079 DXG131079:DXJ131079 EHC131079:EHF131079 EQY131079:ERB131079 FAU131079:FAX131079 FKQ131079:FKT131079 FUM131079:FUP131079 GEI131079:GEL131079 GOE131079:GOH131079 GYA131079:GYD131079 HHW131079:HHZ131079 HRS131079:HRV131079 IBO131079:IBR131079 ILK131079:ILN131079 IVG131079:IVJ131079 JFC131079:JFF131079 JOY131079:JPB131079 JYU131079:JYX131079 KIQ131079:KIT131079 KSM131079:KSP131079 LCI131079:LCL131079 LME131079:LMH131079 LWA131079:LWD131079 MFW131079:MFZ131079 MPS131079:MPV131079 MZO131079:MZR131079 NJK131079:NJN131079 NTG131079:NTJ131079 ODC131079:ODF131079 OMY131079:ONB131079 OWU131079:OWX131079 PGQ131079:PGT131079 PQM131079:PQP131079 QAI131079:QAL131079 QKE131079:QKH131079 QUA131079:QUD131079 RDW131079:RDZ131079 RNS131079:RNV131079 RXO131079:RXR131079 SHK131079:SHN131079 SRG131079:SRJ131079 TBC131079:TBF131079 TKY131079:TLB131079 TUU131079:TUX131079 UEQ131079:UET131079 UOM131079:UOP131079 UYI131079:UYL131079 VIE131079:VIH131079 VSA131079:VSD131079 WBW131079:WBZ131079 WLS131079:WLV131079 WVO131079:WVR131079 JC196615:JF196615 SY196615:TB196615 ACU196615:ACX196615 AMQ196615:AMT196615 AWM196615:AWP196615 BGI196615:BGL196615 BQE196615:BQH196615 CAA196615:CAD196615 CJW196615:CJZ196615 CTS196615:CTV196615 DDO196615:DDR196615 DNK196615:DNN196615 DXG196615:DXJ196615 EHC196615:EHF196615 EQY196615:ERB196615 FAU196615:FAX196615 FKQ196615:FKT196615 FUM196615:FUP196615 GEI196615:GEL196615 GOE196615:GOH196615 GYA196615:GYD196615 HHW196615:HHZ196615 HRS196615:HRV196615 IBO196615:IBR196615 ILK196615:ILN196615 IVG196615:IVJ196615 JFC196615:JFF196615 JOY196615:JPB196615 JYU196615:JYX196615 KIQ196615:KIT196615 KSM196615:KSP196615 LCI196615:LCL196615 LME196615:LMH196615 LWA196615:LWD196615 MFW196615:MFZ196615 MPS196615:MPV196615 MZO196615:MZR196615 NJK196615:NJN196615 NTG196615:NTJ196615 ODC196615:ODF196615 OMY196615:ONB196615 OWU196615:OWX196615 PGQ196615:PGT196615 PQM196615:PQP196615 QAI196615:QAL196615 QKE196615:QKH196615 QUA196615:QUD196615 RDW196615:RDZ196615 RNS196615:RNV196615 RXO196615:RXR196615 SHK196615:SHN196615 SRG196615:SRJ196615 TBC196615:TBF196615 TKY196615:TLB196615 TUU196615:TUX196615 UEQ196615:UET196615 UOM196615:UOP196615 UYI196615:UYL196615 VIE196615:VIH196615 VSA196615:VSD196615 WBW196615:WBZ196615 WLS196615:WLV196615 WVO196615:WVR196615 JC262151:JF262151 SY262151:TB262151 ACU262151:ACX262151 AMQ262151:AMT262151 AWM262151:AWP262151 BGI262151:BGL262151 BQE262151:BQH262151 CAA262151:CAD262151 CJW262151:CJZ262151 CTS262151:CTV262151 DDO262151:DDR262151 DNK262151:DNN262151 DXG262151:DXJ262151 EHC262151:EHF262151 EQY262151:ERB262151 FAU262151:FAX262151 FKQ262151:FKT262151 FUM262151:FUP262151 GEI262151:GEL262151 GOE262151:GOH262151 GYA262151:GYD262151 HHW262151:HHZ262151 HRS262151:HRV262151 IBO262151:IBR262151 ILK262151:ILN262151 IVG262151:IVJ262151 JFC262151:JFF262151 JOY262151:JPB262151 JYU262151:JYX262151 KIQ262151:KIT262151 KSM262151:KSP262151 LCI262151:LCL262151 LME262151:LMH262151 LWA262151:LWD262151 MFW262151:MFZ262151 MPS262151:MPV262151 MZO262151:MZR262151 NJK262151:NJN262151 NTG262151:NTJ262151 ODC262151:ODF262151 OMY262151:ONB262151 OWU262151:OWX262151 PGQ262151:PGT262151 PQM262151:PQP262151 QAI262151:QAL262151 QKE262151:QKH262151 QUA262151:QUD262151 RDW262151:RDZ262151 RNS262151:RNV262151 RXO262151:RXR262151 SHK262151:SHN262151 SRG262151:SRJ262151 TBC262151:TBF262151 TKY262151:TLB262151 TUU262151:TUX262151 UEQ262151:UET262151 UOM262151:UOP262151 UYI262151:UYL262151 VIE262151:VIH262151 VSA262151:VSD262151 WBW262151:WBZ262151 WLS262151:WLV262151 WVO262151:WVR262151 JC327687:JF327687 SY327687:TB327687 ACU327687:ACX327687 AMQ327687:AMT327687 AWM327687:AWP327687 BGI327687:BGL327687 BQE327687:BQH327687 CAA327687:CAD327687 CJW327687:CJZ327687 CTS327687:CTV327687 DDO327687:DDR327687 DNK327687:DNN327687 DXG327687:DXJ327687 EHC327687:EHF327687 EQY327687:ERB327687 FAU327687:FAX327687 FKQ327687:FKT327687 FUM327687:FUP327687 GEI327687:GEL327687 GOE327687:GOH327687 GYA327687:GYD327687 HHW327687:HHZ327687 HRS327687:HRV327687 IBO327687:IBR327687 ILK327687:ILN327687 IVG327687:IVJ327687 JFC327687:JFF327687 JOY327687:JPB327687 JYU327687:JYX327687 KIQ327687:KIT327687 KSM327687:KSP327687 LCI327687:LCL327687 LME327687:LMH327687 LWA327687:LWD327687 MFW327687:MFZ327687 MPS327687:MPV327687 MZO327687:MZR327687 NJK327687:NJN327687 NTG327687:NTJ327687 ODC327687:ODF327687 OMY327687:ONB327687 OWU327687:OWX327687 PGQ327687:PGT327687 PQM327687:PQP327687 QAI327687:QAL327687 QKE327687:QKH327687 QUA327687:QUD327687 RDW327687:RDZ327687 RNS327687:RNV327687 RXO327687:RXR327687 SHK327687:SHN327687 SRG327687:SRJ327687 TBC327687:TBF327687 TKY327687:TLB327687 TUU327687:TUX327687 UEQ327687:UET327687 UOM327687:UOP327687 UYI327687:UYL327687 VIE327687:VIH327687 VSA327687:VSD327687 WBW327687:WBZ327687 WLS327687:WLV327687 WVO327687:WVR327687 JC393223:JF393223 SY393223:TB393223 ACU393223:ACX393223 AMQ393223:AMT393223 AWM393223:AWP393223 BGI393223:BGL393223 BQE393223:BQH393223 CAA393223:CAD393223 CJW393223:CJZ393223 CTS393223:CTV393223 DDO393223:DDR393223 DNK393223:DNN393223 DXG393223:DXJ393223 EHC393223:EHF393223 EQY393223:ERB393223 FAU393223:FAX393223 FKQ393223:FKT393223 FUM393223:FUP393223 GEI393223:GEL393223 GOE393223:GOH393223 GYA393223:GYD393223 HHW393223:HHZ393223 HRS393223:HRV393223 IBO393223:IBR393223 ILK393223:ILN393223 IVG393223:IVJ393223 JFC393223:JFF393223 JOY393223:JPB393223 JYU393223:JYX393223 KIQ393223:KIT393223 KSM393223:KSP393223 LCI393223:LCL393223 LME393223:LMH393223 LWA393223:LWD393223 MFW393223:MFZ393223 MPS393223:MPV393223 MZO393223:MZR393223 NJK393223:NJN393223 NTG393223:NTJ393223 ODC393223:ODF393223 OMY393223:ONB393223 OWU393223:OWX393223 PGQ393223:PGT393223 PQM393223:PQP393223 QAI393223:QAL393223 QKE393223:QKH393223 QUA393223:QUD393223 RDW393223:RDZ393223 RNS393223:RNV393223 RXO393223:RXR393223 SHK393223:SHN393223 SRG393223:SRJ393223 TBC393223:TBF393223 TKY393223:TLB393223 TUU393223:TUX393223 UEQ393223:UET393223 UOM393223:UOP393223 UYI393223:UYL393223 VIE393223:VIH393223 VSA393223:VSD393223 WBW393223:WBZ393223 WLS393223:WLV393223 WVO393223:WVR393223 JC458759:JF458759 SY458759:TB458759 ACU458759:ACX458759 AMQ458759:AMT458759 AWM458759:AWP458759 BGI458759:BGL458759 BQE458759:BQH458759 CAA458759:CAD458759 CJW458759:CJZ458759 CTS458759:CTV458759 DDO458759:DDR458759 DNK458759:DNN458759 DXG458759:DXJ458759 EHC458759:EHF458759 EQY458759:ERB458759 FAU458759:FAX458759 FKQ458759:FKT458759 FUM458759:FUP458759 GEI458759:GEL458759 GOE458759:GOH458759 GYA458759:GYD458759 HHW458759:HHZ458759 HRS458759:HRV458759 IBO458759:IBR458759 ILK458759:ILN458759 IVG458759:IVJ458759 JFC458759:JFF458759 JOY458759:JPB458759 JYU458759:JYX458759 KIQ458759:KIT458759 KSM458759:KSP458759 LCI458759:LCL458759 LME458759:LMH458759 LWA458759:LWD458759 MFW458759:MFZ458759 MPS458759:MPV458759 MZO458759:MZR458759 NJK458759:NJN458759 NTG458759:NTJ458759 ODC458759:ODF458759 OMY458759:ONB458759 OWU458759:OWX458759 PGQ458759:PGT458759 PQM458759:PQP458759 QAI458759:QAL458759 QKE458759:QKH458759 QUA458759:QUD458759 RDW458759:RDZ458759 RNS458759:RNV458759 RXO458759:RXR458759 SHK458759:SHN458759 SRG458759:SRJ458759 TBC458759:TBF458759 TKY458759:TLB458759 TUU458759:TUX458759 UEQ458759:UET458759 UOM458759:UOP458759 UYI458759:UYL458759 VIE458759:VIH458759 VSA458759:VSD458759 WBW458759:WBZ458759 WLS458759:WLV458759 WVO458759:WVR458759 JC524295:JF524295 SY524295:TB524295 ACU524295:ACX524295 AMQ524295:AMT524295 AWM524295:AWP524295 BGI524295:BGL524295 BQE524295:BQH524295 CAA524295:CAD524295 CJW524295:CJZ524295 CTS524295:CTV524295 DDO524295:DDR524295 DNK524295:DNN524295 DXG524295:DXJ524295 EHC524295:EHF524295 EQY524295:ERB524295 FAU524295:FAX524295 FKQ524295:FKT524295 FUM524295:FUP524295 GEI524295:GEL524295 GOE524295:GOH524295 GYA524295:GYD524295 HHW524295:HHZ524295 HRS524295:HRV524295 IBO524295:IBR524295 ILK524295:ILN524295 IVG524295:IVJ524295 JFC524295:JFF524295 JOY524295:JPB524295 JYU524295:JYX524295 KIQ524295:KIT524295 KSM524295:KSP524295 LCI524295:LCL524295 LME524295:LMH524295 LWA524295:LWD524295 MFW524295:MFZ524295 MPS524295:MPV524295 MZO524295:MZR524295 NJK524295:NJN524295 NTG524295:NTJ524295 ODC524295:ODF524295 OMY524295:ONB524295 OWU524295:OWX524295 PGQ524295:PGT524295 PQM524295:PQP524295 QAI524295:QAL524295 QKE524295:QKH524295 QUA524295:QUD524295 RDW524295:RDZ524295 RNS524295:RNV524295 RXO524295:RXR524295 SHK524295:SHN524295 SRG524295:SRJ524295 TBC524295:TBF524295 TKY524295:TLB524295 TUU524295:TUX524295 UEQ524295:UET524295 UOM524295:UOP524295 UYI524295:UYL524295 VIE524295:VIH524295 VSA524295:VSD524295 WBW524295:WBZ524295 WLS524295:WLV524295 WVO524295:WVR524295 JC589831:JF589831 SY589831:TB589831 ACU589831:ACX589831 AMQ589831:AMT589831 AWM589831:AWP589831 BGI589831:BGL589831 BQE589831:BQH589831 CAA589831:CAD589831 CJW589831:CJZ589831 CTS589831:CTV589831 DDO589831:DDR589831 DNK589831:DNN589831 DXG589831:DXJ589831 EHC589831:EHF589831 EQY589831:ERB589831 FAU589831:FAX589831 FKQ589831:FKT589831 FUM589831:FUP589831 GEI589831:GEL589831 GOE589831:GOH589831 GYA589831:GYD589831 HHW589831:HHZ589831 HRS589831:HRV589831 IBO589831:IBR589831 ILK589831:ILN589831 IVG589831:IVJ589831 JFC589831:JFF589831 JOY589831:JPB589831 JYU589831:JYX589831 KIQ589831:KIT589831 KSM589831:KSP589831 LCI589831:LCL589831 LME589831:LMH589831 LWA589831:LWD589831 MFW589831:MFZ589831 MPS589831:MPV589831 MZO589831:MZR589831 NJK589831:NJN589831 NTG589831:NTJ589831 ODC589831:ODF589831 OMY589831:ONB589831 OWU589831:OWX589831 PGQ589831:PGT589831 PQM589831:PQP589831 QAI589831:QAL589831 QKE589831:QKH589831 QUA589831:QUD589831 RDW589831:RDZ589831 RNS589831:RNV589831 RXO589831:RXR589831 SHK589831:SHN589831 SRG589831:SRJ589831 TBC589831:TBF589831 TKY589831:TLB589831 TUU589831:TUX589831 UEQ589831:UET589831 UOM589831:UOP589831 UYI589831:UYL589831 VIE589831:VIH589831 VSA589831:VSD589831 WBW589831:WBZ589831 WLS589831:WLV589831 WVO589831:WVR589831 JC655367:JF655367 SY655367:TB655367 ACU655367:ACX655367 AMQ655367:AMT655367 AWM655367:AWP655367 BGI655367:BGL655367 BQE655367:BQH655367 CAA655367:CAD655367 CJW655367:CJZ655367 CTS655367:CTV655367 DDO655367:DDR655367 DNK655367:DNN655367 DXG655367:DXJ655367 EHC655367:EHF655367 EQY655367:ERB655367 FAU655367:FAX655367 FKQ655367:FKT655367 FUM655367:FUP655367 GEI655367:GEL655367 GOE655367:GOH655367 GYA655367:GYD655367 HHW655367:HHZ655367 HRS655367:HRV655367 IBO655367:IBR655367 ILK655367:ILN655367 IVG655367:IVJ655367 JFC655367:JFF655367 JOY655367:JPB655367 JYU655367:JYX655367 KIQ655367:KIT655367 KSM655367:KSP655367 LCI655367:LCL655367 LME655367:LMH655367 LWA655367:LWD655367 MFW655367:MFZ655367 MPS655367:MPV655367 MZO655367:MZR655367 NJK655367:NJN655367 NTG655367:NTJ655367 ODC655367:ODF655367 OMY655367:ONB655367 OWU655367:OWX655367 PGQ655367:PGT655367 PQM655367:PQP655367 QAI655367:QAL655367 QKE655367:QKH655367 QUA655367:QUD655367 RDW655367:RDZ655367 RNS655367:RNV655367 RXO655367:RXR655367 SHK655367:SHN655367 SRG655367:SRJ655367 TBC655367:TBF655367 TKY655367:TLB655367 TUU655367:TUX655367 UEQ655367:UET655367 UOM655367:UOP655367 UYI655367:UYL655367 VIE655367:VIH655367 VSA655367:VSD655367 WBW655367:WBZ655367 WLS655367:WLV655367 WVO655367:WVR655367 JC720903:JF720903 SY720903:TB720903 ACU720903:ACX720903 AMQ720903:AMT720903 AWM720903:AWP720903 BGI720903:BGL720903 BQE720903:BQH720903 CAA720903:CAD720903 CJW720903:CJZ720903 CTS720903:CTV720903 DDO720903:DDR720903 DNK720903:DNN720903 DXG720903:DXJ720903 EHC720903:EHF720903 EQY720903:ERB720903 FAU720903:FAX720903 FKQ720903:FKT720903 FUM720903:FUP720903 GEI720903:GEL720903 GOE720903:GOH720903 GYA720903:GYD720903 HHW720903:HHZ720903 HRS720903:HRV720903 IBO720903:IBR720903 ILK720903:ILN720903 IVG720903:IVJ720903 JFC720903:JFF720903 JOY720903:JPB720903 JYU720903:JYX720903 KIQ720903:KIT720903 KSM720903:KSP720903 LCI720903:LCL720903 LME720903:LMH720903 LWA720903:LWD720903 MFW720903:MFZ720903 MPS720903:MPV720903 MZO720903:MZR720903 NJK720903:NJN720903 NTG720903:NTJ720903 ODC720903:ODF720903 OMY720903:ONB720903 OWU720903:OWX720903 PGQ720903:PGT720903 PQM720903:PQP720903 QAI720903:QAL720903 QKE720903:QKH720903 QUA720903:QUD720903 RDW720903:RDZ720903 RNS720903:RNV720903 RXO720903:RXR720903 SHK720903:SHN720903 SRG720903:SRJ720903 TBC720903:TBF720903 TKY720903:TLB720903 TUU720903:TUX720903 UEQ720903:UET720903 UOM720903:UOP720903 UYI720903:UYL720903 VIE720903:VIH720903 VSA720903:VSD720903 WBW720903:WBZ720903 WLS720903:WLV720903 WVO720903:WVR720903 JC786439:JF786439 SY786439:TB786439 ACU786439:ACX786439 AMQ786439:AMT786439 AWM786439:AWP786439 BGI786439:BGL786439 BQE786439:BQH786439 CAA786439:CAD786439 CJW786439:CJZ786439 CTS786439:CTV786439 DDO786439:DDR786439 DNK786439:DNN786439 DXG786439:DXJ786439 EHC786439:EHF786439 EQY786439:ERB786439 FAU786439:FAX786439 FKQ786439:FKT786439 FUM786439:FUP786439 GEI786439:GEL786439 GOE786439:GOH786439 GYA786439:GYD786439 HHW786439:HHZ786439 HRS786439:HRV786439 IBO786439:IBR786439 ILK786439:ILN786439 IVG786439:IVJ786439 JFC786439:JFF786439 JOY786439:JPB786439 JYU786439:JYX786439 KIQ786439:KIT786439 KSM786439:KSP786439 LCI786439:LCL786439 LME786439:LMH786439 LWA786439:LWD786439 MFW786439:MFZ786439 MPS786439:MPV786439 MZO786439:MZR786439 NJK786439:NJN786439 NTG786439:NTJ786439 ODC786439:ODF786439 OMY786439:ONB786439 OWU786439:OWX786439 PGQ786439:PGT786439 PQM786439:PQP786439 QAI786439:QAL786439 QKE786439:QKH786439 QUA786439:QUD786439 RDW786439:RDZ786439 RNS786439:RNV786439 RXO786439:RXR786439 SHK786439:SHN786439 SRG786439:SRJ786439 TBC786439:TBF786439 TKY786439:TLB786439 TUU786439:TUX786439 UEQ786439:UET786439 UOM786439:UOP786439 UYI786439:UYL786439 VIE786439:VIH786439 VSA786439:VSD786439 WBW786439:WBZ786439 WLS786439:WLV786439 WVO786439:WVR786439 JC851975:JF851975 SY851975:TB851975 ACU851975:ACX851975 AMQ851975:AMT851975 AWM851975:AWP851975 BGI851975:BGL851975 BQE851975:BQH851975 CAA851975:CAD851975 CJW851975:CJZ851975 CTS851975:CTV851975 DDO851975:DDR851975 DNK851975:DNN851975 DXG851975:DXJ851975 EHC851975:EHF851975 EQY851975:ERB851975 FAU851975:FAX851975 FKQ851975:FKT851975 FUM851975:FUP851975 GEI851975:GEL851975 GOE851975:GOH851975 GYA851975:GYD851975 HHW851975:HHZ851975 HRS851975:HRV851975 IBO851975:IBR851975 ILK851975:ILN851975 IVG851975:IVJ851975 JFC851975:JFF851975 JOY851975:JPB851975 JYU851975:JYX851975 KIQ851975:KIT851975 KSM851975:KSP851975 LCI851975:LCL851975 LME851975:LMH851975 LWA851975:LWD851975 MFW851975:MFZ851975 MPS851975:MPV851975 MZO851975:MZR851975 NJK851975:NJN851975 NTG851975:NTJ851975 ODC851975:ODF851975 OMY851975:ONB851975 OWU851975:OWX851975 PGQ851975:PGT851975 PQM851975:PQP851975 QAI851975:QAL851975 QKE851975:QKH851975 QUA851975:QUD851975 RDW851975:RDZ851975 RNS851975:RNV851975 RXO851975:RXR851975 SHK851975:SHN851975 SRG851975:SRJ851975 TBC851975:TBF851975 TKY851975:TLB851975 TUU851975:TUX851975 UEQ851975:UET851975 UOM851975:UOP851975 UYI851975:UYL851975 VIE851975:VIH851975 VSA851975:VSD851975 WBW851975:WBZ851975 WLS851975:WLV851975 WVO851975:WVR851975 JC917511:JF917511 SY917511:TB917511 ACU917511:ACX917511 AMQ917511:AMT917511 AWM917511:AWP917511 BGI917511:BGL917511 BQE917511:BQH917511 CAA917511:CAD917511 CJW917511:CJZ917511 CTS917511:CTV917511 DDO917511:DDR917511 DNK917511:DNN917511 DXG917511:DXJ917511 EHC917511:EHF917511 EQY917511:ERB917511 FAU917511:FAX917511 FKQ917511:FKT917511 FUM917511:FUP917511 GEI917511:GEL917511 GOE917511:GOH917511 GYA917511:GYD917511 HHW917511:HHZ917511 HRS917511:HRV917511 IBO917511:IBR917511 ILK917511:ILN917511 IVG917511:IVJ917511 JFC917511:JFF917511 JOY917511:JPB917511 JYU917511:JYX917511 KIQ917511:KIT917511 KSM917511:KSP917511 LCI917511:LCL917511 LME917511:LMH917511 LWA917511:LWD917511 MFW917511:MFZ917511 MPS917511:MPV917511 MZO917511:MZR917511 NJK917511:NJN917511 NTG917511:NTJ917511 ODC917511:ODF917511 OMY917511:ONB917511 OWU917511:OWX917511 PGQ917511:PGT917511 PQM917511:PQP917511 QAI917511:QAL917511 QKE917511:QKH917511 QUA917511:QUD917511 RDW917511:RDZ917511 RNS917511:RNV917511 RXO917511:RXR917511 SHK917511:SHN917511 SRG917511:SRJ917511 TBC917511:TBF917511 TKY917511:TLB917511 TUU917511:TUX917511 UEQ917511:UET917511 UOM917511:UOP917511 UYI917511:UYL917511 VIE917511:VIH917511 VSA917511:VSD917511 WBW917511:WBZ917511 WLS917511:WLV917511 WVO917511:WVR917511 JC983047:JF983047 SY983047:TB983047 ACU983047:ACX983047 AMQ983047:AMT983047 AWM983047:AWP983047 BGI983047:BGL983047 BQE983047:BQH983047 CAA983047:CAD983047 CJW983047:CJZ983047 CTS983047:CTV983047 DDO983047:DDR983047 DNK983047:DNN983047 DXG983047:DXJ983047 EHC983047:EHF983047 EQY983047:ERB983047 FAU983047:FAX983047 FKQ983047:FKT983047 FUM983047:FUP983047 GEI983047:GEL983047 GOE983047:GOH983047 GYA983047:GYD983047 HHW983047:HHZ983047 HRS983047:HRV983047 IBO983047:IBR983047 ILK983047:ILN983047 IVG983047:IVJ983047 JFC983047:JFF983047 JOY983047:JPB983047 JYU983047:JYX983047 KIQ983047:KIT983047 KSM983047:KSP983047 LCI983047:LCL983047 LME983047:LMH983047 LWA983047:LWD983047 MFW983047:MFZ983047 MPS983047:MPV983047 MZO983047:MZR983047 NJK983047:NJN983047 NTG983047:NTJ983047 ODC983047:ODF983047 OMY983047:ONB983047 OWU983047:OWX983047 PGQ983047:PGT983047 PQM983047:PQP983047 QAI983047:QAL983047 QKE983047:QKH983047 QUA983047:QUD983047 RDW983047:RDZ983047 RNS983047:RNV983047 RXO983047:RXR983047 SHK983047:SHN983047 SRG983047:SRJ983047 TBC983047:TBF983047 TKY983047:TLB983047 TUU983047:TUX983047 UEQ983047:UET983047 UOM983047:UOP983047 UYI983047:UYL983047 VIE983047:VIH983047 VSA983047:VSD983047 WBW983047:WBZ983047 WLS983047:WLV983047 WVO983047:WVR983047 H983047:J983047 H917511:J917511 H851975:J851975 H786439:J786439 H720903:J720903 H655367:J655367 H589831:J589831 H524295:J524295 H458759:J458759 H393223:J393223 H327687:J327687 H262151:J262151 H196615:J196615 H131079:J131079 H65543:J65543">
      <formula1>-10000000000000000000</formula1>
    </dataValidation>
    <dataValidation type="custom" allowBlank="1" showInputMessage="1" showErrorMessage="1" errorTitle="Չի կարելի" error="Չի կարելի" sqref="B65537 IV65537 SR65537 ACN65537 AMJ65537 AWF65537 BGB65537 BPX65537 BZT65537 CJP65537 CTL65537 DDH65537 DND65537 DWZ65537 EGV65537 EQR65537 FAN65537 FKJ65537 FUF65537 GEB65537 GNX65537 GXT65537 HHP65537 HRL65537 IBH65537 ILD65537 IUZ65537 JEV65537 JOR65537 JYN65537 KIJ65537 KSF65537 LCB65537 LLX65537 LVT65537 MFP65537 MPL65537 MZH65537 NJD65537 NSZ65537 OCV65537 OMR65537 OWN65537 PGJ65537 PQF65537 QAB65537 QJX65537 QTT65537 RDP65537 RNL65537 RXH65537 SHD65537 SQZ65537 TAV65537 TKR65537 TUN65537 UEJ65537 UOF65537 UYB65537 VHX65537 VRT65537 WBP65537 WLL65537 WVH65537 B131073 IV131073 SR131073 ACN131073 AMJ131073 AWF131073 BGB131073 BPX131073 BZT131073 CJP131073 CTL131073 DDH131073 DND131073 DWZ131073 EGV131073 EQR131073 FAN131073 FKJ131073 FUF131073 GEB131073 GNX131073 GXT131073 HHP131073 HRL131073 IBH131073 ILD131073 IUZ131073 JEV131073 JOR131073 JYN131073 KIJ131073 KSF131073 LCB131073 LLX131073 LVT131073 MFP131073 MPL131073 MZH131073 NJD131073 NSZ131073 OCV131073 OMR131073 OWN131073 PGJ131073 PQF131073 QAB131073 QJX131073 QTT131073 RDP131073 RNL131073 RXH131073 SHD131073 SQZ131073 TAV131073 TKR131073 TUN131073 UEJ131073 UOF131073 UYB131073 VHX131073 VRT131073 WBP131073 WLL131073 WVH131073 B196609 IV196609 SR196609 ACN196609 AMJ196609 AWF196609 BGB196609 BPX196609 BZT196609 CJP196609 CTL196609 DDH196609 DND196609 DWZ196609 EGV196609 EQR196609 FAN196609 FKJ196609 FUF196609 GEB196609 GNX196609 GXT196609 HHP196609 HRL196609 IBH196609 ILD196609 IUZ196609 JEV196609 JOR196609 JYN196609 KIJ196609 KSF196609 LCB196609 LLX196609 LVT196609 MFP196609 MPL196609 MZH196609 NJD196609 NSZ196609 OCV196609 OMR196609 OWN196609 PGJ196609 PQF196609 QAB196609 QJX196609 QTT196609 RDP196609 RNL196609 RXH196609 SHD196609 SQZ196609 TAV196609 TKR196609 TUN196609 UEJ196609 UOF196609 UYB196609 VHX196609 VRT196609 WBP196609 WLL196609 WVH196609 B262145 IV262145 SR262145 ACN262145 AMJ262145 AWF262145 BGB262145 BPX262145 BZT262145 CJP262145 CTL262145 DDH262145 DND262145 DWZ262145 EGV262145 EQR262145 FAN262145 FKJ262145 FUF262145 GEB262145 GNX262145 GXT262145 HHP262145 HRL262145 IBH262145 ILD262145 IUZ262145 JEV262145 JOR262145 JYN262145 KIJ262145 KSF262145 LCB262145 LLX262145 LVT262145 MFP262145 MPL262145 MZH262145 NJD262145 NSZ262145 OCV262145 OMR262145 OWN262145 PGJ262145 PQF262145 QAB262145 QJX262145 QTT262145 RDP262145 RNL262145 RXH262145 SHD262145 SQZ262145 TAV262145 TKR262145 TUN262145 UEJ262145 UOF262145 UYB262145 VHX262145 VRT262145 WBP262145 WLL262145 WVH262145 B327681 IV327681 SR327681 ACN327681 AMJ327681 AWF327681 BGB327681 BPX327681 BZT327681 CJP327681 CTL327681 DDH327681 DND327681 DWZ327681 EGV327681 EQR327681 FAN327681 FKJ327681 FUF327681 GEB327681 GNX327681 GXT327681 HHP327681 HRL327681 IBH327681 ILD327681 IUZ327681 JEV327681 JOR327681 JYN327681 KIJ327681 KSF327681 LCB327681 LLX327681 LVT327681 MFP327681 MPL327681 MZH327681 NJD327681 NSZ327681 OCV327681 OMR327681 OWN327681 PGJ327681 PQF327681 QAB327681 QJX327681 QTT327681 RDP327681 RNL327681 RXH327681 SHD327681 SQZ327681 TAV327681 TKR327681 TUN327681 UEJ327681 UOF327681 UYB327681 VHX327681 VRT327681 WBP327681 WLL327681 WVH327681 B393217 IV393217 SR393217 ACN393217 AMJ393217 AWF393217 BGB393217 BPX393217 BZT393217 CJP393217 CTL393217 DDH393217 DND393217 DWZ393217 EGV393217 EQR393217 FAN393217 FKJ393217 FUF393217 GEB393217 GNX393217 GXT393217 HHP393217 HRL393217 IBH393217 ILD393217 IUZ393217 JEV393217 JOR393217 JYN393217 KIJ393217 KSF393217 LCB393217 LLX393217 LVT393217 MFP393217 MPL393217 MZH393217 NJD393217 NSZ393217 OCV393217 OMR393217 OWN393217 PGJ393217 PQF393217 QAB393217 QJX393217 QTT393217 RDP393217 RNL393217 RXH393217 SHD393217 SQZ393217 TAV393217 TKR393217 TUN393217 UEJ393217 UOF393217 UYB393217 VHX393217 VRT393217 WBP393217 WLL393217 WVH393217 B458753 IV458753 SR458753 ACN458753 AMJ458753 AWF458753 BGB458753 BPX458753 BZT458753 CJP458753 CTL458753 DDH458753 DND458753 DWZ458753 EGV458753 EQR458753 FAN458753 FKJ458753 FUF458753 GEB458753 GNX458753 GXT458753 HHP458753 HRL458753 IBH458753 ILD458753 IUZ458753 JEV458753 JOR458753 JYN458753 KIJ458753 KSF458753 LCB458753 LLX458753 LVT458753 MFP458753 MPL458753 MZH458753 NJD458753 NSZ458753 OCV458753 OMR458753 OWN458753 PGJ458753 PQF458753 QAB458753 QJX458753 QTT458753 RDP458753 RNL458753 RXH458753 SHD458753 SQZ458753 TAV458753 TKR458753 TUN458753 UEJ458753 UOF458753 UYB458753 VHX458753 VRT458753 WBP458753 WLL458753 WVH458753 B524289 IV524289 SR524289 ACN524289 AMJ524289 AWF524289 BGB524289 BPX524289 BZT524289 CJP524289 CTL524289 DDH524289 DND524289 DWZ524289 EGV524289 EQR524289 FAN524289 FKJ524289 FUF524289 GEB524289 GNX524289 GXT524289 HHP524289 HRL524289 IBH524289 ILD524289 IUZ524289 JEV524289 JOR524289 JYN524289 KIJ524289 KSF524289 LCB524289 LLX524289 LVT524289 MFP524289 MPL524289 MZH524289 NJD524289 NSZ524289 OCV524289 OMR524289 OWN524289 PGJ524289 PQF524289 QAB524289 QJX524289 QTT524289 RDP524289 RNL524289 RXH524289 SHD524289 SQZ524289 TAV524289 TKR524289 TUN524289 UEJ524289 UOF524289 UYB524289 VHX524289 VRT524289 WBP524289 WLL524289 WVH524289 B589825 IV589825 SR589825 ACN589825 AMJ589825 AWF589825 BGB589825 BPX589825 BZT589825 CJP589825 CTL589825 DDH589825 DND589825 DWZ589825 EGV589825 EQR589825 FAN589825 FKJ589825 FUF589825 GEB589825 GNX589825 GXT589825 HHP589825 HRL589825 IBH589825 ILD589825 IUZ589825 JEV589825 JOR589825 JYN589825 KIJ589825 KSF589825 LCB589825 LLX589825 LVT589825 MFP589825 MPL589825 MZH589825 NJD589825 NSZ589825 OCV589825 OMR589825 OWN589825 PGJ589825 PQF589825 QAB589825 QJX589825 QTT589825 RDP589825 RNL589825 RXH589825 SHD589825 SQZ589825 TAV589825 TKR589825 TUN589825 UEJ589825 UOF589825 UYB589825 VHX589825 VRT589825 WBP589825 WLL589825 WVH589825 B655361 IV655361 SR655361 ACN655361 AMJ655361 AWF655361 BGB655361 BPX655361 BZT655361 CJP655361 CTL655361 DDH655361 DND655361 DWZ655361 EGV655361 EQR655361 FAN655361 FKJ655361 FUF655361 GEB655361 GNX655361 GXT655361 HHP655361 HRL655361 IBH655361 ILD655361 IUZ655361 JEV655361 JOR655361 JYN655361 KIJ655361 KSF655361 LCB655361 LLX655361 LVT655361 MFP655361 MPL655361 MZH655361 NJD655361 NSZ655361 OCV655361 OMR655361 OWN655361 PGJ655361 PQF655361 QAB655361 QJX655361 QTT655361 RDP655361 RNL655361 RXH655361 SHD655361 SQZ655361 TAV655361 TKR655361 TUN655361 UEJ655361 UOF655361 UYB655361 VHX655361 VRT655361 WBP655361 WLL655361 WVH655361 B720897 IV720897 SR720897 ACN720897 AMJ720897 AWF720897 BGB720897 BPX720897 BZT720897 CJP720897 CTL720897 DDH720897 DND720897 DWZ720897 EGV720897 EQR720897 FAN720897 FKJ720897 FUF720897 GEB720897 GNX720897 GXT720897 HHP720897 HRL720897 IBH720897 ILD720897 IUZ720897 JEV720897 JOR720897 JYN720897 KIJ720897 KSF720897 LCB720897 LLX720897 LVT720897 MFP720897 MPL720897 MZH720897 NJD720897 NSZ720897 OCV720897 OMR720897 OWN720897 PGJ720897 PQF720897 QAB720897 QJX720897 QTT720897 RDP720897 RNL720897 RXH720897 SHD720897 SQZ720897 TAV720897 TKR720897 TUN720897 UEJ720897 UOF720897 UYB720897 VHX720897 VRT720897 WBP720897 WLL720897 WVH720897 B786433 IV786433 SR786433 ACN786433 AMJ786433 AWF786433 BGB786433 BPX786433 BZT786433 CJP786433 CTL786433 DDH786433 DND786433 DWZ786433 EGV786433 EQR786433 FAN786433 FKJ786433 FUF786433 GEB786433 GNX786433 GXT786433 HHP786433 HRL786433 IBH786433 ILD786433 IUZ786433 JEV786433 JOR786433 JYN786433 KIJ786433 KSF786433 LCB786433 LLX786433 LVT786433 MFP786433 MPL786433 MZH786433 NJD786433 NSZ786433 OCV786433 OMR786433 OWN786433 PGJ786433 PQF786433 QAB786433 QJX786433 QTT786433 RDP786433 RNL786433 RXH786433 SHD786433 SQZ786433 TAV786433 TKR786433 TUN786433 UEJ786433 UOF786433 UYB786433 VHX786433 VRT786433 WBP786433 WLL786433 WVH786433 B851969 IV851969 SR851969 ACN851969 AMJ851969 AWF851969 BGB851969 BPX851969 BZT851969 CJP851969 CTL851969 DDH851969 DND851969 DWZ851969 EGV851969 EQR851969 FAN851969 FKJ851969 FUF851969 GEB851969 GNX851969 GXT851969 HHP851969 HRL851969 IBH851969 ILD851969 IUZ851969 JEV851969 JOR851969 JYN851969 KIJ851969 KSF851969 LCB851969 LLX851969 LVT851969 MFP851969 MPL851969 MZH851969 NJD851969 NSZ851969 OCV851969 OMR851969 OWN851969 PGJ851969 PQF851969 QAB851969 QJX851969 QTT851969 RDP851969 RNL851969 RXH851969 SHD851969 SQZ851969 TAV851969 TKR851969 TUN851969 UEJ851969 UOF851969 UYB851969 VHX851969 VRT851969 WBP851969 WLL851969 WVH851969 B917505 IV917505 SR917505 ACN917505 AMJ917505 AWF917505 BGB917505 BPX917505 BZT917505 CJP917505 CTL917505 DDH917505 DND917505 DWZ917505 EGV917505 EQR917505 FAN917505 FKJ917505 FUF917505 GEB917505 GNX917505 GXT917505 HHP917505 HRL917505 IBH917505 ILD917505 IUZ917505 JEV917505 JOR917505 JYN917505 KIJ917505 KSF917505 LCB917505 LLX917505 LVT917505 MFP917505 MPL917505 MZH917505 NJD917505 NSZ917505 OCV917505 OMR917505 OWN917505 PGJ917505 PQF917505 QAB917505 QJX917505 QTT917505 RDP917505 RNL917505 RXH917505 SHD917505 SQZ917505 TAV917505 TKR917505 TUN917505 UEJ917505 UOF917505 UYB917505 VHX917505 VRT917505 WBP917505 WLL917505 WVH917505 B983041 IV983041 SR983041 ACN983041 AMJ983041 AWF983041 BGB983041 BPX983041 BZT983041 CJP983041 CTL983041 DDH983041 DND983041 DWZ983041 EGV983041 EQR983041 FAN983041 FKJ983041 FUF983041 GEB983041 GNX983041 GXT983041 HHP983041 HRL983041 IBH983041 ILD983041 IUZ983041 JEV983041 JOR983041 JYN983041 KIJ983041 KSF983041 LCB983041 LLX983041 LVT983041 MFP983041 MPL983041 MZH983041 NJD983041 NSZ983041 OCV983041 OMR983041 OWN983041 PGJ983041 PQF983041 QAB983041 QJX983041 QTT983041 RDP983041 RNL983041 RXH983041 SHD983041 SQZ983041 TAV983041 TKR983041 TUN983041 UEJ983041 UOF983041 UYB983041 VHX983041 VRT983041 WBP983041 WLL983041 WVH983041 B65520 IV65520 SR65520 ACN65520 AMJ65520 AWF65520 BGB65520 BPX65520 BZT65520 CJP65520 CTL65520 DDH65520 DND65520 DWZ65520 EGV65520 EQR65520 FAN65520 FKJ65520 FUF65520 GEB65520 GNX65520 GXT65520 HHP65520 HRL65520 IBH65520 ILD65520 IUZ65520 JEV65520 JOR65520 JYN65520 KIJ65520 KSF65520 LCB65520 LLX65520 LVT65520 MFP65520 MPL65520 MZH65520 NJD65520 NSZ65520 OCV65520 OMR65520 OWN65520 PGJ65520 PQF65520 QAB65520 QJX65520 QTT65520 RDP65520 RNL65520 RXH65520 SHD65520 SQZ65520 TAV65520 TKR65520 TUN65520 UEJ65520 UOF65520 UYB65520 VHX65520 VRT65520 WBP65520 WLL65520 WVH65520 B131056 IV131056 SR131056 ACN131056 AMJ131056 AWF131056 BGB131056 BPX131056 BZT131056 CJP131056 CTL131056 DDH131056 DND131056 DWZ131056 EGV131056 EQR131056 FAN131056 FKJ131056 FUF131056 GEB131056 GNX131056 GXT131056 HHP131056 HRL131056 IBH131056 ILD131056 IUZ131056 JEV131056 JOR131056 JYN131056 KIJ131056 KSF131056 LCB131056 LLX131056 LVT131056 MFP131056 MPL131056 MZH131056 NJD131056 NSZ131056 OCV131056 OMR131056 OWN131056 PGJ131056 PQF131056 QAB131056 QJX131056 QTT131056 RDP131056 RNL131056 RXH131056 SHD131056 SQZ131056 TAV131056 TKR131056 TUN131056 UEJ131056 UOF131056 UYB131056 VHX131056 VRT131056 WBP131056 WLL131056 WVH131056 B196592 IV196592 SR196592 ACN196592 AMJ196592 AWF196592 BGB196592 BPX196592 BZT196592 CJP196592 CTL196592 DDH196592 DND196592 DWZ196592 EGV196592 EQR196592 FAN196592 FKJ196592 FUF196592 GEB196592 GNX196592 GXT196592 HHP196592 HRL196592 IBH196592 ILD196592 IUZ196592 JEV196592 JOR196592 JYN196592 KIJ196592 KSF196592 LCB196592 LLX196592 LVT196592 MFP196592 MPL196592 MZH196592 NJD196592 NSZ196592 OCV196592 OMR196592 OWN196592 PGJ196592 PQF196592 QAB196592 QJX196592 QTT196592 RDP196592 RNL196592 RXH196592 SHD196592 SQZ196592 TAV196592 TKR196592 TUN196592 UEJ196592 UOF196592 UYB196592 VHX196592 VRT196592 WBP196592 WLL196592 WVH196592 B262128 IV262128 SR262128 ACN262128 AMJ262128 AWF262128 BGB262128 BPX262128 BZT262128 CJP262128 CTL262128 DDH262128 DND262128 DWZ262128 EGV262128 EQR262128 FAN262128 FKJ262128 FUF262128 GEB262128 GNX262128 GXT262128 HHP262128 HRL262128 IBH262128 ILD262128 IUZ262128 JEV262128 JOR262128 JYN262128 KIJ262128 KSF262128 LCB262128 LLX262128 LVT262128 MFP262128 MPL262128 MZH262128 NJD262128 NSZ262128 OCV262128 OMR262128 OWN262128 PGJ262128 PQF262128 QAB262128 QJX262128 QTT262128 RDP262128 RNL262128 RXH262128 SHD262128 SQZ262128 TAV262128 TKR262128 TUN262128 UEJ262128 UOF262128 UYB262128 VHX262128 VRT262128 WBP262128 WLL262128 WVH262128 B327664 IV327664 SR327664 ACN327664 AMJ327664 AWF327664 BGB327664 BPX327664 BZT327664 CJP327664 CTL327664 DDH327664 DND327664 DWZ327664 EGV327664 EQR327664 FAN327664 FKJ327664 FUF327664 GEB327664 GNX327664 GXT327664 HHP327664 HRL327664 IBH327664 ILD327664 IUZ327664 JEV327664 JOR327664 JYN327664 KIJ327664 KSF327664 LCB327664 LLX327664 LVT327664 MFP327664 MPL327664 MZH327664 NJD327664 NSZ327664 OCV327664 OMR327664 OWN327664 PGJ327664 PQF327664 QAB327664 QJX327664 QTT327664 RDP327664 RNL327664 RXH327664 SHD327664 SQZ327664 TAV327664 TKR327664 TUN327664 UEJ327664 UOF327664 UYB327664 VHX327664 VRT327664 WBP327664 WLL327664 WVH327664 B393200 IV393200 SR393200 ACN393200 AMJ393200 AWF393200 BGB393200 BPX393200 BZT393200 CJP393200 CTL393200 DDH393200 DND393200 DWZ393200 EGV393200 EQR393200 FAN393200 FKJ393200 FUF393200 GEB393200 GNX393200 GXT393200 HHP393200 HRL393200 IBH393200 ILD393200 IUZ393200 JEV393200 JOR393200 JYN393200 KIJ393200 KSF393200 LCB393200 LLX393200 LVT393200 MFP393200 MPL393200 MZH393200 NJD393200 NSZ393200 OCV393200 OMR393200 OWN393200 PGJ393200 PQF393200 QAB393200 QJX393200 QTT393200 RDP393200 RNL393200 RXH393200 SHD393200 SQZ393200 TAV393200 TKR393200 TUN393200 UEJ393200 UOF393200 UYB393200 VHX393200 VRT393200 WBP393200 WLL393200 WVH393200 B458736 IV458736 SR458736 ACN458736 AMJ458736 AWF458736 BGB458736 BPX458736 BZT458736 CJP458736 CTL458736 DDH458736 DND458736 DWZ458736 EGV458736 EQR458736 FAN458736 FKJ458736 FUF458736 GEB458736 GNX458736 GXT458736 HHP458736 HRL458736 IBH458736 ILD458736 IUZ458736 JEV458736 JOR458736 JYN458736 KIJ458736 KSF458736 LCB458736 LLX458736 LVT458736 MFP458736 MPL458736 MZH458736 NJD458736 NSZ458736 OCV458736 OMR458736 OWN458736 PGJ458736 PQF458736 QAB458736 QJX458736 QTT458736 RDP458736 RNL458736 RXH458736 SHD458736 SQZ458736 TAV458736 TKR458736 TUN458736 UEJ458736 UOF458736 UYB458736 VHX458736 VRT458736 WBP458736 WLL458736 WVH458736 B524272 IV524272 SR524272 ACN524272 AMJ524272 AWF524272 BGB524272 BPX524272 BZT524272 CJP524272 CTL524272 DDH524272 DND524272 DWZ524272 EGV524272 EQR524272 FAN524272 FKJ524272 FUF524272 GEB524272 GNX524272 GXT524272 HHP524272 HRL524272 IBH524272 ILD524272 IUZ524272 JEV524272 JOR524272 JYN524272 KIJ524272 KSF524272 LCB524272 LLX524272 LVT524272 MFP524272 MPL524272 MZH524272 NJD524272 NSZ524272 OCV524272 OMR524272 OWN524272 PGJ524272 PQF524272 QAB524272 QJX524272 QTT524272 RDP524272 RNL524272 RXH524272 SHD524272 SQZ524272 TAV524272 TKR524272 TUN524272 UEJ524272 UOF524272 UYB524272 VHX524272 VRT524272 WBP524272 WLL524272 WVH524272 B589808 IV589808 SR589808 ACN589808 AMJ589808 AWF589808 BGB589808 BPX589808 BZT589808 CJP589808 CTL589808 DDH589808 DND589808 DWZ589808 EGV589808 EQR589808 FAN589808 FKJ589808 FUF589808 GEB589808 GNX589808 GXT589808 HHP589808 HRL589808 IBH589808 ILD589808 IUZ589808 JEV589808 JOR589808 JYN589808 KIJ589808 KSF589808 LCB589808 LLX589808 LVT589808 MFP589808 MPL589808 MZH589808 NJD589808 NSZ589808 OCV589808 OMR589808 OWN589808 PGJ589808 PQF589808 QAB589808 QJX589808 QTT589808 RDP589808 RNL589808 RXH589808 SHD589808 SQZ589808 TAV589808 TKR589808 TUN589808 UEJ589808 UOF589808 UYB589808 VHX589808 VRT589808 WBP589808 WLL589808 WVH589808 B655344 IV655344 SR655344 ACN655344 AMJ655344 AWF655344 BGB655344 BPX655344 BZT655344 CJP655344 CTL655344 DDH655344 DND655344 DWZ655344 EGV655344 EQR655344 FAN655344 FKJ655344 FUF655344 GEB655344 GNX655344 GXT655344 HHP655344 HRL655344 IBH655344 ILD655344 IUZ655344 JEV655344 JOR655344 JYN655344 KIJ655344 KSF655344 LCB655344 LLX655344 LVT655344 MFP655344 MPL655344 MZH655344 NJD655344 NSZ655344 OCV655344 OMR655344 OWN655344 PGJ655344 PQF655344 QAB655344 QJX655344 QTT655344 RDP655344 RNL655344 RXH655344 SHD655344 SQZ655344 TAV655344 TKR655344 TUN655344 UEJ655344 UOF655344 UYB655344 VHX655344 VRT655344 WBP655344 WLL655344 WVH655344 B720880 IV720880 SR720880 ACN720880 AMJ720880 AWF720880 BGB720880 BPX720880 BZT720880 CJP720880 CTL720880 DDH720880 DND720880 DWZ720880 EGV720880 EQR720880 FAN720880 FKJ720880 FUF720880 GEB720880 GNX720880 GXT720880 HHP720880 HRL720880 IBH720880 ILD720880 IUZ720880 JEV720880 JOR720880 JYN720880 KIJ720880 KSF720880 LCB720880 LLX720880 LVT720880 MFP720880 MPL720880 MZH720880 NJD720880 NSZ720880 OCV720880 OMR720880 OWN720880 PGJ720880 PQF720880 QAB720880 QJX720880 QTT720880 RDP720880 RNL720880 RXH720880 SHD720880 SQZ720880 TAV720880 TKR720880 TUN720880 UEJ720880 UOF720880 UYB720880 VHX720880 VRT720880 WBP720880 WLL720880 WVH720880 B786416 IV786416 SR786416 ACN786416 AMJ786416 AWF786416 BGB786416 BPX786416 BZT786416 CJP786416 CTL786416 DDH786416 DND786416 DWZ786416 EGV786416 EQR786416 FAN786416 FKJ786416 FUF786416 GEB786416 GNX786416 GXT786416 HHP786416 HRL786416 IBH786416 ILD786416 IUZ786416 JEV786416 JOR786416 JYN786416 KIJ786416 KSF786416 LCB786416 LLX786416 LVT786416 MFP786416 MPL786416 MZH786416 NJD786416 NSZ786416 OCV786416 OMR786416 OWN786416 PGJ786416 PQF786416 QAB786416 QJX786416 QTT786416 RDP786416 RNL786416 RXH786416 SHD786416 SQZ786416 TAV786416 TKR786416 TUN786416 UEJ786416 UOF786416 UYB786416 VHX786416 VRT786416 WBP786416 WLL786416 WVH786416 B851952 IV851952 SR851952 ACN851952 AMJ851952 AWF851952 BGB851952 BPX851952 BZT851952 CJP851952 CTL851952 DDH851952 DND851952 DWZ851952 EGV851952 EQR851952 FAN851952 FKJ851952 FUF851952 GEB851952 GNX851952 GXT851952 HHP851952 HRL851952 IBH851952 ILD851952 IUZ851952 JEV851952 JOR851952 JYN851952 KIJ851952 KSF851952 LCB851952 LLX851952 LVT851952 MFP851952 MPL851952 MZH851952 NJD851952 NSZ851952 OCV851952 OMR851952 OWN851952 PGJ851952 PQF851952 QAB851952 QJX851952 QTT851952 RDP851952 RNL851952 RXH851952 SHD851952 SQZ851952 TAV851952 TKR851952 TUN851952 UEJ851952 UOF851952 UYB851952 VHX851952 VRT851952 WBP851952 WLL851952 WVH851952 B917488 IV917488 SR917488 ACN917488 AMJ917488 AWF917488 BGB917488 BPX917488 BZT917488 CJP917488 CTL917488 DDH917488 DND917488 DWZ917488 EGV917488 EQR917488 FAN917488 FKJ917488 FUF917488 GEB917488 GNX917488 GXT917488 HHP917488 HRL917488 IBH917488 ILD917488 IUZ917488 JEV917488 JOR917488 JYN917488 KIJ917488 KSF917488 LCB917488 LLX917488 LVT917488 MFP917488 MPL917488 MZH917488 NJD917488 NSZ917488 OCV917488 OMR917488 OWN917488 PGJ917488 PQF917488 QAB917488 QJX917488 QTT917488 RDP917488 RNL917488 RXH917488 SHD917488 SQZ917488 TAV917488 TKR917488 TUN917488 UEJ917488 UOF917488 UYB917488 VHX917488 VRT917488 WBP917488 WLL917488 WVH917488 B983024 IV983024 SR983024 ACN983024 AMJ983024 AWF983024 BGB983024 BPX983024 BZT983024 CJP983024 CTL983024 DDH983024 DND983024 DWZ983024 EGV983024 EQR983024 FAN983024 FKJ983024 FUF983024 GEB983024 GNX983024 GXT983024 HHP983024 HRL983024 IBH983024 ILD983024 IUZ983024 JEV983024 JOR983024 JYN983024 KIJ983024 KSF983024 LCB983024 LLX983024 LVT983024 MFP983024 MPL983024 MZH983024 NJD983024 NSZ983024 OCV983024 OMR983024 OWN983024 PGJ983024 PQF983024 QAB983024 QJX983024 QTT983024 RDP983024 RNL983024 RXH983024 SHD983024 SQZ983024 TAV983024 TKR983024 TUN983024 UEJ983024 UOF983024 UYB983024 VHX983024 VRT983024 WBP983024 WLL983024 WVH983024 WVH10 WLL10 WBP10 VRT10 VHX10 UYB10 UOF10 UEJ10 TUN10 TKR10 TAV10 SQZ10 SHD10 RXH10 RNL10 RDP10 QTT10 QJX10 QAB10 PQF10 PGJ10 OWN10 OMR10 OCV10 NSZ10 NJD10 MZH10 MPL10 MFP10 LVT10 LLX10 LCB10 KSF10 KIJ10 JYN10 JOR10 JEV10 IUZ10 ILD10 IBH10 HRL10 HHP10 GXT10 GNX10 GEB10 FUF10 FKJ10 FAN10 EQR10 EGV10 DWZ10 DND10 DDH10 CTL10 CJP10 BZT10 BPX10 BGB10 AWF10 AMJ10 ACN10 SR10 IV10 B10">
      <formula1>"Ìñ³·ñ³ÛÇÝ ¹³ëÇãÁ"</formula1>
    </dataValidation>
    <dataValidation type="custom" allowBlank="1" showInputMessage="1" showErrorMessage="1" errorTitle="Հոոոոոոոոոպ!!!" error="Մի փոխեք այս դաշտը" sqref="B65542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B131078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B196614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B262150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B327686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B393222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B458758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B524294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B589830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B655366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B720902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B786438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B851974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B917510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B983046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WVH983046 B65525 IV65525 SR65525 ACN65525 AMJ65525 AWF65525 BGB65525 BPX65525 BZT65525 CJP65525 CTL65525 DDH65525 DND65525 DWZ65525 EGV65525 EQR65525 FAN65525 FKJ65525 FUF65525 GEB65525 GNX65525 GXT65525 HHP65525 HRL65525 IBH65525 ILD65525 IUZ65525 JEV65525 JOR65525 JYN65525 KIJ65525 KSF65525 LCB65525 LLX65525 LVT65525 MFP65525 MPL65525 MZH65525 NJD65525 NSZ65525 OCV65525 OMR65525 OWN65525 PGJ65525 PQF65525 QAB65525 QJX65525 QTT65525 RDP65525 RNL65525 RXH65525 SHD65525 SQZ65525 TAV65525 TKR65525 TUN65525 UEJ65525 UOF65525 UYB65525 VHX65525 VRT65525 WBP65525 WLL65525 WVH65525 B131061 IV131061 SR131061 ACN131061 AMJ131061 AWF131061 BGB131061 BPX131061 BZT131061 CJP131061 CTL131061 DDH131061 DND131061 DWZ131061 EGV131061 EQR131061 FAN131061 FKJ131061 FUF131061 GEB131061 GNX131061 GXT131061 HHP131061 HRL131061 IBH131061 ILD131061 IUZ131061 JEV131061 JOR131061 JYN131061 KIJ131061 KSF131061 LCB131061 LLX131061 LVT131061 MFP131061 MPL131061 MZH131061 NJD131061 NSZ131061 OCV131061 OMR131061 OWN131061 PGJ131061 PQF131061 QAB131061 QJX131061 QTT131061 RDP131061 RNL131061 RXH131061 SHD131061 SQZ131061 TAV131061 TKR131061 TUN131061 UEJ131061 UOF131061 UYB131061 VHX131061 VRT131061 WBP131061 WLL131061 WVH131061 B196597 IV196597 SR196597 ACN196597 AMJ196597 AWF196597 BGB196597 BPX196597 BZT196597 CJP196597 CTL196597 DDH196597 DND196597 DWZ196597 EGV196597 EQR196597 FAN196597 FKJ196597 FUF196597 GEB196597 GNX196597 GXT196597 HHP196597 HRL196597 IBH196597 ILD196597 IUZ196597 JEV196597 JOR196597 JYN196597 KIJ196597 KSF196597 LCB196597 LLX196597 LVT196597 MFP196597 MPL196597 MZH196597 NJD196597 NSZ196597 OCV196597 OMR196597 OWN196597 PGJ196597 PQF196597 QAB196597 QJX196597 QTT196597 RDP196597 RNL196597 RXH196597 SHD196597 SQZ196597 TAV196597 TKR196597 TUN196597 UEJ196597 UOF196597 UYB196597 VHX196597 VRT196597 WBP196597 WLL196597 WVH196597 B262133 IV262133 SR262133 ACN262133 AMJ262133 AWF262133 BGB262133 BPX262133 BZT262133 CJP262133 CTL262133 DDH262133 DND262133 DWZ262133 EGV262133 EQR262133 FAN262133 FKJ262133 FUF262133 GEB262133 GNX262133 GXT262133 HHP262133 HRL262133 IBH262133 ILD262133 IUZ262133 JEV262133 JOR262133 JYN262133 KIJ262133 KSF262133 LCB262133 LLX262133 LVT262133 MFP262133 MPL262133 MZH262133 NJD262133 NSZ262133 OCV262133 OMR262133 OWN262133 PGJ262133 PQF262133 QAB262133 QJX262133 QTT262133 RDP262133 RNL262133 RXH262133 SHD262133 SQZ262133 TAV262133 TKR262133 TUN262133 UEJ262133 UOF262133 UYB262133 VHX262133 VRT262133 WBP262133 WLL262133 WVH262133 B327669 IV327669 SR327669 ACN327669 AMJ327669 AWF327669 BGB327669 BPX327669 BZT327669 CJP327669 CTL327669 DDH327669 DND327669 DWZ327669 EGV327669 EQR327669 FAN327669 FKJ327669 FUF327669 GEB327669 GNX327669 GXT327669 HHP327669 HRL327669 IBH327669 ILD327669 IUZ327669 JEV327669 JOR327669 JYN327669 KIJ327669 KSF327669 LCB327669 LLX327669 LVT327669 MFP327669 MPL327669 MZH327669 NJD327669 NSZ327669 OCV327669 OMR327669 OWN327669 PGJ327669 PQF327669 QAB327669 QJX327669 QTT327669 RDP327669 RNL327669 RXH327669 SHD327669 SQZ327669 TAV327669 TKR327669 TUN327669 UEJ327669 UOF327669 UYB327669 VHX327669 VRT327669 WBP327669 WLL327669 WVH327669 B393205 IV393205 SR393205 ACN393205 AMJ393205 AWF393205 BGB393205 BPX393205 BZT393205 CJP393205 CTL393205 DDH393205 DND393205 DWZ393205 EGV393205 EQR393205 FAN393205 FKJ393205 FUF393205 GEB393205 GNX393205 GXT393205 HHP393205 HRL393205 IBH393205 ILD393205 IUZ393205 JEV393205 JOR393205 JYN393205 KIJ393205 KSF393205 LCB393205 LLX393205 LVT393205 MFP393205 MPL393205 MZH393205 NJD393205 NSZ393205 OCV393205 OMR393205 OWN393205 PGJ393205 PQF393205 QAB393205 QJX393205 QTT393205 RDP393205 RNL393205 RXH393205 SHD393205 SQZ393205 TAV393205 TKR393205 TUN393205 UEJ393205 UOF393205 UYB393205 VHX393205 VRT393205 WBP393205 WLL393205 WVH393205 B458741 IV458741 SR458741 ACN458741 AMJ458741 AWF458741 BGB458741 BPX458741 BZT458741 CJP458741 CTL458741 DDH458741 DND458741 DWZ458741 EGV458741 EQR458741 FAN458741 FKJ458741 FUF458741 GEB458741 GNX458741 GXT458741 HHP458741 HRL458741 IBH458741 ILD458741 IUZ458741 JEV458741 JOR458741 JYN458741 KIJ458741 KSF458741 LCB458741 LLX458741 LVT458741 MFP458741 MPL458741 MZH458741 NJD458741 NSZ458741 OCV458741 OMR458741 OWN458741 PGJ458741 PQF458741 QAB458741 QJX458741 QTT458741 RDP458741 RNL458741 RXH458741 SHD458741 SQZ458741 TAV458741 TKR458741 TUN458741 UEJ458741 UOF458741 UYB458741 VHX458741 VRT458741 WBP458741 WLL458741 WVH458741 B524277 IV524277 SR524277 ACN524277 AMJ524277 AWF524277 BGB524277 BPX524277 BZT524277 CJP524277 CTL524277 DDH524277 DND524277 DWZ524277 EGV524277 EQR524277 FAN524277 FKJ524277 FUF524277 GEB524277 GNX524277 GXT524277 HHP524277 HRL524277 IBH524277 ILD524277 IUZ524277 JEV524277 JOR524277 JYN524277 KIJ524277 KSF524277 LCB524277 LLX524277 LVT524277 MFP524277 MPL524277 MZH524277 NJD524277 NSZ524277 OCV524277 OMR524277 OWN524277 PGJ524277 PQF524277 QAB524277 QJX524277 QTT524277 RDP524277 RNL524277 RXH524277 SHD524277 SQZ524277 TAV524277 TKR524277 TUN524277 UEJ524277 UOF524277 UYB524277 VHX524277 VRT524277 WBP524277 WLL524277 WVH524277 B589813 IV589813 SR589813 ACN589813 AMJ589813 AWF589813 BGB589813 BPX589813 BZT589813 CJP589813 CTL589813 DDH589813 DND589813 DWZ589813 EGV589813 EQR589813 FAN589813 FKJ589813 FUF589813 GEB589813 GNX589813 GXT589813 HHP589813 HRL589813 IBH589813 ILD589813 IUZ589813 JEV589813 JOR589813 JYN589813 KIJ589813 KSF589813 LCB589813 LLX589813 LVT589813 MFP589813 MPL589813 MZH589813 NJD589813 NSZ589813 OCV589813 OMR589813 OWN589813 PGJ589813 PQF589813 QAB589813 QJX589813 QTT589813 RDP589813 RNL589813 RXH589813 SHD589813 SQZ589813 TAV589813 TKR589813 TUN589813 UEJ589813 UOF589813 UYB589813 VHX589813 VRT589813 WBP589813 WLL589813 WVH589813 B655349 IV655349 SR655349 ACN655349 AMJ655349 AWF655349 BGB655349 BPX655349 BZT655349 CJP655349 CTL655349 DDH655349 DND655349 DWZ655349 EGV655349 EQR655349 FAN655349 FKJ655349 FUF655349 GEB655349 GNX655349 GXT655349 HHP655349 HRL655349 IBH655349 ILD655349 IUZ655349 JEV655349 JOR655349 JYN655349 KIJ655349 KSF655349 LCB655349 LLX655349 LVT655349 MFP655349 MPL655349 MZH655349 NJD655349 NSZ655349 OCV655349 OMR655349 OWN655349 PGJ655349 PQF655349 QAB655349 QJX655349 QTT655349 RDP655349 RNL655349 RXH655349 SHD655349 SQZ655349 TAV655349 TKR655349 TUN655349 UEJ655349 UOF655349 UYB655349 VHX655349 VRT655349 WBP655349 WLL655349 WVH655349 B720885 IV720885 SR720885 ACN720885 AMJ720885 AWF720885 BGB720885 BPX720885 BZT720885 CJP720885 CTL720885 DDH720885 DND720885 DWZ720885 EGV720885 EQR720885 FAN720885 FKJ720885 FUF720885 GEB720885 GNX720885 GXT720885 HHP720885 HRL720885 IBH720885 ILD720885 IUZ720885 JEV720885 JOR720885 JYN720885 KIJ720885 KSF720885 LCB720885 LLX720885 LVT720885 MFP720885 MPL720885 MZH720885 NJD720885 NSZ720885 OCV720885 OMR720885 OWN720885 PGJ720885 PQF720885 QAB720885 QJX720885 QTT720885 RDP720885 RNL720885 RXH720885 SHD720885 SQZ720885 TAV720885 TKR720885 TUN720885 UEJ720885 UOF720885 UYB720885 VHX720885 VRT720885 WBP720885 WLL720885 WVH720885 B786421 IV786421 SR786421 ACN786421 AMJ786421 AWF786421 BGB786421 BPX786421 BZT786421 CJP786421 CTL786421 DDH786421 DND786421 DWZ786421 EGV786421 EQR786421 FAN786421 FKJ786421 FUF786421 GEB786421 GNX786421 GXT786421 HHP786421 HRL786421 IBH786421 ILD786421 IUZ786421 JEV786421 JOR786421 JYN786421 KIJ786421 KSF786421 LCB786421 LLX786421 LVT786421 MFP786421 MPL786421 MZH786421 NJD786421 NSZ786421 OCV786421 OMR786421 OWN786421 PGJ786421 PQF786421 QAB786421 QJX786421 QTT786421 RDP786421 RNL786421 RXH786421 SHD786421 SQZ786421 TAV786421 TKR786421 TUN786421 UEJ786421 UOF786421 UYB786421 VHX786421 VRT786421 WBP786421 WLL786421 WVH786421 B851957 IV851957 SR851957 ACN851957 AMJ851957 AWF851957 BGB851957 BPX851957 BZT851957 CJP851957 CTL851957 DDH851957 DND851957 DWZ851957 EGV851957 EQR851957 FAN851957 FKJ851957 FUF851957 GEB851957 GNX851957 GXT851957 HHP851957 HRL851957 IBH851957 ILD851957 IUZ851957 JEV851957 JOR851957 JYN851957 KIJ851957 KSF851957 LCB851957 LLX851957 LVT851957 MFP851957 MPL851957 MZH851957 NJD851957 NSZ851957 OCV851957 OMR851957 OWN851957 PGJ851957 PQF851957 QAB851957 QJX851957 QTT851957 RDP851957 RNL851957 RXH851957 SHD851957 SQZ851957 TAV851957 TKR851957 TUN851957 UEJ851957 UOF851957 UYB851957 VHX851957 VRT851957 WBP851957 WLL851957 WVH851957 B917493 IV917493 SR917493 ACN917493 AMJ917493 AWF917493 BGB917493 BPX917493 BZT917493 CJP917493 CTL917493 DDH917493 DND917493 DWZ917493 EGV917493 EQR917493 FAN917493 FKJ917493 FUF917493 GEB917493 GNX917493 GXT917493 HHP917493 HRL917493 IBH917493 ILD917493 IUZ917493 JEV917493 JOR917493 JYN917493 KIJ917493 KSF917493 LCB917493 LLX917493 LVT917493 MFP917493 MPL917493 MZH917493 NJD917493 NSZ917493 OCV917493 OMR917493 OWN917493 PGJ917493 PQF917493 QAB917493 QJX917493 QTT917493 RDP917493 RNL917493 RXH917493 SHD917493 SQZ917493 TAV917493 TKR917493 TUN917493 UEJ917493 UOF917493 UYB917493 VHX917493 VRT917493 WBP917493 WLL917493 WVH917493 B983029 IV983029 SR983029 ACN983029 AMJ983029 AWF983029 BGB983029 BPX983029 BZT983029 CJP983029 CTL983029 DDH983029 DND983029 DWZ983029 EGV983029 EQR983029 FAN983029 FKJ983029 FUF983029 GEB983029 GNX983029 GXT983029 HHP983029 HRL983029 IBH983029 ILD983029 IUZ983029 JEV983029 JOR983029 JYN983029 KIJ983029 KSF983029 LCB983029 LLX983029 LVT983029 MFP983029 MPL983029 MZH983029 NJD983029 NSZ983029 OCV983029 OMR983029 OWN983029 PGJ983029 PQF983029 QAB983029 QJX983029 QTT983029 RDP983029 RNL983029 RXH983029 SHD983029 SQZ983029 TAV983029 TKR983029 TUN983029 UEJ983029 UOF983029 UYB983029 VHX983029 VRT983029 WBP983029 WLL983029 WVH983029 WVH15 WLL15 WBP15 VRT15 VHX15 UYB15 UOF15 UEJ15 TUN15 TKR15 TAV15 SQZ15 SHD15 RXH15 RNL15 RDP15 QTT15 QJX15 QAB15 PQF15 PGJ15 OWN15 OMR15 OCV15 NSZ15 NJD15 MZH15 MPL15 MFP15 LVT15 LLX15 LCB15 KSF15 KIJ15 JYN15 JOR15 JEV15 IUZ15 ILD15 IBH15 HRL15 HHP15 GXT15 GNX15 GEB15 FUF15 FKJ15 FAN15 EQR15 EGV15 DWZ15 DND15 DDH15 CTL15 CJP15 BZT15 BPX15 BGB15 AWF15 AMJ15 ACN15 SR15 IV15 B15">
      <formula1>"ø³Ý³Ï³Ï³Ý"</formula1>
    </dataValidation>
  </dataValidations>
  <printOptions horizontalCentered="1"/>
  <pageMargins left="0" right="0" top="0.25" bottom="0.22" header="0.2" footer="0.2"/>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B050"/>
  </sheetPr>
  <dimension ref="A1:HK55"/>
  <sheetViews>
    <sheetView topLeftCell="A13" workbookViewId="0">
      <selection activeCell="C12" sqref="C12:C16"/>
    </sheetView>
  </sheetViews>
  <sheetFormatPr defaultColWidth="9.140625" defaultRowHeight="13.5" x14ac:dyDescent="0.25"/>
  <cols>
    <col min="1" max="1" width="16.7109375" style="2" customWidth="1"/>
    <col min="2" max="2" width="19" style="2" customWidth="1"/>
    <col min="3" max="3" width="24.42578125" style="2" customWidth="1"/>
    <col min="4" max="4" width="65" style="2" customWidth="1"/>
    <col min="5" max="5" width="21.5703125" style="2" customWidth="1"/>
    <col min="6" max="6" width="5.140625" style="2" customWidth="1"/>
    <col min="7" max="219" width="9.140625" style="2"/>
    <col min="220" max="220" width="16.7109375" style="2" customWidth="1"/>
    <col min="221" max="221" width="19" style="2" customWidth="1"/>
    <col min="222" max="222" width="24.42578125" style="2" customWidth="1"/>
    <col min="223" max="223" width="65" style="2" customWidth="1"/>
    <col min="224" max="224" width="21.5703125" style="2" customWidth="1"/>
    <col min="225" max="225" width="5.140625" style="2" customWidth="1"/>
    <col min="226" max="475" width="9.140625" style="2"/>
    <col min="476" max="476" width="16.7109375" style="2" customWidth="1"/>
    <col min="477" max="477" width="19" style="2" customWidth="1"/>
    <col min="478" max="478" width="24.42578125" style="2" customWidth="1"/>
    <col min="479" max="479" width="65" style="2" customWidth="1"/>
    <col min="480" max="480" width="21.5703125" style="2" customWidth="1"/>
    <col min="481" max="481" width="5.140625" style="2" customWidth="1"/>
    <col min="482" max="731" width="9.140625" style="2"/>
    <col min="732" max="732" width="16.7109375" style="2" customWidth="1"/>
    <col min="733" max="733" width="19" style="2" customWidth="1"/>
    <col min="734" max="734" width="24.42578125" style="2" customWidth="1"/>
    <col min="735" max="735" width="65" style="2" customWidth="1"/>
    <col min="736" max="736" width="21.5703125" style="2" customWidth="1"/>
    <col min="737" max="737" width="5.140625" style="2" customWidth="1"/>
    <col min="738" max="987" width="9.140625" style="2"/>
    <col min="988" max="988" width="16.7109375" style="2" customWidth="1"/>
    <col min="989" max="989" width="19" style="2" customWidth="1"/>
    <col min="990" max="990" width="24.42578125" style="2" customWidth="1"/>
    <col min="991" max="991" width="65" style="2" customWidth="1"/>
    <col min="992" max="992" width="21.5703125" style="2" customWidth="1"/>
    <col min="993" max="993" width="5.140625" style="2" customWidth="1"/>
    <col min="994" max="1243" width="9.140625" style="2"/>
    <col min="1244" max="1244" width="16.7109375" style="2" customWidth="1"/>
    <col min="1245" max="1245" width="19" style="2" customWidth="1"/>
    <col min="1246" max="1246" width="24.42578125" style="2" customWidth="1"/>
    <col min="1247" max="1247" width="65" style="2" customWidth="1"/>
    <col min="1248" max="1248" width="21.5703125" style="2" customWidth="1"/>
    <col min="1249" max="1249" width="5.140625" style="2" customWidth="1"/>
    <col min="1250" max="1499" width="9.140625" style="2"/>
    <col min="1500" max="1500" width="16.7109375" style="2" customWidth="1"/>
    <col min="1501" max="1501" width="19" style="2" customWidth="1"/>
    <col min="1502" max="1502" width="24.42578125" style="2" customWidth="1"/>
    <col min="1503" max="1503" width="65" style="2" customWidth="1"/>
    <col min="1504" max="1504" width="21.5703125" style="2" customWidth="1"/>
    <col min="1505" max="1505" width="5.140625" style="2" customWidth="1"/>
    <col min="1506" max="1755" width="9.140625" style="2"/>
    <col min="1756" max="1756" width="16.7109375" style="2" customWidth="1"/>
    <col min="1757" max="1757" width="19" style="2" customWidth="1"/>
    <col min="1758" max="1758" width="24.42578125" style="2" customWidth="1"/>
    <col min="1759" max="1759" width="65" style="2" customWidth="1"/>
    <col min="1760" max="1760" width="21.5703125" style="2" customWidth="1"/>
    <col min="1761" max="1761" width="5.140625" style="2" customWidth="1"/>
    <col min="1762" max="2011" width="9.140625" style="2"/>
    <col min="2012" max="2012" width="16.7109375" style="2" customWidth="1"/>
    <col min="2013" max="2013" width="19" style="2" customWidth="1"/>
    <col min="2014" max="2014" width="24.42578125" style="2" customWidth="1"/>
    <col min="2015" max="2015" width="65" style="2" customWidth="1"/>
    <col min="2016" max="2016" width="21.5703125" style="2" customWidth="1"/>
    <col min="2017" max="2017" width="5.140625" style="2" customWidth="1"/>
    <col min="2018" max="2267" width="9.140625" style="2"/>
    <col min="2268" max="2268" width="16.7109375" style="2" customWidth="1"/>
    <col min="2269" max="2269" width="19" style="2" customWidth="1"/>
    <col min="2270" max="2270" width="24.42578125" style="2" customWidth="1"/>
    <col min="2271" max="2271" width="65" style="2" customWidth="1"/>
    <col min="2272" max="2272" width="21.5703125" style="2" customWidth="1"/>
    <col min="2273" max="2273" width="5.140625" style="2" customWidth="1"/>
    <col min="2274" max="2523" width="9.140625" style="2"/>
    <col min="2524" max="2524" width="16.7109375" style="2" customWidth="1"/>
    <col min="2525" max="2525" width="19" style="2" customWidth="1"/>
    <col min="2526" max="2526" width="24.42578125" style="2" customWidth="1"/>
    <col min="2527" max="2527" width="65" style="2" customWidth="1"/>
    <col min="2528" max="2528" width="21.5703125" style="2" customWidth="1"/>
    <col min="2529" max="2529" width="5.140625" style="2" customWidth="1"/>
    <col min="2530" max="2779" width="9.140625" style="2"/>
    <col min="2780" max="2780" width="16.7109375" style="2" customWidth="1"/>
    <col min="2781" max="2781" width="19" style="2" customWidth="1"/>
    <col min="2782" max="2782" width="24.42578125" style="2" customWidth="1"/>
    <col min="2783" max="2783" width="65" style="2" customWidth="1"/>
    <col min="2784" max="2784" width="21.5703125" style="2" customWidth="1"/>
    <col min="2785" max="2785" width="5.140625" style="2" customWidth="1"/>
    <col min="2786" max="3035" width="9.140625" style="2"/>
    <col min="3036" max="3036" width="16.7109375" style="2" customWidth="1"/>
    <col min="3037" max="3037" width="19" style="2" customWidth="1"/>
    <col min="3038" max="3038" width="24.42578125" style="2" customWidth="1"/>
    <col min="3039" max="3039" width="65" style="2" customWidth="1"/>
    <col min="3040" max="3040" width="21.5703125" style="2" customWidth="1"/>
    <col min="3041" max="3041" width="5.140625" style="2" customWidth="1"/>
    <col min="3042" max="3291" width="9.140625" style="2"/>
    <col min="3292" max="3292" width="16.7109375" style="2" customWidth="1"/>
    <col min="3293" max="3293" width="19" style="2" customWidth="1"/>
    <col min="3294" max="3294" width="24.42578125" style="2" customWidth="1"/>
    <col min="3295" max="3295" width="65" style="2" customWidth="1"/>
    <col min="3296" max="3296" width="21.5703125" style="2" customWidth="1"/>
    <col min="3297" max="3297" width="5.140625" style="2" customWidth="1"/>
    <col min="3298" max="3547" width="9.140625" style="2"/>
    <col min="3548" max="3548" width="16.7109375" style="2" customWidth="1"/>
    <col min="3549" max="3549" width="19" style="2" customWidth="1"/>
    <col min="3550" max="3550" width="24.42578125" style="2" customWidth="1"/>
    <col min="3551" max="3551" width="65" style="2" customWidth="1"/>
    <col min="3552" max="3552" width="21.5703125" style="2" customWidth="1"/>
    <col min="3553" max="3553" width="5.140625" style="2" customWidth="1"/>
    <col min="3554" max="3803" width="9.140625" style="2"/>
    <col min="3804" max="3804" width="16.7109375" style="2" customWidth="1"/>
    <col min="3805" max="3805" width="19" style="2" customWidth="1"/>
    <col min="3806" max="3806" width="24.42578125" style="2" customWidth="1"/>
    <col min="3807" max="3807" width="65" style="2" customWidth="1"/>
    <col min="3808" max="3808" width="21.5703125" style="2" customWidth="1"/>
    <col min="3809" max="3809" width="5.140625" style="2" customWidth="1"/>
    <col min="3810" max="4059" width="9.140625" style="2"/>
    <col min="4060" max="4060" width="16.7109375" style="2" customWidth="1"/>
    <col min="4061" max="4061" width="19" style="2" customWidth="1"/>
    <col min="4062" max="4062" width="24.42578125" style="2" customWidth="1"/>
    <col min="4063" max="4063" width="65" style="2" customWidth="1"/>
    <col min="4064" max="4064" width="21.5703125" style="2" customWidth="1"/>
    <col min="4065" max="4065" width="5.140625" style="2" customWidth="1"/>
    <col min="4066" max="4315" width="9.140625" style="2"/>
    <col min="4316" max="4316" width="16.7109375" style="2" customWidth="1"/>
    <col min="4317" max="4317" width="19" style="2" customWidth="1"/>
    <col min="4318" max="4318" width="24.42578125" style="2" customWidth="1"/>
    <col min="4319" max="4319" width="65" style="2" customWidth="1"/>
    <col min="4320" max="4320" width="21.5703125" style="2" customWidth="1"/>
    <col min="4321" max="4321" width="5.140625" style="2" customWidth="1"/>
    <col min="4322" max="4571" width="9.140625" style="2"/>
    <col min="4572" max="4572" width="16.7109375" style="2" customWidth="1"/>
    <col min="4573" max="4573" width="19" style="2" customWidth="1"/>
    <col min="4574" max="4574" width="24.42578125" style="2" customWidth="1"/>
    <col min="4575" max="4575" width="65" style="2" customWidth="1"/>
    <col min="4576" max="4576" width="21.5703125" style="2" customWidth="1"/>
    <col min="4577" max="4577" width="5.140625" style="2" customWidth="1"/>
    <col min="4578" max="4827" width="9.140625" style="2"/>
    <col min="4828" max="4828" width="16.7109375" style="2" customWidth="1"/>
    <col min="4829" max="4829" width="19" style="2" customWidth="1"/>
    <col min="4830" max="4830" width="24.42578125" style="2" customWidth="1"/>
    <col min="4831" max="4831" width="65" style="2" customWidth="1"/>
    <col min="4832" max="4832" width="21.5703125" style="2" customWidth="1"/>
    <col min="4833" max="4833" width="5.140625" style="2" customWidth="1"/>
    <col min="4834" max="5083" width="9.140625" style="2"/>
    <col min="5084" max="5084" width="16.7109375" style="2" customWidth="1"/>
    <col min="5085" max="5085" width="19" style="2" customWidth="1"/>
    <col min="5086" max="5086" width="24.42578125" style="2" customWidth="1"/>
    <col min="5087" max="5087" width="65" style="2" customWidth="1"/>
    <col min="5088" max="5088" width="21.5703125" style="2" customWidth="1"/>
    <col min="5089" max="5089" width="5.140625" style="2" customWidth="1"/>
    <col min="5090" max="5339" width="9.140625" style="2"/>
    <col min="5340" max="5340" width="16.7109375" style="2" customWidth="1"/>
    <col min="5341" max="5341" width="19" style="2" customWidth="1"/>
    <col min="5342" max="5342" width="24.42578125" style="2" customWidth="1"/>
    <col min="5343" max="5343" width="65" style="2" customWidth="1"/>
    <col min="5344" max="5344" width="21.5703125" style="2" customWidth="1"/>
    <col min="5345" max="5345" width="5.140625" style="2" customWidth="1"/>
    <col min="5346" max="5595" width="9.140625" style="2"/>
    <col min="5596" max="5596" width="16.7109375" style="2" customWidth="1"/>
    <col min="5597" max="5597" width="19" style="2" customWidth="1"/>
    <col min="5598" max="5598" width="24.42578125" style="2" customWidth="1"/>
    <col min="5599" max="5599" width="65" style="2" customWidth="1"/>
    <col min="5600" max="5600" width="21.5703125" style="2" customWidth="1"/>
    <col min="5601" max="5601" width="5.140625" style="2" customWidth="1"/>
    <col min="5602" max="5851" width="9.140625" style="2"/>
    <col min="5852" max="5852" width="16.7109375" style="2" customWidth="1"/>
    <col min="5853" max="5853" width="19" style="2" customWidth="1"/>
    <col min="5854" max="5854" width="24.42578125" style="2" customWidth="1"/>
    <col min="5855" max="5855" width="65" style="2" customWidth="1"/>
    <col min="5856" max="5856" width="21.5703125" style="2" customWidth="1"/>
    <col min="5857" max="5857" width="5.140625" style="2" customWidth="1"/>
    <col min="5858" max="6107" width="9.140625" style="2"/>
    <col min="6108" max="6108" width="16.7109375" style="2" customWidth="1"/>
    <col min="6109" max="6109" width="19" style="2" customWidth="1"/>
    <col min="6110" max="6110" width="24.42578125" style="2" customWidth="1"/>
    <col min="6111" max="6111" width="65" style="2" customWidth="1"/>
    <col min="6112" max="6112" width="21.5703125" style="2" customWidth="1"/>
    <col min="6113" max="6113" width="5.140625" style="2" customWidth="1"/>
    <col min="6114" max="6363" width="9.140625" style="2"/>
    <col min="6364" max="6364" width="16.7109375" style="2" customWidth="1"/>
    <col min="6365" max="6365" width="19" style="2" customWidth="1"/>
    <col min="6366" max="6366" width="24.42578125" style="2" customWidth="1"/>
    <col min="6367" max="6367" width="65" style="2" customWidth="1"/>
    <col min="6368" max="6368" width="21.5703125" style="2" customWidth="1"/>
    <col min="6369" max="6369" width="5.140625" style="2" customWidth="1"/>
    <col min="6370" max="6619" width="9.140625" style="2"/>
    <col min="6620" max="6620" width="16.7109375" style="2" customWidth="1"/>
    <col min="6621" max="6621" width="19" style="2" customWidth="1"/>
    <col min="6622" max="6622" width="24.42578125" style="2" customWidth="1"/>
    <col min="6623" max="6623" width="65" style="2" customWidth="1"/>
    <col min="6624" max="6624" width="21.5703125" style="2" customWidth="1"/>
    <col min="6625" max="6625" width="5.140625" style="2" customWidth="1"/>
    <col min="6626" max="6875" width="9.140625" style="2"/>
    <col min="6876" max="6876" width="16.7109375" style="2" customWidth="1"/>
    <col min="6877" max="6877" width="19" style="2" customWidth="1"/>
    <col min="6878" max="6878" width="24.42578125" style="2" customWidth="1"/>
    <col min="6879" max="6879" width="65" style="2" customWidth="1"/>
    <col min="6880" max="6880" width="21.5703125" style="2" customWidth="1"/>
    <col min="6881" max="6881" width="5.140625" style="2" customWidth="1"/>
    <col min="6882" max="7131" width="9.140625" style="2"/>
    <col min="7132" max="7132" width="16.7109375" style="2" customWidth="1"/>
    <col min="7133" max="7133" width="19" style="2" customWidth="1"/>
    <col min="7134" max="7134" width="24.42578125" style="2" customWidth="1"/>
    <col min="7135" max="7135" width="65" style="2" customWidth="1"/>
    <col min="7136" max="7136" width="21.5703125" style="2" customWidth="1"/>
    <col min="7137" max="7137" width="5.140625" style="2" customWidth="1"/>
    <col min="7138" max="7387" width="9.140625" style="2"/>
    <col min="7388" max="7388" width="16.7109375" style="2" customWidth="1"/>
    <col min="7389" max="7389" width="19" style="2" customWidth="1"/>
    <col min="7390" max="7390" width="24.42578125" style="2" customWidth="1"/>
    <col min="7391" max="7391" width="65" style="2" customWidth="1"/>
    <col min="7392" max="7392" width="21.5703125" style="2" customWidth="1"/>
    <col min="7393" max="7393" width="5.140625" style="2" customWidth="1"/>
    <col min="7394" max="7643" width="9.140625" style="2"/>
    <col min="7644" max="7644" width="16.7109375" style="2" customWidth="1"/>
    <col min="7645" max="7645" width="19" style="2" customWidth="1"/>
    <col min="7646" max="7646" width="24.42578125" style="2" customWidth="1"/>
    <col min="7647" max="7647" width="65" style="2" customWidth="1"/>
    <col min="7648" max="7648" width="21.5703125" style="2" customWidth="1"/>
    <col min="7649" max="7649" width="5.140625" style="2" customWidth="1"/>
    <col min="7650" max="7899" width="9.140625" style="2"/>
    <col min="7900" max="7900" width="16.7109375" style="2" customWidth="1"/>
    <col min="7901" max="7901" width="19" style="2" customWidth="1"/>
    <col min="7902" max="7902" width="24.42578125" style="2" customWidth="1"/>
    <col min="7903" max="7903" width="65" style="2" customWidth="1"/>
    <col min="7904" max="7904" width="21.5703125" style="2" customWidth="1"/>
    <col min="7905" max="7905" width="5.140625" style="2" customWidth="1"/>
    <col min="7906" max="8155" width="9.140625" style="2"/>
    <col min="8156" max="8156" width="16.7109375" style="2" customWidth="1"/>
    <col min="8157" max="8157" width="19" style="2" customWidth="1"/>
    <col min="8158" max="8158" width="24.42578125" style="2" customWidth="1"/>
    <col min="8159" max="8159" width="65" style="2" customWidth="1"/>
    <col min="8160" max="8160" width="21.5703125" style="2" customWidth="1"/>
    <col min="8161" max="8161" width="5.140625" style="2" customWidth="1"/>
    <col min="8162" max="8411" width="9.140625" style="2"/>
    <col min="8412" max="8412" width="16.7109375" style="2" customWidth="1"/>
    <col min="8413" max="8413" width="19" style="2" customWidth="1"/>
    <col min="8414" max="8414" width="24.42578125" style="2" customWidth="1"/>
    <col min="8415" max="8415" width="65" style="2" customWidth="1"/>
    <col min="8416" max="8416" width="21.5703125" style="2" customWidth="1"/>
    <col min="8417" max="8417" width="5.140625" style="2" customWidth="1"/>
    <col min="8418" max="8667" width="9.140625" style="2"/>
    <col min="8668" max="8668" width="16.7109375" style="2" customWidth="1"/>
    <col min="8669" max="8669" width="19" style="2" customWidth="1"/>
    <col min="8670" max="8670" width="24.42578125" style="2" customWidth="1"/>
    <col min="8671" max="8671" width="65" style="2" customWidth="1"/>
    <col min="8672" max="8672" width="21.5703125" style="2" customWidth="1"/>
    <col min="8673" max="8673" width="5.140625" style="2" customWidth="1"/>
    <col min="8674" max="8923" width="9.140625" style="2"/>
    <col min="8924" max="8924" width="16.7109375" style="2" customWidth="1"/>
    <col min="8925" max="8925" width="19" style="2" customWidth="1"/>
    <col min="8926" max="8926" width="24.42578125" style="2" customWidth="1"/>
    <col min="8927" max="8927" width="65" style="2" customWidth="1"/>
    <col min="8928" max="8928" width="21.5703125" style="2" customWidth="1"/>
    <col min="8929" max="8929" width="5.140625" style="2" customWidth="1"/>
    <col min="8930" max="9179" width="9.140625" style="2"/>
    <col min="9180" max="9180" width="16.7109375" style="2" customWidth="1"/>
    <col min="9181" max="9181" width="19" style="2" customWidth="1"/>
    <col min="9182" max="9182" width="24.42578125" style="2" customWidth="1"/>
    <col min="9183" max="9183" width="65" style="2" customWidth="1"/>
    <col min="9184" max="9184" width="21.5703125" style="2" customWidth="1"/>
    <col min="9185" max="9185" width="5.140625" style="2" customWidth="1"/>
    <col min="9186" max="9435" width="9.140625" style="2"/>
    <col min="9436" max="9436" width="16.7109375" style="2" customWidth="1"/>
    <col min="9437" max="9437" width="19" style="2" customWidth="1"/>
    <col min="9438" max="9438" width="24.42578125" style="2" customWidth="1"/>
    <col min="9439" max="9439" width="65" style="2" customWidth="1"/>
    <col min="9440" max="9440" width="21.5703125" style="2" customWidth="1"/>
    <col min="9441" max="9441" width="5.140625" style="2" customWidth="1"/>
    <col min="9442" max="9691" width="9.140625" style="2"/>
    <col min="9692" max="9692" width="16.7109375" style="2" customWidth="1"/>
    <col min="9693" max="9693" width="19" style="2" customWidth="1"/>
    <col min="9694" max="9694" width="24.42578125" style="2" customWidth="1"/>
    <col min="9695" max="9695" width="65" style="2" customWidth="1"/>
    <col min="9696" max="9696" width="21.5703125" style="2" customWidth="1"/>
    <col min="9697" max="9697" width="5.140625" style="2" customWidth="1"/>
    <col min="9698" max="9947" width="9.140625" style="2"/>
    <col min="9948" max="9948" width="16.7109375" style="2" customWidth="1"/>
    <col min="9949" max="9949" width="19" style="2" customWidth="1"/>
    <col min="9950" max="9950" width="24.42578125" style="2" customWidth="1"/>
    <col min="9951" max="9951" width="65" style="2" customWidth="1"/>
    <col min="9952" max="9952" width="21.5703125" style="2" customWidth="1"/>
    <col min="9953" max="9953" width="5.140625" style="2" customWidth="1"/>
    <col min="9954" max="10203" width="9.140625" style="2"/>
    <col min="10204" max="10204" width="16.7109375" style="2" customWidth="1"/>
    <col min="10205" max="10205" width="19" style="2" customWidth="1"/>
    <col min="10206" max="10206" width="24.42578125" style="2" customWidth="1"/>
    <col min="10207" max="10207" width="65" style="2" customWidth="1"/>
    <col min="10208" max="10208" width="21.5703125" style="2" customWidth="1"/>
    <col min="10209" max="10209" width="5.140625" style="2" customWidth="1"/>
    <col min="10210" max="10459" width="9.140625" style="2"/>
    <col min="10460" max="10460" width="16.7109375" style="2" customWidth="1"/>
    <col min="10461" max="10461" width="19" style="2" customWidth="1"/>
    <col min="10462" max="10462" width="24.42578125" style="2" customWidth="1"/>
    <col min="10463" max="10463" width="65" style="2" customWidth="1"/>
    <col min="10464" max="10464" width="21.5703125" style="2" customWidth="1"/>
    <col min="10465" max="10465" width="5.140625" style="2" customWidth="1"/>
    <col min="10466" max="10715" width="9.140625" style="2"/>
    <col min="10716" max="10716" width="16.7109375" style="2" customWidth="1"/>
    <col min="10717" max="10717" width="19" style="2" customWidth="1"/>
    <col min="10718" max="10718" width="24.42578125" style="2" customWidth="1"/>
    <col min="10719" max="10719" width="65" style="2" customWidth="1"/>
    <col min="10720" max="10720" width="21.5703125" style="2" customWidth="1"/>
    <col min="10721" max="10721" width="5.140625" style="2" customWidth="1"/>
    <col min="10722" max="10971" width="9.140625" style="2"/>
    <col min="10972" max="10972" width="16.7109375" style="2" customWidth="1"/>
    <col min="10973" max="10973" width="19" style="2" customWidth="1"/>
    <col min="10974" max="10974" width="24.42578125" style="2" customWidth="1"/>
    <col min="10975" max="10975" width="65" style="2" customWidth="1"/>
    <col min="10976" max="10976" width="21.5703125" style="2" customWidth="1"/>
    <col min="10977" max="10977" width="5.140625" style="2" customWidth="1"/>
    <col min="10978" max="11227" width="9.140625" style="2"/>
    <col min="11228" max="11228" width="16.7109375" style="2" customWidth="1"/>
    <col min="11229" max="11229" width="19" style="2" customWidth="1"/>
    <col min="11230" max="11230" width="24.42578125" style="2" customWidth="1"/>
    <col min="11231" max="11231" width="65" style="2" customWidth="1"/>
    <col min="11232" max="11232" width="21.5703125" style="2" customWidth="1"/>
    <col min="11233" max="11233" width="5.140625" style="2" customWidth="1"/>
    <col min="11234" max="11483" width="9.140625" style="2"/>
    <col min="11484" max="11484" width="16.7109375" style="2" customWidth="1"/>
    <col min="11485" max="11485" width="19" style="2" customWidth="1"/>
    <col min="11486" max="11486" width="24.42578125" style="2" customWidth="1"/>
    <col min="11487" max="11487" width="65" style="2" customWidth="1"/>
    <col min="11488" max="11488" width="21.5703125" style="2" customWidth="1"/>
    <col min="11489" max="11489" width="5.140625" style="2" customWidth="1"/>
    <col min="11490" max="11739" width="9.140625" style="2"/>
    <col min="11740" max="11740" width="16.7109375" style="2" customWidth="1"/>
    <col min="11741" max="11741" width="19" style="2" customWidth="1"/>
    <col min="11742" max="11742" width="24.42578125" style="2" customWidth="1"/>
    <col min="11743" max="11743" width="65" style="2" customWidth="1"/>
    <col min="11744" max="11744" width="21.5703125" style="2" customWidth="1"/>
    <col min="11745" max="11745" width="5.140625" style="2" customWidth="1"/>
    <col min="11746" max="11995" width="9.140625" style="2"/>
    <col min="11996" max="11996" width="16.7109375" style="2" customWidth="1"/>
    <col min="11997" max="11997" width="19" style="2" customWidth="1"/>
    <col min="11998" max="11998" width="24.42578125" style="2" customWidth="1"/>
    <col min="11999" max="11999" width="65" style="2" customWidth="1"/>
    <col min="12000" max="12000" width="21.5703125" style="2" customWidth="1"/>
    <col min="12001" max="12001" width="5.140625" style="2" customWidth="1"/>
    <col min="12002" max="12251" width="9.140625" style="2"/>
    <col min="12252" max="12252" width="16.7109375" style="2" customWidth="1"/>
    <col min="12253" max="12253" width="19" style="2" customWidth="1"/>
    <col min="12254" max="12254" width="24.42578125" style="2" customWidth="1"/>
    <col min="12255" max="12255" width="65" style="2" customWidth="1"/>
    <col min="12256" max="12256" width="21.5703125" style="2" customWidth="1"/>
    <col min="12257" max="12257" width="5.140625" style="2" customWidth="1"/>
    <col min="12258" max="12507" width="9.140625" style="2"/>
    <col min="12508" max="12508" width="16.7109375" style="2" customWidth="1"/>
    <col min="12509" max="12509" width="19" style="2" customWidth="1"/>
    <col min="12510" max="12510" width="24.42578125" style="2" customWidth="1"/>
    <col min="12511" max="12511" width="65" style="2" customWidth="1"/>
    <col min="12512" max="12512" width="21.5703125" style="2" customWidth="1"/>
    <col min="12513" max="12513" width="5.140625" style="2" customWidth="1"/>
    <col min="12514" max="12763" width="9.140625" style="2"/>
    <col min="12764" max="12764" width="16.7109375" style="2" customWidth="1"/>
    <col min="12765" max="12765" width="19" style="2" customWidth="1"/>
    <col min="12766" max="12766" width="24.42578125" style="2" customWidth="1"/>
    <col min="12767" max="12767" width="65" style="2" customWidth="1"/>
    <col min="12768" max="12768" width="21.5703125" style="2" customWidth="1"/>
    <col min="12769" max="12769" width="5.140625" style="2" customWidth="1"/>
    <col min="12770" max="13019" width="9.140625" style="2"/>
    <col min="13020" max="13020" width="16.7109375" style="2" customWidth="1"/>
    <col min="13021" max="13021" width="19" style="2" customWidth="1"/>
    <col min="13022" max="13022" width="24.42578125" style="2" customWidth="1"/>
    <col min="13023" max="13023" width="65" style="2" customWidth="1"/>
    <col min="13024" max="13024" width="21.5703125" style="2" customWidth="1"/>
    <col min="13025" max="13025" width="5.140625" style="2" customWidth="1"/>
    <col min="13026" max="13275" width="9.140625" style="2"/>
    <col min="13276" max="13276" width="16.7109375" style="2" customWidth="1"/>
    <col min="13277" max="13277" width="19" style="2" customWidth="1"/>
    <col min="13278" max="13278" width="24.42578125" style="2" customWidth="1"/>
    <col min="13279" max="13279" width="65" style="2" customWidth="1"/>
    <col min="13280" max="13280" width="21.5703125" style="2" customWidth="1"/>
    <col min="13281" max="13281" width="5.140625" style="2" customWidth="1"/>
    <col min="13282" max="13531" width="9.140625" style="2"/>
    <col min="13532" max="13532" width="16.7109375" style="2" customWidth="1"/>
    <col min="13533" max="13533" width="19" style="2" customWidth="1"/>
    <col min="13534" max="13534" width="24.42578125" style="2" customWidth="1"/>
    <col min="13535" max="13535" width="65" style="2" customWidth="1"/>
    <col min="13536" max="13536" width="21.5703125" style="2" customWidth="1"/>
    <col min="13537" max="13537" width="5.140625" style="2" customWidth="1"/>
    <col min="13538" max="13787" width="9.140625" style="2"/>
    <col min="13788" max="13788" width="16.7109375" style="2" customWidth="1"/>
    <col min="13789" max="13789" width="19" style="2" customWidth="1"/>
    <col min="13790" max="13790" width="24.42578125" style="2" customWidth="1"/>
    <col min="13791" max="13791" width="65" style="2" customWidth="1"/>
    <col min="13792" max="13792" width="21.5703125" style="2" customWidth="1"/>
    <col min="13793" max="13793" width="5.140625" style="2" customWidth="1"/>
    <col min="13794" max="14043" width="9.140625" style="2"/>
    <col min="14044" max="14044" width="16.7109375" style="2" customWidth="1"/>
    <col min="14045" max="14045" width="19" style="2" customWidth="1"/>
    <col min="14046" max="14046" width="24.42578125" style="2" customWidth="1"/>
    <col min="14047" max="14047" width="65" style="2" customWidth="1"/>
    <col min="14048" max="14048" width="21.5703125" style="2" customWidth="1"/>
    <col min="14049" max="14049" width="5.140625" style="2" customWidth="1"/>
    <col min="14050" max="14299" width="9.140625" style="2"/>
    <col min="14300" max="14300" width="16.7109375" style="2" customWidth="1"/>
    <col min="14301" max="14301" width="19" style="2" customWidth="1"/>
    <col min="14302" max="14302" width="24.42578125" style="2" customWidth="1"/>
    <col min="14303" max="14303" width="65" style="2" customWidth="1"/>
    <col min="14304" max="14304" width="21.5703125" style="2" customWidth="1"/>
    <col min="14305" max="14305" width="5.140625" style="2" customWidth="1"/>
    <col min="14306" max="14555" width="9.140625" style="2"/>
    <col min="14556" max="14556" width="16.7109375" style="2" customWidth="1"/>
    <col min="14557" max="14557" width="19" style="2" customWidth="1"/>
    <col min="14558" max="14558" width="24.42578125" style="2" customWidth="1"/>
    <col min="14559" max="14559" width="65" style="2" customWidth="1"/>
    <col min="14560" max="14560" width="21.5703125" style="2" customWidth="1"/>
    <col min="14561" max="14561" width="5.140625" style="2" customWidth="1"/>
    <col min="14562" max="14811" width="9.140625" style="2"/>
    <col min="14812" max="14812" width="16.7109375" style="2" customWidth="1"/>
    <col min="14813" max="14813" width="19" style="2" customWidth="1"/>
    <col min="14814" max="14814" width="24.42578125" style="2" customWidth="1"/>
    <col min="14815" max="14815" width="65" style="2" customWidth="1"/>
    <col min="14816" max="14816" width="21.5703125" style="2" customWidth="1"/>
    <col min="14817" max="14817" width="5.140625" style="2" customWidth="1"/>
    <col min="14818" max="15067" width="9.140625" style="2"/>
    <col min="15068" max="15068" width="16.7109375" style="2" customWidth="1"/>
    <col min="15069" max="15069" width="19" style="2" customWidth="1"/>
    <col min="15070" max="15070" width="24.42578125" style="2" customWidth="1"/>
    <col min="15071" max="15071" width="65" style="2" customWidth="1"/>
    <col min="15072" max="15072" width="21.5703125" style="2" customWidth="1"/>
    <col min="15073" max="15073" width="5.140625" style="2" customWidth="1"/>
    <col min="15074" max="15323" width="9.140625" style="2"/>
    <col min="15324" max="15324" width="16.7109375" style="2" customWidth="1"/>
    <col min="15325" max="15325" width="19" style="2" customWidth="1"/>
    <col min="15326" max="15326" width="24.42578125" style="2" customWidth="1"/>
    <col min="15327" max="15327" width="65" style="2" customWidth="1"/>
    <col min="15328" max="15328" width="21.5703125" style="2" customWidth="1"/>
    <col min="15329" max="15329" width="5.140625" style="2" customWidth="1"/>
    <col min="15330" max="15579" width="9.140625" style="2"/>
    <col min="15580" max="15580" width="16.7109375" style="2" customWidth="1"/>
    <col min="15581" max="15581" width="19" style="2" customWidth="1"/>
    <col min="15582" max="15582" width="24.42578125" style="2" customWidth="1"/>
    <col min="15583" max="15583" width="65" style="2" customWidth="1"/>
    <col min="15584" max="15584" width="21.5703125" style="2" customWidth="1"/>
    <col min="15585" max="15585" width="5.140625" style="2" customWidth="1"/>
    <col min="15586" max="15835" width="9.140625" style="2"/>
    <col min="15836" max="15836" width="16.7109375" style="2" customWidth="1"/>
    <col min="15837" max="15837" width="19" style="2" customWidth="1"/>
    <col min="15838" max="15838" width="24.42578125" style="2" customWidth="1"/>
    <col min="15839" max="15839" width="65" style="2" customWidth="1"/>
    <col min="15840" max="15840" width="21.5703125" style="2" customWidth="1"/>
    <col min="15841" max="15841" width="5.140625" style="2" customWidth="1"/>
    <col min="15842" max="16091" width="9.140625" style="2"/>
    <col min="16092" max="16092" width="16.7109375" style="2" customWidth="1"/>
    <col min="16093" max="16093" width="19" style="2" customWidth="1"/>
    <col min="16094" max="16094" width="24.42578125" style="2" customWidth="1"/>
    <col min="16095" max="16095" width="65" style="2" customWidth="1"/>
    <col min="16096" max="16096" width="21.5703125" style="2" customWidth="1"/>
    <col min="16097" max="16097" width="5.140625" style="2" customWidth="1"/>
    <col min="16098" max="16384" width="9.140625" style="2"/>
  </cols>
  <sheetData>
    <row r="1" spans="1:5" x14ac:dyDescent="0.25">
      <c r="A1" s="20"/>
      <c r="B1" s="21"/>
      <c r="C1" s="21"/>
      <c r="D1" s="21"/>
      <c r="E1" s="92" t="s">
        <v>109</v>
      </c>
    </row>
    <row r="2" spans="1:5" x14ac:dyDescent="0.25">
      <c r="A2" s="20"/>
      <c r="B2" s="21"/>
      <c r="C2" s="21"/>
      <c r="D2" s="21"/>
      <c r="E2" s="92" t="s">
        <v>55</v>
      </c>
    </row>
    <row r="3" spans="1:5" x14ac:dyDescent="0.25">
      <c r="A3" s="20"/>
      <c r="B3" s="21"/>
      <c r="C3" s="21"/>
      <c r="D3" s="21"/>
      <c r="E3" s="92" t="s">
        <v>82</v>
      </c>
    </row>
    <row r="4" spans="1:5" x14ac:dyDescent="0.25">
      <c r="A4" s="20"/>
      <c r="B4" s="21"/>
      <c r="C4" s="21"/>
      <c r="D4" s="21"/>
      <c r="E4" s="21"/>
    </row>
    <row r="5" spans="1:5" ht="62.25" customHeight="1" x14ac:dyDescent="0.25">
      <c r="A5" s="180" t="s">
        <v>158</v>
      </c>
      <c r="B5" s="180"/>
      <c r="C5" s="180"/>
      <c r="D5" s="180"/>
      <c r="E5" s="180"/>
    </row>
    <row r="6" spans="1:5" ht="17.25" customHeight="1" thickBot="1" x14ac:dyDescent="0.3">
      <c r="B6" s="21"/>
      <c r="C6" s="21"/>
      <c r="D6" s="21"/>
      <c r="E6" s="21"/>
    </row>
    <row r="7" spans="1:5" ht="33" customHeight="1" x14ac:dyDescent="0.25">
      <c r="A7" s="181" t="s">
        <v>11</v>
      </c>
      <c r="B7" s="182"/>
      <c r="C7" s="19" t="s">
        <v>17</v>
      </c>
      <c r="D7" s="192" t="s">
        <v>18</v>
      </c>
      <c r="E7" s="3" t="s">
        <v>77</v>
      </c>
    </row>
    <row r="8" spans="1:5" ht="21" customHeight="1" x14ac:dyDescent="0.25">
      <c r="A8" s="188" t="s">
        <v>19</v>
      </c>
      <c r="B8" s="190" t="s">
        <v>20</v>
      </c>
      <c r="C8" s="190" t="s">
        <v>21</v>
      </c>
      <c r="D8" s="191"/>
      <c r="E8" s="193" t="s">
        <v>76</v>
      </c>
    </row>
    <row r="9" spans="1:5" ht="63" customHeight="1" thickBot="1" x14ac:dyDescent="0.3">
      <c r="A9" s="189"/>
      <c r="B9" s="191"/>
      <c r="C9" s="191"/>
      <c r="D9" s="191"/>
      <c r="E9" s="194"/>
    </row>
    <row r="10" spans="1:5" ht="15" thickBot="1" x14ac:dyDescent="0.3">
      <c r="A10" s="195" t="s">
        <v>39</v>
      </c>
      <c r="B10" s="196"/>
      <c r="C10" s="196"/>
      <c r="D10" s="196"/>
      <c r="E10" s="197"/>
    </row>
    <row r="11" spans="1:5" x14ac:dyDescent="0.25">
      <c r="A11" s="87">
        <v>1146</v>
      </c>
      <c r="B11" s="88"/>
      <c r="C11" s="89"/>
      <c r="D11" s="90" t="s">
        <v>22</v>
      </c>
      <c r="E11" s="91"/>
    </row>
    <row r="12" spans="1:5" x14ac:dyDescent="0.25">
      <c r="A12" s="183"/>
      <c r="B12" s="184"/>
      <c r="C12" s="184"/>
      <c r="D12" s="8" t="s">
        <v>69</v>
      </c>
      <c r="E12" s="186">
        <v>-227000</v>
      </c>
    </row>
    <row r="13" spans="1:5" ht="20.25" customHeight="1" x14ac:dyDescent="0.25">
      <c r="A13" s="183"/>
      <c r="B13" s="185"/>
      <c r="C13" s="185"/>
      <c r="D13" s="9" t="s">
        <v>23</v>
      </c>
      <c r="E13" s="187"/>
    </row>
    <row r="14" spans="1:5" ht="27" x14ac:dyDescent="0.25">
      <c r="A14" s="183"/>
      <c r="B14" s="185"/>
      <c r="C14" s="185"/>
      <c r="D14" s="8" t="s">
        <v>70</v>
      </c>
      <c r="E14" s="187"/>
    </row>
    <row r="15" spans="1:5" ht="21.75" customHeight="1" x14ac:dyDescent="0.25">
      <c r="A15" s="183"/>
      <c r="B15" s="185"/>
      <c r="C15" s="185"/>
      <c r="D15" s="9" t="s">
        <v>16</v>
      </c>
      <c r="E15" s="187"/>
    </row>
    <row r="16" spans="1:5" ht="44.25" customHeight="1" x14ac:dyDescent="0.25">
      <c r="A16" s="183"/>
      <c r="B16" s="185"/>
      <c r="C16" s="185"/>
      <c r="D16" s="10" t="s">
        <v>64</v>
      </c>
      <c r="E16" s="187"/>
    </row>
    <row r="17" spans="1:5" x14ac:dyDescent="0.25">
      <c r="A17" s="183"/>
      <c r="B17" s="11"/>
      <c r="C17" s="11"/>
      <c r="D17" s="12" t="s">
        <v>24</v>
      </c>
      <c r="E17" s="13"/>
    </row>
    <row r="18" spans="1:5" x14ac:dyDescent="0.25">
      <c r="A18" s="183"/>
      <c r="B18" s="184" t="s">
        <v>73</v>
      </c>
      <c r="C18" s="184" t="s">
        <v>71</v>
      </c>
      <c r="D18" s="14" t="s">
        <v>74</v>
      </c>
      <c r="E18" s="186">
        <v>-70000</v>
      </c>
    </row>
    <row r="19" spans="1:5" ht="20.25" customHeight="1" x14ac:dyDescent="0.25">
      <c r="A19" s="183"/>
      <c r="B19" s="185"/>
      <c r="C19" s="185"/>
      <c r="D19" s="9" t="s">
        <v>72</v>
      </c>
      <c r="E19" s="187"/>
    </row>
    <row r="20" spans="1:5" ht="37.5" customHeight="1" x14ac:dyDescent="0.25">
      <c r="A20" s="183"/>
      <c r="B20" s="185"/>
      <c r="C20" s="185"/>
      <c r="D20" s="52" t="s">
        <v>75</v>
      </c>
      <c r="E20" s="187"/>
    </row>
    <row r="21" spans="1:5" ht="21.75" customHeight="1" x14ac:dyDescent="0.25">
      <c r="A21" s="183"/>
      <c r="B21" s="185"/>
      <c r="C21" s="185"/>
      <c r="D21" s="9" t="s">
        <v>54</v>
      </c>
      <c r="E21" s="187"/>
    </row>
    <row r="22" spans="1:5" ht="35.25" customHeight="1" x14ac:dyDescent="0.25">
      <c r="A22" s="183"/>
      <c r="B22" s="185"/>
      <c r="C22" s="185"/>
      <c r="D22" s="10" t="s">
        <v>65</v>
      </c>
      <c r="E22" s="187"/>
    </row>
    <row r="23" spans="1:5" s="82" customFormat="1" ht="17.25" customHeight="1" x14ac:dyDescent="0.25">
      <c r="A23" s="81"/>
      <c r="B23" s="184" t="s">
        <v>43</v>
      </c>
      <c r="C23" s="184" t="s">
        <v>78</v>
      </c>
      <c r="D23" s="14" t="s">
        <v>57</v>
      </c>
      <c r="E23" s="186">
        <v>-157000</v>
      </c>
    </row>
    <row r="24" spans="1:5" s="82" customFormat="1" ht="21" customHeight="1" x14ac:dyDescent="0.25">
      <c r="A24" s="81"/>
      <c r="B24" s="185"/>
      <c r="C24" s="185"/>
      <c r="D24" s="9" t="s">
        <v>72</v>
      </c>
      <c r="E24" s="187"/>
    </row>
    <row r="25" spans="1:5" s="82" customFormat="1" ht="32.25" customHeight="1" x14ac:dyDescent="0.25">
      <c r="A25" s="81"/>
      <c r="B25" s="185"/>
      <c r="C25" s="185"/>
      <c r="D25" s="52" t="s">
        <v>58</v>
      </c>
      <c r="E25" s="187"/>
    </row>
    <row r="26" spans="1:5" s="82" customFormat="1" ht="20.25" customHeight="1" x14ac:dyDescent="0.25">
      <c r="A26" s="81"/>
      <c r="B26" s="185"/>
      <c r="C26" s="185"/>
      <c r="D26" s="9" t="s">
        <v>54</v>
      </c>
      <c r="E26" s="187"/>
    </row>
    <row r="27" spans="1:5" s="84" customFormat="1" ht="37.5" customHeight="1" thickBot="1" x14ac:dyDescent="0.3">
      <c r="A27" s="83"/>
      <c r="B27" s="198"/>
      <c r="C27" s="198"/>
      <c r="D27" s="10" t="s">
        <v>65</v>
      </c>
      <c r="E27" s="199"/>
    </row>
    <row r="28" spans="1:5" ht="15" thickBot="1" x14ac:dyDescent="0.3">
      <c r="A28" s="195" t="s">
        <v>7</v>
      </c>
      <c r="B28" s="196"/>
      <c r="C28" s="196"/>
      <c r="D28" s="196"/>
      <c r="E28" s="197"/>
    </row>
    <row r="29" spans="1:5" ht="23.25" customHeight="1" x14ac:dyDescent="0.25">
      <c r="A29" s="18">
        <v>1169</v>
      </c>
      <c r="B29" s="4"/>
      <c r="C29" s="5"/>
      <c r="D29" s="6" t="s">
        <v>22</v>
      </c>
      <c r="E29" s="7"/>
    </row>
    <row r="30" spans="1:5" ht="27" x14ac:dyDescent="0.25">
      <c r="A30" s="200"/>
      <c r="B30" s="202"/>
      <c r="C30" s="202"/>
      <c r="D30" s="8" t="s">
        <v>26</v>
      </c>
      <c r="E30" s="205">
        <f>+E36</f>
        <v>227000</v>
      </c>
    </row>
    <row r="31" spans="1:5" ht="17.25" customHeight="1" x14ac:dyDescent="0.25">
      <c r="A31" s="183"/>
      <c r="B31" s="203"/>
      <c r="C31" s="203"/>
      <c r="D31" s="9" t="s">
        <v>23</v>
      </c>
      <c r="E31" s="206"/>
    </row>
    <row r="32" spans="1:5" ht="29.25" customHeight="1" x14ac:dyDescent="0.25">
      <c r="A32" s="183"/>
      <c r="B32" s="203"/>
      <c r="C32" s="203"/>
      <c r="D32" s="8" t="s">
        <v>27</v>
      </c>
      <c r="E32" s="206"/>
    </row>
    <row r="33" spans="1:5" ht="22.5" customHeight="1" x14ac:dyDescent="0.25">
      <c r="A33" s="183"/>
      <c r="B33" s="203"/>
      <c r="C33" s="203"/>
      <c r="D33" s="9" t="s">
        <v>16</v>
      </c>
      <c r="E33" s="206"/>
    </row>
    <row r="34" spans="1:5" ht="18.75" customHeight="1" x14ac:dyDescent="0.25">
      <c r="A34" s="183"/>
      <c r="B34" s="204"/>
      <c r="C34" s="204"/>
      <c r="D34" s="10" t="s">
        <v>28</v>
      </c>
      <c r="E34" s="207"/>
    </row>
    <row r="35" spans="1:5" ht="18.75" customHeight="1" x14ac:dyDescent="0.25">
      <c r="A35" s="183"/>
      <c r="B35" s="11"/>
      <c r="C35" s="11"/>
      <c r="D35" s="12" t="s">
        <v>24</v>
      </c>
      <c r="E35" s="13"/>
    </row>
    <row r="36" spans="1:5" ht="21" customHeight="1" x14ac:dyDescent="0.25">
      <c r="A36" s="183"/>
      <c r="B36" s="184" t="s">
        <v>106</v>
      </c>
      <c r="C36" s="184" t="s">
        <v>110</v>
      </c>
      <c r="D36" s="14" t="s">
        <v>105</v>
      </c>
      <c r="E36" s="186">
        <v>227000</v>
      </c>
    </row>
    <row r="37" spans="1:5" ht="21" customHeight="1" x14ac:dyDescent="0.25">
      <c r="A37" s="183"/>
      <c r="B37" s="185"/>
      <c r="C37" s="185"/>
      <c r="D37" s="9" t="s">
        <v>72</v>
      </c>
      <c r="E37" s="187"/>
    </row>
    <row r="38" spans="1:5" ht="32.25" customHeight="1" x14ac:dyDescent="0.25">
      <c r="A38" s="183"/>
      <c r="B38" s="185"/>
      <c r="C38" s="185"/>
      <c r="D38" s="52" t="s">
        <v>107</v>
      </c>
      <c r="E38" s="187"/>
    </row>
    <row r="39" spans="1:5" ht="21" customHeight="1" x14ac:dyDescent="0.25">
      <c r="A39" s="183"/>
      <c r="B39" s="185"/>
      <c r="C39" s="185"/>
      <c r="D39" s="9" t="s">
        <v>54</v>
      </c>
      <c r="E39" s="187"/>
    </row>
    <row r="40" spans="1:5" ht="28.5" customHeight="1" x14ac:dyDescent="0.25">
      <c r="A40" s="201"/>
      <c r="B40" s="198"/>
      <c r="C40" s="198"/>
      <c r="D40" s="10" t="s">
        <v>7</v>
      </c>
      <c r="E40" s="199"/>
    </row>
    <row r="41" spans="1:5" ht="13.5" customHeight="1" x14ac:dyDescent="0.25"/>
    <row r="45" spans="1:5" ht="14.25" customHeight="1" x14ac:dyDescent="0.25"/>
    <row r="46" spans="1:5" x14ac:dyDescent="0.25">
      <c r="A46" s="15"/>
    </row>
    <row r="47" spans="1:5" x14ac:dyDescent="0.25">
      <c r="A47" s="15"/>
    </row>
    <row r="48" spans="1:5" x14ac:dyDescent="0.25">
      <c r="A48" s="15"/>
    </row>
    <row r="49" spans="1:219" x14ac:dyDescent="0.25">
      <c r="A49" s="16"/>
    </row>
    <row r="50" spans="1:219" x14ac:dyDescent="0.25">
      <c r="A50" s="16"/>
    </row>
    <row r="51" spans="1:219" x14ac:dyDescent="0.25">
      <c r="A51" s="15"/>
    </row>
    <row r="52" spans="1:219" x14ac:dyDescent="0.25">
      <c r="A52" s="17"/>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row>
    <row r="53" spans="1:219" x14ac:dyDescent="0.25">
      <c r="A53" s="15"/>
    </row>
    <row r="54" spans="1:219" x14ac:dyDescent="0.25">
      <c r="A54" s="15"/>
    </row>
    <row r="55" spans="1:219" x14ac:dyDescent="0.25">
      <c r="A55" s="15"/>
    </row>
  </sheetData>
  <mergeCells count="26">
    <mergeCell ref="A28:E28"/>
    <mergeCell ref="A30:A40"/>
    <mergeCell ref="B30:B34"/>
    <mergeCell ref="C30:C34"/>
    <mergeCell ref="E30:E34"/>
    <mergeCell ref="B36:B40"/>
    <mergeCell ref="C36:C40"/>
    <mergeCell ref="E36:E40"/>
    <mergeCell ref="B23:B27"/>
    <mergeCell ref="C23:C27"/>
    <mergeCell ref="E23:E27"/>
    <mergeCell ref="B12:B16"/>
    <mergeCell ref="C12:C16"/>
    <mergeCell ref="E12:E16"/>
    <mergeCell ref="A5:E5"/>
    <mergeCell ref="A7:B7"/>
    <mergeCell ref="A12:A22"/>
    <mergeCell ref="B18:B22"/>
    <mergeCell ref="C18:C22"/>
    <mergeCell ref="E18:E22"/>
    <mergeCell ref="A8:A9"/>
    <mergeCell ref="B8:B9"/>
    <mergeCell ref="C8:C9"/>
    <mergeCell ref="D7:D9"/>
    <mergeCell ref="E8:E9"/>
    <mergeCell ref="A10:E10"/>
  </mergeCells>
  <conditionalFormatting sqref="D12:D16 D36:D40">
    <cfRule type="expression" dxfId="4" priority="11" stopIfTrue="1">
      <formula>C12=1</formula>
    </cfRule>
  </conditionalFormatting>
  <conditionalFormatting sqref="D22:D27">
    <cfRule type="expression" dxfId="3" priority="9" stopIfTrue="1">
      <formula>C22=1</formula>
    </cfRule>
  </conditionalFormatting>
  <conditionalFormatting sqref="D12">
    <cfRule type="expression" dxfId="2" priority="7" stopIfTrue="1">
      <formula>C12=6</formula>
    </cfRule>
  </conditionalFormatting>
  <conditionalFormatting sqref="D32 D34">
    <cfRule type="expression" dxfId="1" priority="6" stopIfTrue="1">
      <formula>C32=1</formula>
    </cfRule>
  </conditionalFormatting>
  <conditionalFormatting sqref="D30">
    <cfRule type="expression" dxfId="0" priority="5" stopIfTrue="1">
      <formula>C30=6</formula>
    </cfRule>
  </conditionalFormatting>
  <dataValidations count="2">
    <dataValidation allowBlank="1" errorTitle="ԱՐԳԵԼՎԱԾ ԴԱՇՏ" error="Այս դաշտում մուտքագրումը և փոփոխությունները արգելված են" promptTitle="ԱՐԳԵԼՎԱԾ ԴԱՇՏ" prompt="Այս դաշտում մուտքագրումը և փոփոխությունները արգելված են" sqref="HO65566 RK65566 ABG65566 ALC65566 AUY65566 BEU65566 BOQ65566 BYM65566 CII65566 CSE65566 DCA65566 DLW65566 DVS65566 EFO65566 EPK65566 EZG65566 FJC65566 FSY65566 GCU65566 GMQ65566 GWM65566 HGI65566 HQE65566 IAA65566 IJW65566 ITS65566 JDO65566 JNK65566 JXG65566 KHC65566 KQY65566 LAU65566 LKQ65566 LUM65566 MEI65566 MOE65566 MYA65566 NHW65566 NRS65566 OBO65566 OLK65566 OVG65566 PFC65566 POY65566 PYU65566 QIQ65566 QSM65566 RCI65566 RME65566 RWA65566 SFW65566 SPS65566 SZO65566 TJK65566 TTG65566 UDC65566 UMY65566 UWU65566 VGQ65566 VQM65566 WAI65566 WKE65566 WUA65566 HO131102 RK131102 ABG131102 ALC131102 AUY131102 BEU131102 BOQ131102 BYM131102 CII131102 CSE131102 DCA131102 DLW131102 DVS131102 EFO131102 EPK131102 EZG131102 FJC131102 FSY131102 GCU131102 GMQ131102 GWM131102 HGI131102 HQE131102 IAA131102 IJW131102 ITS131102 JDO131102 JNK131102 JXG131102 KHC131102 KQY131102 LAU131102 LKQ131102 LUM131102 MEI131102 MOE131102 MYA131102 NHW131102 NRS131102 OBO131102 OLK131102 OVG131102 PFC131102 POY131102 PYU131102 QIQ131102 QSM131102 RCI131102 RME131102 RWA131102 SFW131102 SPS131102 SZO131102 TJK131102 TTG131102 UDC131102 UMY131102 UWU131102 VGQ131102 VQM131102 WAI131102 WKE131102 WUA131102 HO196638 RK196638 ABG196638 ALC196638 AUY196638 BEU196638 BOQ196638 BYM196638 CII196638 CSE196638 DCA196638 DLW196638 DVS196638 EFO196638 EPK196638 EZG196638 FJC196638 FSY196638 GCU196638 GMQ196638 GWM196638 HGI196638 HQE196638 IAA196638 IJW196638 ITS196638 JDO196638 JNK196638 JXG196638 KHC196638 KQY196638 LAU196638 LKQ196638 LUM196638 MEI196638 MOE196638 MYA196638 NHW196638 NRS196638 OBO196638 OLK196638 OVG196638 PFC196638 POY196638 PYU196638 QIQ196638 QSM196638 RCI196638 RME196638 RWA196638 SFW196638 SPS196638 SZO196638 TJK196638 TTG196638 UDC196638 UMY196638 UWU196638 VGQ196638 VQM196638 WAI196638 WKE196638 WUA196638 HO262174 RK262174 ABG262174 ALC262174 AUY262174 BEU262174 BOQ262174 BYM262174 CII262174 CSE262174 DCA262174 DLW262174 DVS262174 EFO262174 EPK262174 EZG262174 FJC262174 FSY262174 GCU262174 GMQ262174 GWM262174 HGI262174 HQE262174 IAA262174 IJW262174 ITS262174 JDO262174 JNK262174 JXG262174 KHC262174 KQY262174 LAU262174 LKQ262174 LUM262174 MEI262174 MOE262174 MYA262174 NHW262174 NRS262174 OBO262174 OLK262174 OVG262174 PFC262174 POY262174 PYU262174 QIQ262174 QSM262174 RCI262174 RME262174 RWA262174 SFW262174 SPS262174 SZO262174 TJK262174 TTG262174 UDC262174 UMY262174 UWU262174 VGQ262174 VQM262174 WAI262174 WKE262174 WUA262174 HO327710 RK327710 ABG327710 ALC327710 AUY327710 BEU327710 BOQ327710 BYM327710 CII327710 CSE327710 DCA327710 DLW327710 DVS327710 EFO327710 EPK327710 EZG327710 FJC327710 FSY327710 GCU327710 GMQ327710 GWM327710 HGI327710 HQE327710 IAA327710 IJW327710 ITS327710 JDO327710 JNK327710 JXG327710 KHC327710 KQY327710 LAU327710 LKQ327710 LUM327710 MEI327710 MOE327710 MYA327710 NHW327710 NRS327710 OBO327710 OLK327710 OVG327710 PFC327710 POY327710 PYU327710 QIQ327710 QSM327710 RCI327710 RME327710 RWA327710 SFW327710 SPS327710 SZO327710 TJK327710 TTG327710 UDC327710 UMY327710 UWU327710 VGQ327710 VQM327710 WAI327710 WKE327710 WUA327710 HO393246 RK393246 ABG393246 ALC393246 AUY393246 BEU393246 BOQ393246 BYM393246 CII393246 CSE393246 DCA393246 DLW393246 DVS393246 EFO393246 EPK393246 EZG393246 FJC393246 FSY393246 GCU393246 GMQ393246 GWM393246 HGI393246 HQE393246 IAA393246 IJW393246 ITS393246 JDO393246 JNK393246 JXG393246 KHC393246 KQY393246 LAU393246 LKQ393246 LUM393246 MEI393246 MOE393246 MYA393246 NHW393246 NRS393246 OBO393246 OLK393246 OVG393246 PFC393246 POY393246 PYU393246 QIQ393246 QSM393246 RCI393246 RME393246 RWA393246 SFW393246 SPS393246 SZO393246 TJK393246 TTG393246 UDC393246 UMY393246 UWU393246 VGQ393246 VQM393246 WAI393246 WKE393246 WUA393246 HO458782 RK458782 ABG458782 ALC458782 AUY458782 BEU458782 BOQ458782 BYM458782 CII458782 CSE458782 DCA458782 DLW458782 DVS458782 EFO458782 EPK458782 EZG458782 FJC458782 FSY458782 GCU458782 GMQ458782 GWM458782 HGI458782 HQE458782 IAA458782 IJW458782 ITS458782 JDO458782 JNK458782 JXG458782 KHC458782 KQY458782 LAU458782 LKQ458782 LUM458782 MEI458782 MOE458782 MYA458782 NHW458782 NRS458782 OBO458782 OLK458782 OVG458782 PFC458782 POY458782 PYU458782 QIQ458782 QSM458782 RCI458782 RME458782 RWA458782 SFW458782 SPS458782 SZO458782 TJK458782 TTG458782 UDC458782 UMY458782 UWU458782 VGQ458782 VQM458782 WAI458782 WKE458782 WUA458782 HO524318 RK524318 ABG524318 ALC524318 AUY524318 BEU524318 BOQ524318 BYM524318 CII524318 CSE524318 DCA524318 DLW524318 DVS524318 EFO524318 EPK524318 EZG524318 FJC524318 FSY524318 GCU524318 GMQ524318 GWM524318 HGI524318 HQE524318 IAA524318 IJW524318 ITS524318 JDO524318 JNK524318 JXG524318 KHC524318 KQY524318 LAU524318 LKQ524318 LUM524318 MEI524318 MOE524318 MYA524318 NHW524318 NRS524318 OBO524318 OLK524318 OVG524318 PFC524318 POY524318 PYU524318 QIQ524318 QSM524318 RCI524318 RME524318 RWA524318 SFW524318 SPS524318 SZO524318 TJK524318 TTG524318 UDC524318 UMY524318 UWU524318 VGQ524318 VQM524318 WAI524318 WKE524318 WUA524318 HO589854 RK589854 ABG589854 ALC589854 AUY589854 BEU589854 BOQ589854 BYM589854 CII589854 CSE589854 DCA589854 DLW589854 DVS589854 EFO589854 EPK589854 EZG589854 FJC589854 FSY589854 GCU589854 GMQ589854 GWM589854 HGI589854 HQE589854 IAA589854 IJW589854 ITS589854 JDO589854 JNK589854 JXG589854 KHC589854 KQY589854 LAU589854 LKQ589854 LUM589854 MEI589854 MOE589854 MYA589854 NHW589854 NRS589854 OBO589854 OLK589854 OVG589854 PFC589854 POY589854 PYU589854 QIQ589854 QSM589854 RCI589854 RME589854 RWA589854 SFW589854 SPS589854 SZO589854 TJK589854 TTG589854 UDC589854 UMY589854 UWU589854 VGQ589854 VQM589854 WAI589854 WKE589854 WUA589854 HO655390 RK655390 ABG655390 ALC655390 AUY655390 BEU655390 BOQ655390 BYM655390 CII655390 CSE655390 DCA655390 DLW655390 DVS655390 EFO655390 EPK655390 EZG655390 FJC655390 FSY655390 GCU655390 GMQ655390 GWM655390 HGI655390 HQE655390 IAA655390 IJW655390 ITS655390 JDO655390 JNK655390 JXG655390 KHC655390 KQY655390 LAU655390 LKQ655390 LUM655390 MEI655390 MOE655390 MYA655390 NHW655390 NRS655390 OBO655390 OLK655390 OVG655390 PFC655390 POY655390 PYU655390 QIQ655390 QSM655390 RCI655390 RME655390 RWA655390 SFW655390 SPS655390 SZO655390 TJK655390 TTG655390 UDC655390 UMY655390 UWU655390 VGQ655390 VQM655390 WAI655390 WKE655390 WUA655390 HO720926 RK720926 ABG720926 ALC720926 AUY720926 BEU720926 BOQ720926 BYM720926 CII720926 CSE720926 DCA720926 DLW720926 DVS720926 EFO720926 EPK720926 EZG720926 FJC720926 FSY720926 GCU720926 GMQ720926 GWM720926 HGI720926 HQE720926 IAA720926 IJW720926 ITS720926 JDO720926 JNK720926 JXG720926 KHC720926 KQY720926 LAU720926 LKQ720926 LUM720926 MEI720926 MOE720926 MYA720926 NHW720926 NRS720926 OBO720926 OLK720926 OVG720926 PFC720926 POY720926 PYU720926 QIQ720926 QSM720926 RCI720926 RME720926 RWA720926 SFW720926 SPS720926 SZO720926 TJK720926 TTG720926 UDC720926 UMY720926 UWU720926 VGQ720926 VQM720926 WAI720926 WKE720926 WUA720926 HO786462 RK786462 ABG786462 ALC786462 AUY786462 BEU786462 BOQ786462 BYM786462 CII786462 CSE786462 DCA786462 DLW786462 DVS786462 EFO786462 EPK786462 EZG786462 FJC786462 FSY786462 GCU786462 GMQ786462 GWM786462 HGI786462 HQE786462 IAA786462 IJW786462 ITS786462 JDO786462 JNK786462 JXG786462 KHC786462 KQY786462 LAU786462 LKQ786462 LUM786462 MEI786462 MOE786462 MYA786462 NHW786462 NRS786462 OBO786462 OLK786462 OVG786462 PFC786462 POY786462 PYU786462 QIQ786462 QSM786462 RCI786462 RME786462 RWA786462 SFW786462 SPS786462 SZO786462 TJK786462 TTG786462 UDC786462 UMY786462 UWU786462 VGQ786462 VQM786462 WAI786462 WKE786462 WUA786462 HO851998 RK851998 ABG851998 ALC851998 AUY851998 BEU851998 BOQ851998 BYM851998 CII851998 CSE851998 DCA851998 DLW851998 DVS851998 EFO851998 EPK851998 EZG851998 FJC851998 FSY851998 GCU851998 GMQ851998 GWM851998 HGI851998 HQE851998 IAA851998 IJW851998 ITS851998 JDO851998 JNK851998 JXG851998 KHC851998 KQY851998 LAU851998 LKQ851998 LUM851998 MEI851998 MOE851998 MYA851998 NHW851998 NRS851998 OBO851998 OLK851998 OVG851998 PFC851998 POY851998 PYU851998 QIQ851998 QSM851998 RCI851998 RME851998 RWA851998 SFW851998 SPS851998 SZO851998 TJK851998 TTG851998 UDC851998 UMY851998 UWU851998 VGQ851998 VQM851998 WAI851998 WKE851998 WUA851998 HO917534 RK917534 ABG917534 ALC917534 AUY917534 BEU917534 BOQ917534 BYM917534 CII917534 CSE917534 DCA917534 DLW917534 DVS917534 EFO917534 EPK917534 EZG917534 FJC917534 FSY917534 GCU917534 GMQ917534 GWM917534 HGI917534 HQE917534 IAA917534 IJW917534 ITS917534 JDO917534 JNK917534 JXG917534 KHC917534 KQY917534 LAU917534 LKQ917534 LUM917534 MEI917534 MOE917534 MYA917534 NHW917534 NRS917534 OBO917534 OLK917534 OVG917534 PFC917534 POY917534 PYU917534 QIQ917534 QSM917534 RCI917534 RME917534 RWA917534 SFW917534 SPS917534 SZO917534 TJK917534 TTG917534 UDC917534 UMY917534 UWU917534 VGQ917534 VQM917534 WAI917534 WKE917534 WUA917534 HO983070 RK983070 ABG983070 ALC983070 AUY983070 BEU983070 BOQ983070 BYM983070 CII983070 CSE983070 DCA983070 DLW983070 DVS983070 EFO983070 EPK983070 EZG983070 FJC983070 FSY983070 GCU983070 GMQ983070 GWM983070 HGI983070 HQE983070 IAA983070 IJW983070 ITS983070 JDO983070 JNK983070 JXG983070 KHC983070 KQY983070 LAU983070 LKQ983070 LUM983070 MEI983070 MOE983070 MYA983070 NHW983070 NRS983070 OBO983070 OLK983070 OVG983070 PFC983070 POY983070 PYU983070 QIQ983070 QSM983070 RCI983070 RME983070 RWA983070 SFW983070 SPS983070 SZO983070 TJK983070 TTG983070 UDC983070 UMY983070 UWU983070 VGQ983070 VQM983070 WAI983070 WKE983070 WUA983070 HO65568 RK65568 ABG65568 ALC65568 AUY65568 BEU65568 BOQ65568 BYM65568 CII65568 CSE65568 DCA65568 DLW65568 DVS65568 EFO65568 EPK65568 EZG65568 FJC65568 FSY65568 GCU65568 GMQ65568 GWM65568 HGI65568 HQE65568 IAA65568 IJW65568 ITS65568 JDO65568 JNK65568 JXG65568 KHC65568 KQY65568 LAU65568 LKQ65568 LUM65568 MEI65568 MOE65568 MYA65568 NHW65568 NRS65568 OBO65568 OLK65568 OVG65568 PFC65568 POY65568 PYU65568 QIQ65568 QSM65568 RCI65568 RME65568 RWA65568 SFW65568 SPS65568 SZO65568 TJK65568 TTG65568 UDC65568 UMY65568 UWU65568 VGQ65568 VQM65568 WAI65568 WKE65568 WUA65568 HO131104 RK131104 ABG131104 ALC131104 AUY131104 BEU131104 BOQ131104 BYM131104 CII131104 CSE131104 DCA131104 DLW131104 DVS131104 EFO131104 EPK131104 EZG131104 FJC131104 FSY131104 GCU131104 GMQ131104 GWM131104 HGI131104 HQE131104 IAA131104 IJW131104 ITS131104 JDO131104 JNK131104 JXG131104 KHC131104 KQY131104 LAU131104 LKQ131104 LUM131104 MEI131104 MOE131104 MYA131104 NHW131104 NRS131104 OBO131104 OLK131104 OVG131104 PFC131104 POY131104 PYU131104 QIQ131104 QSM131104 RCI131104 RME131104 RWA131104 SFW131104 SPS131104 SZO131104 TJK131104 TTG131104 UDC131104 UMY131104 UWU131104 VGQ131104 VQM131104 WAI131104 WKE131104 WUA131104 HO196640 RK196640 ABG196640 ALC196640 AUY196640 BEU196640 BOQ196640 BYM196640 CII196640 CSE196640 DCA196640 DLW196640 DVS196640 EFO196640 EPK196640 EZG196640 FJC196640 FSY196640 GCU196640 GMQ196640 GWM196640 HGI196640 HQE196640 IAA196640 IJW196640 ITS196640 JDO196640 JNK196640 JXG196640 KHC196640 KQY196640 LAU196640 LKQ196640 LUM196640 MEI196640 MOE196640 MYA196640 NHW196640 NRS196640 OBO196640 OLK196640 OVG196640 PFC196640 POY196640 PYU196640 QIQ196640 QSM196640 RCI196640 RME196640 RWA196640 SFW196640 SPS196640 SZO196640 TJK196640 TTG196640 UDC196640 UMY196640 UWU196640 VGQ196640 VQM196640 WAI196640 WKE196640 WUA196640 HO262176 RK262176 ABG262176 ALC262176 AUY262176 BEU262176 BOQ262176 BYM262176 CII262176 CSE262176 DCA262176 DLW262176 DVS262176 EFO262176 EPK262176 EZG262176 FJC262176 FSY262176 GCU262176 GMQ262176 GWM262176 HGI262176 HQE262176 IAA262176 IJW262176 ITS262176 JDO262176 JNK262176 JXG262176 KHC262176 KQY262176 LAU262176 LKQ262176 LUM262176 MEI262176 MOE262176 MYA262176 NHW262176 NRS262176 OBO262176 OLK262176 OVG262176 PFC262176 POY262176 PYU262176 QIQ262176 QSM262176 RCI262176 RME262176 RWA262176 SFW262176 SPS262176 SZO262176 TJK262176 TTG262176 UDC262176 UMY262176 UWU262176 VGQ262176 VQM262176 WAI262176 WKE262176 WUA262176 HO327712 RK327712 ABG327712 ALC327712 AUY327712 BEU327712 BOQ327712 BYM327712 CII327712 CSE327712 DCA327712 DLW327712 DVS327712 EFO327712 EPK327712 EZG327712 FJC327712 FSY327712 GCU327712 GMQ327712 GWM327712 HGI327712 HQE327712 IAA327712 IJW327712 ITS327712 JDO327712 JNK327712 JXG327712 KHC327712 KQY327712 LAU327712 LKQ327712 LUM327712 MEI327712 MOE327712 MYA327712 NHW327712 NRS327712 OBO327712 OLK327712 OVG327712 PFC327712 POY327712 PYU327712 QIQ327712 QSM327712 RCI327712 RME327712 RWA327712 SFW327712 SPS327712 SZO327712 TJK327712 TTG327712 UDC327712 UMY327712 UWU327712 VGQ327712 VQM327712 WAI327712 WKE327712 WUA327712 HO393248 RK393248 ABG393248 ALC393248 AUY393248 BEU393248 BOQ393248 BYM393248 CII393248 CSE393248 DCA393248 DLW393248 DVS393248 EFO393248 EPK393248 EZG393248 FJC393248 FSY393248 GCU393248 GMQ393248 GWM393248 HGI393248 HQE393248 IAA393248 IJW393248 ITS393248 JDO393248 JNK393248 JXG393248 KHC393248 KQY393248 LAU393248 LKQ393248 LUM393248 MEI393248 MOE393248 MYA393248 NHW393248 NRS393248 OBO393248 OLK393248 OVG393248 PFC393248 POY393248 PYU393248 QIQ393248 QSM393248 RCI393248 RME393248 RWA393248 SFW393248 SPS393248 SZO393248 TJK393248 TTG393248 UDC393248 UMY393248 UWU393248 VGQ393248 VQM393248 WAI393248 WKE393248 WUA393248 HO458784 RK458784 ABG458784 ALC458784 AUY458784 BEU458784 BOQ458784 BYM458784 CII458784 CSE458784 DCA458784 DLW458784 DVS458784 EFO458784 EPK458784 EZG458784 FJC458784 FSY458784 GCU458784 GMQ458784 GWM458784 HGI458784 HQE458784 IAA458784 IJW458784 ITS458784 JDO458784 JNK458784 JXG458784 KHC458784 KQY458784 LAU458784 LKQ458784 LUM458784 MEI458784 MOE458784 MYA458784 NHW458784 NRS458784 OBO458784 OLK458784 OVG458784 PFC458784 POY458784 PYU458784 QIQ458784 QSM458784 RCI458784 RME458784 RWA458784 SFW458784 SPS458784 SZO458784 TJK458784 TTG458784 UDC458784 UMY458784 UWU458784 VGQ458784 VQM458784 WAI458784 WKE458784 WUA458784 HO524320 RK524320 ABG524320 ALC524320 AUY524320 BEU524320 BOQ524320 BYM524320 CII524320 CSE524320 DCA524320 DLW524320 DVS524320 EFO524320 EPK524320 EZG524320 FJC524320 FSY524320 GCU524320 GMQ524320 GWM524320 HGI524320 HQE524320 IAA524320 IJW524320 ITS524320 JDO524320 JNK524320 JXG524320 KHC524320 KQY524320 LAU524320 LKQ524320 LUM524320 MEI524320 MOE524320 MYA524320 NHW524320 NRS524320 OBO524320 OLK524320 OVG524320 PFC524320 POY524320 PYU524320 QIQ524320 QSM524320 RCI524320 RME524320 RWA524320 SFW524320 SPS524320 SZO524320 TJK524320 TTG524320 UDC524320 UMY524320 UWU524320 VGQ524320 VQM524320 WAI524320 WKE524320 WUA524320 HO589856 RK589856 ABG589856 ALC589856 AUY589856 BEU589856 BOQ589856 BYM589856 CII589856 CSE589856 DCA589856 DLW589856 DVS589856 EFO589856 EPK589856 EZG589856 FJC589856 FSY589856 GCU589856 GMQ589856 GWM589856 HGI589856 HQE589856 IAA589856 IJW589856 ITS589856 JDO589856 JNK589856 JXG589856 KHC589856 KQY589856 LAU589856 LKQ589856 LUM589856 MEI589856 MOE589856 MYA589856 NHW589856 NRS589856 OBO589856 OLK589856 OVG589856 PFC589856 POY589856 PYU589856 QIQ589856 QSM589856 RCI589856 RME589856 RWA589856 SFW589856 SPS589856 SZO589856 TJK589856 TTG589856 UDC589856 UMY589856 UWU589856 VGQ589856 VQM589856 WAI589856 WKE589856 WUA589856 HO655392 RK655392 ABG655392 ALC655392 AUY655392 BEU655392 BOQ655392 BYM655392 CII655392 CSE655392 DCA655392 DLW655392 DVS655392 EFO655392 EPK655392 EZG655392 FJC655392 FSY655392 GCU655392 GMQ655392 GWM655392 HGI655392 HQE655392 IAA655392 IJW655392 ITS655392 JDO655392 JNK655392 JXG655392 KHC655392 KQY655392 LAU655392 LKQ655392 LUM655392 MEI655392 MOE655392 MYA655392 NHW655392 NRS655392 OBO655392 OLK655392 OVG655392 PFC655392 POY655392 PYU655392 QIQ655392 QSM655392 RCI655392 RME655392 RWA655392 SFW655392 SPS655392 SZO655392 TJK655392 TTG655392 UDC655392 UMY655392 UWU655392 VGQ655392 VQM655392 WAI655392 WKE655392 WUA655392 HO720928 RK720928 ABG720928 ALC720928 AUY720928 BEU720928 BOQ720928 BYM720928 CII720928 CSE720928 DCA720928 DLW720928 DVS720928 EFO720928 EPK720928 EZG720928 FJC720928 FSY720928 GCU720928 GMQ720928 GWM720928 HGI720928 HQE720928 IAA720928 IJW720928 ITS720928 JDO720928 JNK720928 JXG720928 KHC720928 KQY720928 LAU720928 LKQ720928 LUM720928 MEI720928 MOE720928 MYA720928 NHW720928 NRS720928 OBO720928 OLK720928 OVG720928 PFC720928 POY720928 PYU720928 QIQ720928 QSM720928 RCI720928 RME720928 RWA720928 SFW720928 SPS720928 SZO720928 TJK720928 TTG720928 UDC720928 UMY720928 UWU720928 VGQ720928 VQM720928 WAI720928 WKE720928 WUA720928 HO786464 RK786464 ABG786464 ALC786464 AUY786464 BEU786464 BOQ786464 BYM786464 CII786464 CSE786464 DCA786464 DLW786464 DVS786464 EFO786464 EPK786464 EZG786464 FJC786464 FSY786464 GCU786464 GMQ786464 GWM786464 HGI786464 HQE786464 IAA786464 IJW786464 ITS786464 JDO786464 JNK786464 JXG786464 KHC786464 KQY786464 LAU786464 LKQ786464 LUM786464 MEI786464 MOE786464 MYA786464 NHW786464 NRS786464 OBO786464 OLK786464 OVG786464 PFC786464 POY786464 PYU786464 QIQ786464 QSM786464 RCI786464 RME786464 RWA786464 SFW786464 SPS786464 SZO786464 TJK786464 TTG786464 UDC786464 UMY786464 UWU786464 VGQ786464 VQM786464 WAI786464 WKE786464 WUA786464 HO852000 RK852000 ABG852000 ALC852000 AUY852000 BEU852000 BOQ852000 BYM852000 CII852000 CSE852000 DCA852000 DLW852000 DVS852000 EFO852000 EPK852000 EZG852000 FJC852000 FSY852000 GCU852000 GMQ852000 GWM852000 HGI852000 HQE852000 IAA852000 IJW852000 ITS852000 JDO852000 JNK852000 JXG852000 KHC852000 KQY852000 LAU852000 LKQ852000 LUM852000 MEI852000 MOE852000 MYA852000 NHW852000 NRS852000 OBO852000 OLK852000 OVG852000 PFC852000 POY852000 PYU852000 QIQ852000 QSM852000 RCI852000 RME852000 RWA852000 SFW852000 SPS852000 SZO852000 TJK852000 TTG852000 UDC852000 UMY852000 UWU852000 VGQ852000 VQM852000 WAI852000 WKE852000 WUA852000 HO917536 RK917536 ABG917536 ALC917536 AUY917536 BEU917536 BOQ917536 BYM917536 CII917536 CSE917536 DCA917536 DLW917536 DVS917536 EFO917536 EPK917536 EZG917536 FJC917536 FSY917536 GCU917536 GMQ917536 GWM917536 HGI917536 HQE917536 IAA917536 IJW917536 ITS917536 JDO917536 JNK917536 JXG917536 KHC917536 KQY917536 LAU917536 LKQ917536 LUM917536 MEI917536 MOE917536 MYA917536 NHW917536 NRS917536 OBO917536 OLK917536 OVG917536 PFC917536 POY917536 PYU917536 QIQ917536 QSM917536 RCI917536 RME917536 RWA917536 SFW917536 SPS917536 SZO917536 TJK917536 TTG917536 UDC917536 UMY917536 UWU917536 VGQ917536 VQM917536 WAI917536 WKE917536 WUA917536 HO983072 RK983072 ABG983072 ALC983072 AUY983072 BEU983072 BOQ983072 BYM983072 CII983072 CSE983072 DCA983072 DLW983072 DVS983072 EFO983072 EPK983072 EZG983072 FJC983072 FSY983072 GCU983072 GMQ983072 GWM983072 HGI983072 HQE983072 IAA983072 IJW983072 ITS983072 JDO983072 JNK983072 JXG983072 KHC983072 KQY983072 LAU983072 LKQ983072 LUM983072 MEI983072 MOE983072 MYA983072 NHW983072 NRS983072 OBO983072 OLK983072 OVG983072 PFC983072 POY983072 PYU983072 QIQ983072 QSM983072 RCI983072 RME983072 RWA983072 SFW983072 SPS983072 SZO983072 TJK983072 TTG983072 UDC983072 UMY983072 UWU983072 VGQ983072 VQM983072 WAI983072 WKE983072 WUA983072 HO65564 RK65564 ABG65564 ALC65564 AUY65564 BEU65564 BOQ65564 BYM65564 CII65564 CSE65564 DCA65564 DLW65564 DVS65564 EFO65564 EPK65564 EZG65564 FJC65564 FSY65564 GCU65564 GMQ65564 GWM65564 HGI65564 HQE65564 IAA65564 IJW65564 ITS65564 JDO65564 JNK65564 JXG65564 KHC65564 KQY65564 LAU65564 LKQ65564 LUM65564 MEI65564 MOE65564 MYA65564 NHW65564 NRS65564 OBO65564 OLK65564 OVG65564 PFC65564 POY65564 PYU65564 QIQ65564 QSM65564 RCI65564 RME65564 RWA65564 SFW65564 SPS65564 SZO65564 TJK65564 TTG65564 UDC65564 UMY65564 UWU65564 VGQ65564 VQM65564 WAI65564 WKE65564 WUA65564 HO131100 RK131100 ABG131100 ALC131100 AUY131100 BEU131100 BOQ131100 BYM131100 CII131100 CSE131100 DCA131100 DLW131100 DVS131100 EFO131100 EPK131100 EZG131100 FJC131100 FSY131100 GCU131100 GMQ131100 GWM131100 HGI131100 HQE131100 IAA131100 IJW131100 ITS131100 JDO131100 JNK131100 JXG131100 KHC131100 KQY131100 LAU131100 LKQ131100 LUM131100 MEI131100 MOE131100 MYA131100 NHW131100 NRS131100 OBO131100 OLK131100 OVG131100 PFC131100 POY131100 PYU131100 QIQ131100 QSM131100 RCI131100 RME131100 RWA131100 SFW131100 SPS131100 SZO131100 TJK131100 TTG131100 UDC131100 UMY131100 UWU131100 VGQ131100 VQM131100 WAI131100 WKE131100 WUA131100 HO196636 RK196636 ABG196636 ALC196636 AUY196636 BEU196636 BOQ196636 BYM196636 CII196636 CSE196636 DCA196636 DLW196636 DVS196636 EFO196636 EPK196636 EZG196636 FJC196636 FSY196636 GCU196636 GMQ196636 GWM196636 HGI196636 HQE196636 IAA196636 IJW196636 ITS196636 JDO196636 JNK196636 JXG196636 KHC196636 KQY196636 LAU196636 LKQ196636 LUM196636 MEI196636 MOE196636 MYA196636 NHW196636 NRS196636 OBO196636 OLK196636 OVG196636 PFC196636 POY196636 PYU196636 QIQ196636 QSM196636 RCI196636 RME196636 RWA196636 SFW196636 SPS196636 SZO196636 TJK196636 TTG196636 UDC196636 UMY196636 UWU196636 VGQ196636 VQM196636 WAI196636 WKE196636 WUA196636 HO262172 RK262172 ABG262172 ALC262172 AUY262172 BEU262172 BOQ262172 BYM262172 CII262172 CSE262172 DCA262172 DLW262172 DVS262172 EFO262172 EPK262172 EZG262172 FJC262172 FSY262172 GCU262172 GMQ262172 GWM262172 HGI262172 HQE262172 IAA262172 IJW262172 ITS262172 JDO262172 JNK262172 JXG262172 KHC262172 KQY262172 LAU262172 LKQ262172 LUM262172 MEI262172 MOE262172 MYA262172 NHW262172 NRS262172 OBO262172 OLK262172 OVG262172 PFC262172 POY262172 PYU262172 QIQ262172 QSM262172 RCI262172 RME262172 RWA262172 SFW262172 SPS262172 SZO262172 TJK262172 TTG262172 UDC262172 UMY262172 UWU262172 VGQ262172 VQM262172 WAI262172 WKE262172 WUA262172 HO327708 RK327708 ABG327708 ALC327708 AUY327708 BEU327708 BOQ327708 BYM327708 CII327708 CSE327708 DCA327708 DLW327708 DVS327708 EFO327708 EPK327708 EZG327708 FJC327708 FSY327708 GCU327708 GMQ327708 GWM327708 HGI327708 HQE327708 IAA327708 IJW327708 ITS327708 JDO327708 JNK327708 JXG327708 KHC327708 KQY327708 LAU327708 LKQ327708 LUM327708 MEI327708 MOE327708 MYA327708 NHW327708 NRS327708 OBO327708 OLK327708 OVG327708 PFC327708 POY327708 PYU327708 QIQ327708 QSM327708 RCI327708 RME327708 RWA327708 SFW327708 SPS327708 SZO327708 TJK327708 TTG327708 UDC327708 UMY327708 UWU327708 VGQ327708 VQM327708 WAI327708 WKE327708 WUA327708 HO393244 RK393244 ABG393244 ALC393244 AUY393244 BEU393244 BOQ393244 BYM393244 CII393244 CSE393244 DCA393244 DLW393244 DVS393244 EFO393244 EPK393244 EZG393244 FJC393244 FSY393244 GCU393244 GMQ393244 GWM393244 HGI393244 HQE393244 IAA393244 IJW393244 ITS393244 JDO393244 JNK393244 JXG393244 KHC393244 KQY393244 LAU393244 LKQ393244 LUM393244 MEI393244 MOE393244 MYA393244 NHW393244 NRS393244 OBO393244 OLK393244 OVG393244 PFC393244 POY393244 PYU393244 QIQ393244 QSM393244 RCI393244 RME393244 RWA393244 SFW393244 SPS393244 SZO393244 TJK393244 TTG393244 UDC393244 UMY393244 UWU393244 VGQ393244 VQM393244 WAI393244 WKE393244 WUA393244 HO458780 RK458780 ABG458780 ALC458780 AUY458780 BEU458780 BOQ458780 BYM458780 CII458780 CSE458780 DCA458780 DLW458780 DVS458780 EFO458780 EPK458780 EZG458780 FJC458780 FSY458780 GCU458780 GMQ458780 GWM458780 HGI458780 HQE458780 IAA458780 IJW458780 ITS458780 JDO458780 JNK458780 JXG458780 KHC458780 KQY458780 LAU458780 LKQ458780 LUM458780 MEI458780 MOE458780 MYA458780 NHW458780 NRS458780 OBO458780 OLK458780 OVG458780 PFC458780 POY458780 PYU458780 QIQ458780 QSM458780 RCI458780 RME458780 RWA458780 SFW458780 SPS458780 SZO458780 TJK458780 TTG458780 UDC458780 UMY458780 UWU458780 VGQ458780 VQM458780 WAI458780 WKE458780 WUA458780 HO524316 RK524316 ABG524316 ALC524316 AUY524316 BEU524316 BOQ524316 BYM524316 CII524316 CSE524316 DCA524316 DLW524316 DVS524316 EFO524316 EPK524316 EZG524316 FJC524316 FSY524316 GCU524316 GMQ524316 GWM524316 HGI524316 HQE524316 IAA524316 IJW524316 ITS524316 JDO524316 JNK524316 JXG524316 KHC524316 KQY524316 LAU524316 LKQ524316 LUM524316 MEI524316 MOE524316 MYA524316 NHW524316 NRS524316 OBO524316 OLK524316 OVG524316 PFC524316 POY524316 PYU524316 QIQ524316 QSM524316 RCI524316 RME524316 RWA524316 SFW524316 SPS524316 SZO524316 TJK524316 TTG524316 UDC524316 UMY524316 UWU524316 VGQ524316 VQM524316 WAI524316 WKE524316 WUA524316 HO589852 RK589852 ABG589852 ALC589852 AUY589852 BEU589852 BOQ589852 BYM589852 CII589852 CSE589852 DCA589852 DLW589852 DVS589852 EFO589852 EPK589852 EZG589852 FJC589852 FSY589852 GCU589852 GMQ589852 GWM589852 HGI589852 HQE589852 IAA589852 IJW589852 ITS589852 JDO589852 JNK589852 JXG589852 KHC589852 KQY589852 LAU589852 LKQ589852 LUM589852 MEI589852 MOE589852 MYA589852 NHW589852 NRS589852 OBO589852 OLK589852 OVG589852 PFC589852 POY589852 PYU589852 QIQ589852 QSM589852 RCI589852 RME589852 RWA589852 SFW589852 SPS589852 SZO589852 TJK589852 TTG589852 UDC589852 UMY589852 UWU589852 VGQ589852 VQM589852 WAI589852 WKE589852 WUA589852 HO655388 RK655388 ABG655388 ALC655388 AUY655388 BEU655388 BOQ655388 BYM655388 CII655388 CSE655388 DCA655388 DLW655388 DVS655388 EFO655388 EPK655388 EZG655388 FJC655388 FSY655388 GCU655388 GMQ655388 GWM655388 HGI655388 HQE655388 IAA655388 IJW655388 ITS655388 JDO655388 JNK655388 JXG655388 KHC655388 KQY655388 LAU655388 LKQ655388 LUM655388 MEI655388 MOE655388 MYA655388 NHW655388 NRS655388 OBO655388 OLK655388 OVG655388 PFC655388 POY655388 PYU655388 QIQ655388 QSM655388 RCI655388 RME655388 RWA655388 SFW655388 SPS655388 SZO655388 TJK655388 TTG655388 UDC655388 UMY655388 UWU655388 VGQ655388 VQM655388 WAI655388 WKE655388 WUA655388 HO720924 RK720924 ABG720924 ALC720924 AUY720924 BEU720924 BOQ720924 BYM720924 CII720924 CSE720924 DCA720924 DLW720924 DVS720924 EFO720924 EPK720924 EZG720924 FJC720924 FSY720924 GCU720924 GMQ720924 GWM720924 HGI720924 HQE720924 IAA720924 IJW720924 ITS720924 JDO720924 JNK720924 JXG720924 KHC720924 KQY720924 LAU720924 LKQ720924 LUM720924 MEI720924 MOE720924 MYA720924 NHW720924 NRS720924 OBO720924 OLK720924 OVG720924 PFC720924 POY720924 PYU720924 QIQ720924 QSM720924 RCI720924 RME720924 RWA720924 SFW720924 SPS720924 SZO720924 TJK720924 TTG720924 UDC720924 UMY720924 UWU720924 VGQ720924 VQM720924 WAI720924 WKE720924 WUA720924 HO786460 RK786460 ABG786460 ALC786460 AUY786460 BEU786460 BOQ786460 BYM786460 CII786460 CSE786460 DCA786460 DLW786460 DVS786460 EFO786460 EPK786460 EZG786460 FJC786460 FSY786460 GCU786460 GMQ786460 GWM786460 HGI786460 HQE786460 IAA786460 IJW786460 ITS786460 JDO786460 JNK786460 JXG786460 KHC786460 KQY786460 LAU786460 LKQ786460 LUM786460 MEI786460 MOE786460 MYA786460 NHW786460 NRS786460 OBO786460 OLK786460 OVG786460 PFC786460 POY786460 PYU786460 QIQ786460 QSM786460 RCI786460 RME786460 RWA786460 SFW786460 SPS786460 SZO786460 TJK786460 TTG786460 UDC786460 UMY786460 UWU786460 VGQ786460 VQM786460 WAI786460 WKE786460 WUA786460 HO851996 RK851996 ABG851996 ALC851996 AUY851996 BEU851996 BOQ851996 BYM851996 CII851996 CSE851996 DCA851996 DLW851996 DVS851996 EFO851996 EPK851996 EZG851996 FJC851996 FSY851996 GCU851996 GMQ851996 GWM851996 HGI851996 HQE851996 IAA851996 IJW851996 ITS851996 JDO851996 JNK851996 JXG851996 KHC851996 KQY851996 LAU851996 LKQ851996 LUM851996 MEI851996 MOE851996 MYA851996 NHW851996 NRS851996 OBO851996 OLK851996 OVG851996 PFC851996 POY851996 PYU851996 QIQ851996 QSM851996 RCI851996 RME851996 RWA851996 SFW851996 SPS851996 SZO851996 TJK851996 TTG851996 UDC851996 UMY851996 UWU851996 VGQ851996 VQM851996 WAI851996 WKE851996 WUA851996 HO917532 RK917532 ABG917532 ALC917532 AUY917532 BEU917532 BOQ917532 BYM917532 CII917532 CSE917532 DCA917532 DLW917532 DVS917532 EFO917532 EPK917532 EZG917532 FJC917532 FSY917532 GCU917532 GMQ917532 GWM917532 HGI917532 HQE917532 IAA917532 IJW917532 ITS917532 JDO917532 JNK917532 JXG917532 KHC917532 KQY917532 LAU917532 LKQ917532 LUM917532 MEI917532 MOE917532 MYA917532 NHW917532 NRS917532 OBO917532 OLK917532 OVG917532 PFC917532 POY917532 PYU917532 QIQ917532 QSM917532 RCI917532 RME917532 RWA917532 SFW917532 SPS917532 SZO917532 TJK917532 TTG917532 UDC917532 UMY917532 UWU917532 VGQ917532 VQM917532 WAI917532 WKE917532 WUA917532 HO983068 RK983068 ABG983068 ALC983068 AUY983068 BEU983068 BOQ983068 BYM983068 CII983068 CSE983068 DCA983068 DLW983068 DVS983068 EFO983068 EPK983068 EZG983068 FJC983068 FSY983068 GCU983068 GMQ983068 GWM983068 HGI983068 HQE983068 IAA983068 IJW983068 ITS983068 JDO983068 JNK983068 JXG983068 KHC983068 KQY983068 LAU983068 LKQ983068 LUM983068 MEI983068 MOE983068 MYA983068 NHW983068 NRS983068 OBO983068 OLK983068 OVG983068 PFC983068 POY983068 PYU983068 QIQ983068 QSM983068 RCI983068 RME983068 RWA983068 SFW983068 SPS983068 SZO983068 TJK983068 TTG983068 UDC983068 UMY983068 UWU983068 VGQ983068 VQM983068 WAI983068 WKE983068 WUA983068 D983068 D917532 D851996 D786460 D720924 D655388 D589852 D524316 D458780 D393244 D327708 D262172 D196636 D131100 D65564 D983072 D917536 D852000 D786464 D720928 D655392 D589856 D524320 D458784 D393248 D327712 D262176 D196640 D131104 D65568 D983070 D917534 D851998 D786462 D720926 D655390 D589854 D524318 D458782 D393246 D327710 D262174 D196638 D131102 D65566 WUA30 WKE30 WAI30 VQM30 VGQ30 UWU30 UMY30 UDC30 TTG30 TJK30 SZO30 SPS30 SFW30 RWA30 RME30 RCI30 QSM30 QIQ30 PYU30 POY30 PFC30 OVG30 OLK30 OBO30 NRS30 NHW30 MYA30 MOE30 MEI30 LUM30 LKQ30 LAU30 KQY30 KHC30 JXG30 JNK30 JDO30 ITS30 IJW30 IAA30 HQE30 HGI30 GWM30 GMQ30 GCU30 FSY30 FJC30 EZG30 EPK30 EFO30 DVS30 DLW30 DCA30 CSE30 CII30 BYM30 BOQ30 BEU30 AUY30 ALC30 ABG30 RK30 HO30 WUA34 WKE34 WAI34 VQM34 VGQ34 UWU34 UMY34 UDC34 TTG34 TJK34 SZO34 SPS34 SFW34 RWA34 RME34 RCI34 QSM34 QIQ34 PYU34 POY34 PFC34 OVG34 OLK34 OBO34 NRS34 NHW34 MYA34 MOE34 MEI34 LUM34 LKQ34 LAU34 KQY34 KHC34 JXG34 JNK34 JDO34 ITS34 IJW34 IAA34 HQE34 HGI34 GWM34 GMQ34 GCU34 FSY34 FJC34 EZG34 EPK34 EFO34 DVS34 DLW34 DCA34 CSE34 CII34 BYM34 BOQ34 BEU34 AUY34 ALC34 ABG34 RK34 HO34 WUA32 WKE32 WAI32 VQM32 VGQ32 UWU32 UMY32 UDC32 TTG32 TJK32 SZO32 SPS32 SFW32 RWA32 RME32 RCI32 QSM32 QIQ32 PYU32 POY32 PFC32 OVG32 OLK32 OBO32 NRS32 NHW32 MYA32 MOE32 MEI32 LUM32 LKQ32 LAU32 KQY32 KHC32 JXG32 JNK32 JDO32 ITS32 IJW32 IAA32 HQE32 HGI32 GWM32 GMQ32 GCU32 FSY32 FJC32 EZG32 EPK32 EFO32 DVS32 DLW32 DCA32 CSE32 CII32 BYM32 BOQ32 BEU32 AUY32 ALC32 ABG32 RK32 HO32 D32 D34 D30 D12 D16 D14"/>
    <dataValidation type="decimal" operator="greaterThanOrEqual" allowBlank="1" showInputMessage="1" showErrorMessage="1" sqref="HP65564:HP65568 RL65564:RL65568 ABH65564:ABH65568 ALD65564:ALD65568 AUZ65564:AUZ65568 BEV65564:BEV65568 BOR65564:BOR65568 BYN65564:BYN65568 CIJ65564:CIJ65568 CSF65564:CSF65568 DCB65564:DCB65568 DLX65564:DLX65568 DVT65564:DVT65568 EFP65564:EFP65568 EPL65564:EPL65568 EZH65564:EZH65568 FJD65564:FJD65568 FSZ65564:FSZ65568 GCV65564:GCV65568 GMR65564:GMR65568 GWN65564:GWN65568 HGJ65564:HGJ65568 HQF65564:HQF65568 IAB65564:IAB65568 IJX65564:IJX65568 ITT65564:ITT65568 JDP65564:JDP65568 JNL65564:JNL65568 JXH65564:JXH65568 KHD65564:KHD65568 KQZ65564:KQZ65568 LAV65564:LAV65568 LKR65564:LKR65568 LUN65564:LUN65568 MEJ65564:MEJ65568 MOF65564:MOF65568 MYB65564:MYB65568 NHX65564:NHX65568 NRT65564:NRT65568 OBP65564:OBP65568 OLL65564:OLL65568 OVH65564:OVH65568 PFD65564:PFD65568 POZ65564:POZ65568 PYV65564:PYV65568 QIR65564:QIR65568 QSN65564:QSN65568 RCJ65564:RCJ65568 RMF65564:RMF65568 RWB65564:RWB65568 SFX65564:SFX65568 SPT65564:SPT65568 SZP65564:SZP65568 TJL65564:TJL65568 TTH65564:TTH65568 UDD65564:UDD65568 UMZ65564:UMZ65568 UWV65564:UWV65568 VGR65564:VGR65568 VQN65564:VQN65568 WAJ65564:WAJ65568 WKF65564:WKF65568 WUB65564:WUB65568 HP131100:HP131104 RL131100:RL131104 ABH131100:ABH131104 ALD131100:ALD131104 AUZ131100:AUZ131104 BEV131100:BEV131104 BOR131100:BOR131104 BYN131100:BYN131104 CIJ131100:CIJ131104 CSF131100:CSF131104 DCB131100:DCB131104 DLX131100:DLX131104 DVT131100:DVT131104 EFP131100:EFP131104 EPL131100:EPL131104 EZH131100:EZH131104 FJD131100:FJD131104 FSZ131100:FSZ131104 GCV131100:GCV131104 GMR131100:GMR131104 GWN131100:GWN131104 HGJ131100:HGJ131104 HQF131100:HQF131104 IAB131100:IAB131104 IJX131100:IJX131104 ITT131100:ITT131104 JDP131100:JDP131104 JNL131100:JNL131104 JXH131100:JXH131104 KHD131100:KHD131104 KQZ131100:KQZ131104 LAV131100:LAV131104 LKR131100:LKR131104 LUN131100:LUN131104 MEJ131100:MEJ131104 MOF131100:MOF131104 MYB131100:MYB131104 NHX131100:NHX131104 NRT131100:NRT131104 OBP131100:OBP131104 OLL131100:OLL131104 OVH131100:OVH131104 PFD131100:PFD131104 POZ131100:POZ131104 PYV131100:PYV131104 QIR131100:QIR131104 QSN131100:QSN131104 RCJ131100:RCJ131104 RMF131100:RMF131104 RWB131100:RWB131104 SFX131100:SFX131104 SPT131100:SPT131104 SZP131100:SZP131104 TJL131100:TJL131104 TTH131100:TTH131104 UDD131100:UDD131104 UMZ131100:UMZ131104 UWV131100:UWV131104 VGR131100:VGR131104 VQN131100:VQN131104 WAJ131100:WAJ131104 WKF131100:WKF131104 WUB131100:WUB131104 HP196636:HP196640 RL196636:RL196640 ABH196636:ABH196640 ALD196636:ALD196640 AUZ196636:AUZ196640 BEV196636:BEV196640 BOR196636:BOR196640 BYN196636:BYN196640 CIJ196636:CIJ196640 CSF196636:CSF196640 DCB196636:DCB196640 DLX196636:DLX196640 DVT196636:DVT196640 EFP196636:EFP196640 EPL196636:EPL196640 EZH196636:EZH196640 FJD196636:FJD196640 FSZ196636:FSZ196640 GCV196636:GCV196640 GMR196636:GMR196640 GWN196636:GWN196640 HGJ196636:HGJ196640 HQF196636:HQF196640 IAB196636:IAB196640 IJX196636:IJX196640 ITT196636:ITT196640 JDP196636:JDP196640 JNL196636:JNL196640 JXH196636:JXH196640 KHD196636:KHD196640 KQZ196636:KQZ196640 LAV196636:LAV196640 LKR196636:LKR196640 LUN196636:LUN196640 MEJ196636:MEJ196640 MOF196636:MOF196640 MYB196636:MYB196640 NHX196636:NHX196640 NRT196636:NRT196640 OBP196636:OBP196640 OLL196636:OLL196640 OVH196636:OVH196640 PFD196636:PFD196640 POZ196636:POZ196640 PYV196636:PYV196640 QIR196636:QIR196640 QSN196636:QSN196640 RCJ196636:RCJ196640 RMF196636:RMF196640 RWB196636:RWB196640 SFX196636:SFX196640 SPT196636:SPT196640 SZP196636:SZP196640 TJL196636:TJL196640 TTH196636:TTH196640 UDD196636:UDD196640 UMZ196636:UMZ196640 UWV196636:UWV196640 VGR196636:VGR196640 VQN196636:VQN196640 WAJ196636:WAJ196640 WKF196636:WKF196640 WUB196636:WUB196640 HP262172:HP262176 RL262172:RL262176 ABH262172:ABH262176 ALD262172:ALD262176 AUZ262172:AUZ262176 BEV262172:BEV262176 BOR262172:BOR262176 BYN262172:BYN262176 CIJ262172:CIJ262176 CSF262172:CSF262176 DCB262172:DCB262176 DLX262172:DLX262176 DVT262172:DVT262176 EFP262172:EFP262176 EPL262172:EPL262176 EZH262172:EZH262176 FJD262172:FJD262176 FSZ262172:FSZ262176 GCV262172:GCV262176 GMR262172:GMR262176 GWN262172:GWN262176 HGJ262172:HGJ262176 HQF262172:HQF262176 IAB262172:IAB262176 IJX262172:IJX262176 ITT262172:ITT262176 JDP262172:JDP262176 JNL262172:JNL262176 JXH262172:JXH262176 KHD262172:KHD262176 KQZ262172:KQZ262176 LAV262172:LAV262176 LKR262172:LKR262176 LUN262172:LUN262176 MEJ262172:MEJ262176 MOF262172:MOF262176 MYB262172:MYB262176 NHX262172:NHX262176 NRT262172:NRT262176 OBP262172:OBP262176 OLL262172:OLL262176 OVH262172:OVH262176 PFD262172:PFD262176 POZ262172:POZ262176 PYV262172:PYV262176 QIR262172:QIR262176 QSN262172:QSN262176 RCJ262172:RCJ262176 RMF262172:RMF262176 RWB262172:RWB262176 SFX262172:SFX262176 SPT262172:SPT262176 SZP262172:SZP262176 TJL262172:TJL262176 TTH262172:TTH262176 UDD262172:UDD262176 UMZ262172:UMZ262176 UWV262172:UWV262176 VGR262172:VGR262176 VQN262172:VQN262176 WAJ262172:WAJ262176 WKF262172:WKF262176 WUB262172:WUB262176 HP327708:HP327712 RL327708:RL327712 ABH327708:ABH327712 ALD327708:ALD327712 AUZ327708:AUZ327712 BEV327708:BEV327712 BOR327708:BOR327712 BYN327708:BYN327712 CIJ327708:CIJ327712 CSF327708:CSF327712 DCB327708:DCB327712 DLX327708:DLX327712 DVT327708:DVT327712 EFP327708:EFP327712 EPL327708:EPL327712 EZH327708:EZH327712 FJD327708:FJD327712 FSZ327708:FSZ327712 GCV327708:GCV327712 GMR327708:GMR327712 GWN327708:GWN327712 HGJ327708:HGJ327712 HQF327708:HQF327712 IAB327708:IAB327712 IJX327708:IJX327712 ITT327708:ITT327712 JDP327708:JDP327712 JNL327708:JNL327712 JXH327708:JXH327712 KHD327708:KHD327712 KQZ327708:KQZ327712 LAV327708:LAV327712 LKR327708:LKR327712 LUN327708:LUN327712 MEJ327708:MEJ327712 MOF327708:MOF327712 MYB327708:MYB327712 NHX327708:NHX327712 NRT327708:NRT327712 OBP327708:OBP327712 OLL327708:OLL327712 OVH327708:OVH327712 PFD327708:PFD327712 POZ327708:POZ327712 PYV327708:PYV327712 QIR327708:QIR327712 QSN327708:QSN327712 RCJ327708:RCJ327712 RMF327708:RMF327712 RWB327708:RWB327712 SFX327708:SFX327712 SPT327708:SPT327712 SZP327708:SZP327712 TJL327708:TJL327712 TTH327708:TTH327712 UDD327708:UDD327712 UMZ327708:UMZ327712 UWV327708:UWV327712 VGR327708:VGR327712 VQN327708:VQN327712 WAJ327708:WAJ327712 WKF327708:WKF327712 WUB327708:WUB327712 HP393244:HP393248 RL393244:RL393248 ABH393244:ABH393248 ALD393244:ALD393248 AUZ393244:AUZ393248 BEV393244:BEV393248 BOR393244:BOR393248 BYN393244:BYN393248 CIJ393244:CIJ393248 CSF393244:CSF393248 DCB393244:DCB393248 DLX393244:DLX393248 DVT393244:DVT393248 EFP393244:EFP393248 EPL393244:EPL393248 EZH393244:EZH393248 FJD393244:FJD393248 FSZ393244:FSZ393248 GCV393244:GCV393248 GMR393244:GMR393248 GWN393244:GWN393248 HGJ393244:HGJ393248 HQF393244:HQF393248 IAB393244:IAB393248 IJX393244:IJX393248 ITT393244:ITT393248 JDP393244:JDP393248 JNL393244:JNL393248 JXH393244:JXH393248 KHD393244:KHD393248 KQZ393244:KQZ393248 LAV393244:LAV393248 LKR393244:LKR393248 LUN393244:LUN393248 MEJ393244:MEJ393248 MOF393244:MOF393248 MYB393244:MYB393248 NHX393244:NHX393248 NRT393244:NRT393248 OBP393244:OBP393248 OLL393244:OLL393248 OVH393244:OVH393248 PFD393244:PFD393248 POZ393244:POZ393248 PYV393244:PYV393248 QIR393244:QIR393248 QSN393244:QSN393248 RCJ393244:RCJ393248 RMF393244:RMF393248 RWB393244:RWB393248 SFX393244:SFX393248 SPT393244:SPT393248 SZP393244:SZP393248 TJL393244:TJL393248 TTH393244:TTH393248 UDD393244:UDD393248 UMZ393244:UMZ393248 UWV393244:UWV393248 VGR393244:VGR393248 VQN393244:VQN393248 WAJ393244:WAJ393248 WKF393244:WKF393248 WUB393244:WUB393248 HP458780:HP458784 RL458780:RL458784 ABH458780:ABH458784 ALD458780:ALD458784 AUZ458780:AUZ458784 BEV458780:BEV458784 BOR458780:BOR458784 BYN458780:BYN458784 CIJ458780:CIJ458784 CSF458780:CSF458784 DCB458780:DCB458784 DLX458780:DLX458784 DVT458780:DVT458784 EFP458780:EFP458784 EPL458780:EPL458784 EZH458780:EZH458784 FJD458780:FJD458784 FSZ458780:FSZ458784 GCV458780:GCV458784 GMR458780:GMR458784 GWN458780:GWN458784 HGJ458780:HGJ458784 HQF458780:HQF458784 IAB458780:IAB458784 IJX458780:IJX458784 ITT458780:ITT458784 JDP458780:JDP458784 JNL458780:JNL458784 JXH458780:JXH458784 KHD458780:KHD458784 KQZ458780:KQZ458784 LAV458780:LAV458784 LKR458780:LKR458784 LUN458780:LUN458784 MEJ458780:MEJ458784 MOF458780:MOF458784 MYB458780:MYB458784 NHX458780:NHX458784 NRT458780:NRT458784 OBP458780:OBP458784 OLL458780:OLL458784 OVH458780:OVH458784 PFD458780:PFD458784 POZ458780:POZ458784 PYV458780:PYV458784 QIR458780:QIR458784 QSN458780:QSN458784 RCJ458780:RCJ458784 RMF458780:RMF458784 RWB458780:RWB458784 SFX458780:SFX458784 SPT458780:SPT458784 SZP458780:SZP458784 TJL458780:TJL458784 TTH458780:TTH458784 UDD458780:UDD458784 UMZ458780:UMZ458784 UWV458780:UWV458784 VGR458780:VGR458784 VQN458780:VQN458784 WAJ458780:WAJ458784 WKF458780:WKF458784 WUB458780:WUB458784 HP524316:HP524320 RL524316:RL524320 ABH524316:ABH524320 ALD524316:ALD524320 AUZ524316:AUZ524320 BEV524316:BEV524320 BOR524316:BOR524320 BYN524316:BYN524320 CIJ524316:CIJ524320 CSF524316:CSF524320 DCB524316:DCB524320 DLX524316:DLX524320 DVT524316:DVT524320 EFP524316:EFP524320 EPL524316:EPL524320 EZH524316:EZH524320 FJD524316:FJD524320 FSZ524316:FSZ524320 GCV524316:GCV524320 GMR524316:GMR524320 GWN524316:GWN524320 HGJ524316:HGJ524320 HQF524316:HQF524320 IAB524316:IAB524320 IJX524316:IJX524320 ITT524316:ITT524320 JDP524316:JDP524320 JNL524316:JNL524320 JXH524316:JXH524320 KHD524316:KHD524320 KQZ524316:KQZ524320 LAV524316:LAV524320 LKR524316:LKR524320 LUN524316:LUN524320 MEJ524316:MEJ524320 MOF524316:MOF524320 MYB524316:MYB524320 NHX524316:NHX524320 NRT524316:NRT524320 OBP524316:OBP524320 OLL524316:OLL524320 OVH524316:OVH524320 PFD524316:PFD524320 POZ524316:POZ524320 PYV524316:PYV524320 QIR524316:QIR524320 QSN524316:QSN524320 RCJ524316:RCJ524320 RMF524316:RMF524320 RWB524316:RWB524320 SFX524316:SFX524320 SPT524316:SPT524320 SZP524316:SZP524320 TJL524316:TJL524320 TTH524316:TTH524320 UDD524316:UDD524320 UMZ524316:UMZ524320 UWV524316:UWV524320 VGR524316:VGR524320 VQN524316:VQN524320 WAJ524316:WAJ524320 WKF524316:WKF524320 WUB524316:WUB524320 HP589852:HP589856 RL589852:RL589856 ABH589852:ABH589856 ALD589852:ALD589856 AUZ589852:AUZ589856 BEV589852:BEV589856 BOR589852:BOR589856 BYN589852:BYN589856 CIJ589852:CIJ589856 CSF589852:CSF589856 DCB589852:DCB589856 DLX589852:DLX589856 DVT589852:DVT589856 EFP589852:EFP589856 EPL589852:EPL589856 EZH589852:EZH589856 FJD589852:FJD589856 FSZ589852:FSZ589856 GCV589852:GCV589856 GMR589852:GMR589856 GWN589852:GWN589856 HGJ589852:HGJ589856 HQF589852:HQF589856 IAB589852:IAB589856 IJX589852:IJX589856 ITT589852:ITT589856 JDP589852:JDP589856 JNL589852:JNL589856 JXH589852:JXH589856 KHD589852:KHD589856 KQZ589852:KQZ589856 LAV589852:LAV589856 LKR589852:LKR589856 LUN589852:LUN589856 MEJ589852:MEJ589856 MOF589852:MOF589856 MYB589852:MYB589856 NHX589852:NHX589856 NRT589852:NRT589856 OBP589852:OBP589856 OLL589852:OLL589856 OVH589852:OVH589856 PFD589852:PFD589856 POZ589852:POZ589856 PYV589852:PYV589856 QIR589852:QIR589856 QSN589852:QSN589856 RCJ589852:RCJ589856 RMF589852:RMF589856 RWB589852:RWB589856 SFX589852:SFX589856 SPT589852:SPT589856 SZP589852:SZP589856 TJL589852:TJL589856 TTH589852:TTH589856 UDD589852:UDD589856 UMZ589852:UMZ589856 UWV589852:UWV589856 VGR589852:VGR589856 VQN589852:VQN589856 WAJ589852:WAJ589856 WKF589852:WKF589856 WUB589852:WUB589856 HP655388:HP655392 RL655388:RL655392 ABH655388:ABH655392 ALD655388:ALD655392 AUZ655388:AUZ655392 BEV655388:BEV655392 BOR655388:BOR655392 BYN655388:BYN655392 CIJ655388:CIJ655392 CSF655388:CSF655392 DCB655388:DCB655392 DLX655388:DLX655392 DVT655388:DVT655392 EFP655388:EFP655392 EPL655388:EPL655392 EZH655388:EZH655392 FJD655388:FJD655392 FSZ655388:FSZ655392 GCV655388:GCV655392 GMR655388:GMR655392 GWN655388:GWN655392 HGJ655388:HGJ655392 HQF655388:HQF655392 IAB655388:IAB655392 IJX655388:IJX655392 ITT655388:ITT655392 JDP655388:JDP655392 JNL655388:JNL655392 JXH655388:JXH655392 KHD655388:KHD655392 KQZ655388:KQZ655392 LAV655388:LAV655392 LKR655388:LKR655392 LUN655388:LUN655392 MEJ655388:MEJ655392 MOF655388:MOF655392 MYB655388:MYB655392 NHX655388:NHX655392 NRT655388:NRT655392 OBP655388:OBP655392 OLL655388:OLL655392 OVH655388:OVH655392 PFD655388:PFD655392 POZ655388:POZ655392 PYV655388:PYV655392 QIR655388:QIR655392 QSN655388:QSN655392 RCJ655388:RCJ655392 RMF655388:RMF655392 RWB655388:RWB655392 SFX655388:SFX655392 SPT655388:SPT655392 SZP655388:SZP655392 TJL655388:TJL655392 TTH655388:TTH655392 UDD655388:UDD655392 UMZ655388:UMZ655392 UWV655388:UWV655392 VGR655388:VGR655392 VQN655388:VQN655392 WAJ655388:WAJ655392 WKF655388:WKF655392 WUB655388:WUB655392 HP720924:HP720928 RL720924:RL720928 ABH720924:ABH720928 ALD720924:ALD720928 AUZ720924:AUZ720928 BEV720924:BEV720928 BOR720924:BOR720928 BYN720924:BYN720928 CIJ720924:CIJ720928 CSF720924:CSF720928 DCB720924:DCB720928 DLX720924:DLX720928 DVT720924:DVT720928 EFP720924:EFP720928 EPL720924:EPL720928 EZH720924:EZH720928 FJD720924:FJD720928 FSZ720924:FSZ720928 GCV720924:GCV720928 GMR720924:GMR720928 GWN720924:GWN720928 HGJ720924:HGJ720928 HQF720924:HQF720928 IAB720924:IAB720928 IJX720924:IJX720928 ITT720924:ITT720928 JDP720924:JDP720928 JNL720924:JNL720928 JXH720924:JXH720928 KHD720924:KHD720928 KQZ720924:KQZ720928 LAV720924:LAV720928 LKR720924:LKR720928 LUN720924:LUN720928 MEJ720924:MEJ720928 MOF720924:MOF720928 MYB720924:MYB720928 NHX720924:NHX720928 NRT720924:NRT720928 OBP720924:OBP720928 OLL720924:OLL720928 OVH720924:OVH720928 PFD720924:PFD720928 POZ720924:POZ720928 PYV720924:PYV720928 QIR720924:QIR720928 QSN720924:QSN720928 RCJ720924:RCJ720928 RMF720924:RMF720928 RWB720924:RWB720928 SFX720924:SFX720928 SPT720924:SPT720928 SZP720924:SZP720928 TJL720924:TJL720928 TTH720924:TTH720928 UDD720924:UDD720928 UMZ720924:UMZ720928 UWV720924:UWV720928 VGR720924:VGR720928 VQN720924:VQN720928 WAJ720924:WAJ720928 WKF720924:WKF720928 WUB720924:WUB720928 HP786460:HP786464 RL786460:RL786464 ABH786460:ABH786464 ALD786460:ALD786464 AUZ786460:AUZ786464 BEV786460:BEV786464 BOR786460:BOR786464 BYN786460:BYN786464 CIJ786460:CIJ786464 CSF786460:CSF786464 DCB786460:DCB786464 DLX786460:DLX786464 DVT786460:DVT786464 EFP786460:EFP786464 EPL786460:EPL786464 EZH786460:EZH786464 FJD786460:FJD786464 FSZ786460:FSZ786464 GCV786460:GCV786464 GMR786460:GMR786464 GWN786460:GWN786464 HGJ786460:HGJ786464 HQF786460:HQF786464 IAB786460:IAB786464 IJX786460:IJX786464 ITT786460:ITT786464 JDP786460:JDP786464 JNL786460:JNL786464 JXH786460:JXH786464 KHD786460:KHD786464 KQZ786460:KQZ786464 LAV786460:LAV786464 LKR786460:LKR786464 LUN786460:LUN786464 MEJ786460:MEJ786464 MOF786460:MOF786464 MYB786460:MYB786464 NHX786460:NHX786464 NRT786460:NRT786464 OBP786460:OBP786464 OLL786460:OLL786464 OVH786460:OVH786464 PFD786460:PFD786464 POZ786460:POZ786464 PYV786460:PYV786464 QIR786460:QIR786464 QSN786460:QSN786464 RCJ786460:RCJ786464 RMF786460:RMF786464 RWB786460:RWB786464 SFX786460:SFX786464 SPT786460:SPT786464 SZP786460:SZP786464 TJL786460:TJL786464 TTH786460:TTH786464 UDD786460:UDD786464 UMZ786460:UMZ786464 UWV786460:UWV786464 VGR786460:VGR786464 VQN786460:VQN786464 WAJ786460:WAJ786464 WKF786460:WKF786464 WUB786460:WUB786464 HP851996:HP852000 RL851996:RL852000 ABH851996:ABH852000 ALD851996:ALD852000 AUZ851996:AUZ852000 BEV851996:BEV852000 BOR851996:BOR852000 BYN851996:BYN852000 CIJ851996:CIJ852000 CSF851996:CSF852000 DCB851996:DCB852000 DLX851996:DLX852000 DVT851996:DVT852000 EFP851996:EFP852000 EPL851996:EPL852000 EZH851996:EZH852000 FJD851996:FJD852000 FSZ851996:FSZ852000 GCV851996:GCV852000 GMR851996:GMR852000 GWN851996:GWN852000 HGJ851996:HGJ852000 HQF851996:HQF852000 IAB851996:IAB852000 IJX851996:IJX852000 ITT851996:ITT852000 JDP851996:JDP852000 JNL851996:JNL852000 JXH851996:JXH852000 KHD851996:KHD852000 KQZ851996:KQZ852000 LAV851996:LAV852000 LKR851996:LKR852000 LUN851996:LUN852000 MEJ851996:MEJ852000 MOF851996:MOF852000 MYB851996:MYB852000 NHX851996:NHX852000 NRT851996:NRT852000 OBP851996:OBP852000 OLL851996:OLL852000 OVH851996:OVH852000 PFD851996:PFD852000 POZ851996:POZ852000 PYV851996:PYV852000 QIR851996:QIR852000 QSN851996:QSN852000 RCJ851996:RCJ852000 RMF851996:RMF852000 RWB851996:RWB852000 SFX851996:SFX852000 SPT851996:SPT852000 SZP851996:SZP852000 TJL851996:TJL852000 TTH851996:TTH852000 UDD851996:UDD852000 UMZ851996:UMZ852000 UWV851996:UWV852000 VGR851996:VGR852000 VQN851996:VQN852000 WAJ851996:WAJ852000 WKF851996:WKF852000 WUB851996:WUB852000 HP917532:HP917536 RL917532:RL917536 ABH917532:ABH917536 ALD917532:ALD917536 AUZ917532:AUZ917536 BEV917532:BEV917536 BOR917532:BOR917536 BYN917532:BYN917536 CIJ917532:CIJ917536 CSF917532:CSF917536 DCB917532:DCB917536 DLX917532:DLX917536 DVT917532:DVT917536 EFP917532:EFP917536 EPL917532:EPL917536 EZH917532:EZH917536 FJD917532:FJD917536 FSZ917532:FSZ917536 GCV917532:GCV917536 GMR917532:GMR917536 GWN917532:GWN917536 HGJ917532:HGJ917536 HQF917532:HQF917536 IAB917532:IAB917536 IJX917532:IJX917536 ITT917532:ITT917536 JDP917532:JDP917536 JNL917532:JNL917536 JXH917532:JXH917536 KHD917532:KHD917536 KQZ917532:KQZ917536 LAV917532:LAV917536 LKR917532:LKR917536 LUN917532:LUN917536 MEJ917532:MEJ917536 MOF917532:MOF917536 MYB917532:MYB917536 NHX917532:NHX917536 NRT917532:NRT917536 OBP917532:OBP917536 OLL917532:OLL917536 OVH917532:OVH917536 PFD917532:PFD917536 POZ917532:POZ917536 PYV917532:PYV917536 QIR917532:QIR917536 QSN917532:QSN917536 RCJ917532:RCJ917536 RMF917532:RMF917536 RWB917532:RWB917536 SFX917532:SFX917536 SPT917532:SPT917536 SZP917532:SZP917536 TJL917532:TJL917536 TTH917532:TTH917536 UDD917532:UDD917536 UMZ917532:UMZ917536 UWV917532:UWV917536 VGR917532:VGR917536 VQN917532:VQN917536 WAJ917532:WAJ917536 WKF917532:WKF917536 WUB917532:WUB917536 HP983068:HP983072 RL983068:RL983072 ABH983068:ABH983072 ALD983068:ALD983072 AUZ983068:AUZ983072 BEV983068:BEV983072 BOR983068:BOR983072 BYN983068:BYN983072 CIJ983068:CIJ983072 CSF983068:CSF983072 DCB983068:DCB983072 DLX983068:DLX983072 DVT983068:DVT983072 EFP983068:EFP983072 EPL983068:EPL983072 EZH983068:EZH983072 FJD983068:FJD983072 FSZ983068:FSZ983072 GCV983068:GCV983072 GMR983068:GMR983072 GWN983068:GWN983072 HGJ983068:HGJ983072 HQF983068:HQF983072 IAB983068:IAB983072 IJX983068:IJX983072 ITT983068:ITT983072 JDP983068:JDP983072 JNL983068:JNL983072 JXH983068:JXH983072 KHD983068:KHD983072 KQZ983068:KQZ983072 LAV983068:LAV983072 LKR983068:LKR983072 LUN983068:LUN983072 MEJ983068:MEJ983072 MOF983068:MOF983072 MYB983068:MYB983072 NHX983068:NHX983072 NRT983068:NRT983072 OBP983068:OBP983072 OLL983068:OLL983072 OVH983068:OVH983072 PFD983068:PFD983072 POZ983068:POZ983072 PYV983068:PYV983072 QIR983068:QIR983072 QSN983068:QSN983072 RCJ983068:RCJ983072 RMF983068:RMF983072 RWB983068:RWB983072 SFX983068:SFX983072 SPT983068:SPT983072 SZP983068:SZP983072 TJL983068:TJL983072 TTH983068:TTH983072 UDD983068:UDD983072 UMZ983068:UMZ983072 UWV983068:UWV983072 VGR983068:VGR983072 VQN983068:VQN983072 WAJ983068:WAJ983072 WKF983068:WKF983072 WUB983068:WUB983072 E983068:E983072 E917532:E917536 E851996:E852000 E786460:E786464 E720924:E720928 E655388:E655392 E589852:E589856 E524316:E524320 E458780:E458784 E393244:E393248 E327708:E327712 E262172:E262176 E196636:E196640 E131100:E131104 E65564:E65568 WUB30:WUB34 WKF30:WKF34 WAJ30:WAJ34 VQN30:VQN34 VGR30:VGR34 UWV30:UWV34 UMZ30:UMZ34 UDD30:UDD34 TTH30:TTH34 TJL30:TJL34 SZP30:SZP34 SPT30:SPT34 SFX30:SFX34 RWB30:RWB34 RMF30:RMF34 RCJ30:RCJ34 QSN30:QSN34 QIR30:QIR34 PYV30:PYV34 POZ30:POZ34 PFD30:PFD34 OVH30:OVH34 OLL30:OLL34 OBP30:OBP34 NRT30:NRT34 NHX30:NHX34 MYB30:MYB34 MOF30:MOF34 MEJ30:MEJ34 LUN30:LUN34 LKR30:LKR34 LAV30:LAV34 KQZ30:KQZ34 KHD30:KHD34 JXH30:JXH34 JNL30:JNL34 JDP30:JDP34 ITT30:ITT34 IJX30:IJX34 IAB30:IAB34 HQF30:HQF34 HGJ30:HGJ34 GWN30:GWN34 GMR30:GMR34 GCV30:GCV34 FSZ30:FSZ34 FJD30:FJD34 EZH30:EZH34 EPL30:EPL34 EFP30:EFP34 DVT30:DVT34 DLX30:DLX34 DCB30:DCB34 CSF30:CSF34 CIJ30:CIJ34 BYN30:BYN34 BOR30:BOR34 BEV30:BEV34 AUZ30:AUZ34 ALD30:ALD34 ABH30:ABH34 RL30:RL34 HP30:HP34 E30:E34">
      <formula1>0</formula1>
    </dataValidation>
  </dataValidations>
  <printOptions horizontalCentered="1"/>
  <pageMargins left="0" right="0" top="0.34" bottom="0" header="0" footer="0"/>
  <pageSetup paperSize="9" scale="65" orientation="portrait" horizontalDpi="4294967294" verticalDpi="4294967294"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28"/>
  <sheetViews>
    <sheetView tabSelected="1" workbookViewId="0">
      <selection activeCell="H12" sqref="H12"/>
    </sheetView>
  </sheetViews>
  <sheetFormatPr defaultRowHeight="13.5" x14ac:dyDescent="0.25"/>
  <cols>
    <col min="1" max="1" width="12.85546875" style="2" customWidth="1"/>
    <col min="2" max="2" width="31" style="2" customWidth="1"/>
    <col min="3" max="3" width="9.5703125" style="2" customWidth="1"/>
    <col min="4" max="4" width="12.140625" style="2" customWidth="1"/>
    <col min="5" max="5" width="16.140625" style="2" customWidth="1"/>
    <col min="6" max="6" width="17.85546875" style="2" customWidth="1"/>
    <col min="7" max="7" width="16.140625" style="2" customWidth="1"/>
    <col min="8" max="16384" width="9.140625" style="2"/>
  </cols>
  <sheetData>
    <row r="1" spans="1:7" x14ac:dyDescent="0.25">
      <c r="F1" s="210" t="s">
        <v>122</v>
      </c>
      <c r="G1" s="210"/>
    </row>
    <row r="2" spans="1:7" ht="32.25" customHeight="1" x14ac:dyDescent="0.25">
      <c r="F2" s="211" t="s">
        <v>111</v>
      </c>
      <c r="G2" s="211"/>
    </row>
    <row r="3" spans="1:7" x14ac:dyDescent="0.25">
      <c r="F3" s="120"/>
      <c r="G3" s="120"/>
    </row>
    <row r="4" spans="1:7" x14ac:dyDescent="0.25">
      <c r="F4" s="121"/>
      <c r="G4" s="121"/>
    </row>
    <row r="5" spans="1:7" ht="34.5" customHeight="1" x14ac:dyDescent="0.25">
      <c r="A5" s="212" t="s">
        <v>156</v>
      </c>
      <c r="B5" s="212"/>
      <c r="C5" s="212"/>
      <c r="D5" s="212"/>
      <c r="E5" s="212"/>
      <c r="F5" s="212"/>
      <c r="G5" s="212"/>
    </row>
    <row r="8" spans="1:7" ht="69" customHeight="1" x14ac:dyDescent="0.25">
      <c r="A8" s="213" t="s">
        <v>112</v>
      </c>
      <c r="B8" s="214" t="s">
        <v>113</v>
      </c>
      <c r="C8" s="213" t="s">
        <v>114</v>
      </c>
      <c r="D8" s="213" t="s">
        <v>115</v>
      </c>
      <c r="E8" s="213" t="s">
        <v>117</v>
      </c>
      <c r="F8" s="213"/>
      <c r="G8" s="213"/>
    </row>
    <row r="9" spans="1:7" ht="57" customHeight="1" x14ac:dyDescent="0.25">
      <c r="A9" s="213"/>
      <c r="B9" s="214"/>
      <c r="C9" s="213"/>
      <c r="D9" s="213"/>
      <c r="E9" s="134" t="s">
        <v>116</v>
      </c>
      <c r="F9" s="122" t="s">
        <v>118</v>
      </c>
      <c r="G9" s="122" t="s">
        <v>119</v>
      </c>
    </row>
    <row r="10" spans="1:7" ht="17.25" x14ac:dyDescent="0.3">
      <c r="A10" s="123"/>
      <c r="B10" s="208" t="s">
        <v>7</v>
      </c>
      <c r="C10" s="208"/>
      <c r="D10" s="208"/>
      <c r="E10" s="208"/>
      <c r="F10" s="208"/>
      <c r="G10" s="132">
        <f>+G11</f>
        <v>136519.25</v>
      </c>
    </row>
    <row r="11" spans="1:7" ht="17.25" x14ac:dyDescent="0.3">
      <c r="A11" s="124"/>
      <c r="B11" s="209" t="s">
        <v>120</v>
      </c>
      <c r="C11" s="209"/>
      <c r="D11" s="209"/>
      <c r="E11" s="209"/>
      <c r="F11" s="209"/>
      <c r="G11" s="132">
        <f>+G12</f>
        <v>136519.25</v>
      </c>
    </row>
    <row r="12" spans="1:7" ht="17.25" x14ac:dyDescent="0.3">
      <c r="A12" s="125"/>
      <c r="B12" s="209" t="s">
        <v>121</v>
      </c>
      <c r="C12" s="209"/>
      <c r="D12" s="209"/>
      <c r="E12" s="209"/>
      <c r="F12" s="209"/>
      <c r="G12" s="132">
        <f>SUM(G13:G28)</f>
        <v>136519.25</v>
      </c>
    </row>
    <row r="13" spans="1:7" ht="16.5" x14ac:dyDescent="0.25">
      <c r="A13" s="126" t="s">
        <v>149</v>
      </c>
      <c r="B13" s="127" t="s">
        <v>123</v>
      </c>
      <c r="C13" s="128" t="s">
        <v>124</v>
      </c>
      <c r="D13" s="129" t="s">
        <v>125</v>
      </c>
      <c r="E13" s="130">
        <v>4500</v>
      </c>
      <c r="F13" s="133">
        <v>203</v>
      </c>
      <c r="G13" s="131">
        <f>+E13*F13/1000</f>
        <v>913.5</v>
      </c>
    </row>
    <row r="14" spans="1:7" ht="33" x14ac:dyDescent="0.25">
      <c r="A14" s="126" t="s">
        <v>150</v>
      </c>
      <c r="B14" s="127" t="s">
        <v>126</v>
      </c>
      <c r="C14" s="128" t="s">
        <v>124</v>
      </c>
      <c r="D14" s="129" t="s">
        <v>125</v>
      </c>
      <c r="E14" s="130">
        <v>2000</v>
      </c>
      <c r="F14" s="133">
        <v>203</v>
      </c>
      <c r="G14" s="131">
        <f t="shared" ref="G14:G28" si="0">+E14*F14/1000</f>
        <v>406</v>
      </c>
    </row>
    <row r="15" spans="1:7" ht="16.5" x14ac:dyDescent="0.25">
      <c r="A15" s="126" t="s">
        <v>151</v>
      </c>
      <c r="B15" s="127" t="s">
        <v>128</v>
      </c>
      <c r="C15" s="128" t="s">
        <v>124</v>
      </c>
      <c r="D15" s="129" t="s">
        <v>125</v>
      </c>
      <c r="E15" s="130">
        <v>13000</v>
      </c>
      <c r="F15" s="133">
        <v>203</v>
      </c>
      <c r="G15" s="131">
        <f t="shared" si="0"/>
        <v>2639</v>
      </c>
    </row>
    <row r="16" spans="1:7" ht="16.5" x14ac:dyDescent="0.25">
      <c r="A16" s="126" t="s">
        <v>130</v>
      </c>
      <c r="B16" s="127" t="s">
        <v>129</v>
      </c>
      <c r="C16" s="128" t="s">
        <v>124</v>
      </c>
      <c r="D16" s="129" t="s">
        <v>127</v>
      </c>
      <c r="E16" s="130">
        <v>29200</v>
      </c>
      <c r="F16" s="133">
        <v>203</v>
      </c>
      <c r="G16" s="131">
        <f t="shared" ref="G16" si="1">+E16*F16/1000</f>
        <v>5927.6</v>
      </c>
    </row>
    <row r="17" spans="1:7" ht="16.5" x14ac:dyDescent="0.25">
      <c r="A17" s="126" t="s">
        <v>131</v>
      </c>
      <c r="B17" s="127" t="s">
        <v>129</v>
      </c>
      <c r="C17" s="128" t="s">
        <v>124</v>
      </c>
      <c r="D17" s="129" t="s">
        <v>127</v>
      </c>
      <c r="E17" s="130">
        <v>18000</v>
      </c>
      <c r="F17" s="133">
        <v>203</v>
      </c>
      <c r="G17" s="131">
        <f t="shared" si="0"/>
        <v>3654</v>
      </c>
    </row>
    <row r="18" spans="1:7" ht="16.5" x14ac:dyDescent="0.25">
      <c r="A18" s="126" t="s">
        <v>132</v>
      </c>
      <c r="B18" s="127" t="s">
        <v>129</v>
      </c>
      <c r="C18" s="128" t="s">
        <v>124</v>
      </c>
      <c r="D18" s="129" t="s">
        <v>125</v>
      </c>
      <c r="E18" s="130">
        <v>15000</v>
      </c>
      <c r="F18" s="133">
        <v>203</v>
      </c>
      <c r="G18" s="131">
        <f t="shared" si="0"/>
        <v>3045</v>
      </c>
    </row>
    <row r="19" spans="1:7" ht="16.5" x14ac:dyDescent="0.25">
      <c r="A19" s="126" t="s">
        <v>152</v>
      </c>
      <c r="B19" s="127" t="s">
        <v>129</v>
      </c>
      <c r="C19" s="128" t="s">
        <v>124</v>
      </c>
      <c r="D19" s="129" t="s">
        <v>125</v>
      </c>
      <c r="E19" s="130">
        <v>25000</v>
      </c>
      <c r="F19" s="133">
        <v>203</v>
      </c>
      <c r="G19" s="131">
        <f t="shared" ref="G19" si="2">+E19*F19/1000</f>
        <v>5075</v>
      </c>
    </row>
    <row r="20" spans="1:7" ht="16.5" x14ac:dyDescent="0.25">
      <c r="A20" s="126" t="s">
        <v>153</v>
      </c>
      <c r="B20" s="127" t="s">
        <v>134</v>
      </c>
      <c r="C20" s="128" t="s">
        <v>124</v>
      </c>
      <c r="D20" s="129" t="s">
        <v>133</v>
      </c>
      <c r="E20" s="130">
        <v>10000</v>
      </c>
      <c r="F20" s="133">
        <v>203</v>
      </c>
      <c r="G20" s="131">
        <f t="shared" si="0"/>
        <v>2030</v>
      </c>
    </row>
    <row r="21" spans="1:7" ht="16.5" x14ac:dyDescent="0.25">
      <c r="A21" s="126" t="s">
        <v>154</v>
      </c>
      <c r="B21" s="127" t="s">
        <v>135</v>
      </c>
      <c r="C21" s="128" t="s">
        <v>124</v>
      </c>
      <c r="D21" s="129" t="s">
        <v>133</v>
      </c>
      <c r="E21" s="130">
        <v>5000</v>
      </c>
      <c r="F21" s="133">
        <v>203</v>
      </c>
      <c r="G21" s="131">
        <f t="shared" si="0"/>
        <v>1015</v>
      </c>
    </row>
    <row r="22" spans="1:7" ht="16.5" x14ac:dyDescent="0.25">
      <c r="A22" s="126" t="s">
        <v>155</v>
      </c>
      <c r="B22" s="37" t="s">
        <v>136</v>
      </c>
      <c r="C22" s="128" t="s">
        <v>124</v>
      </c>
      <c r="D22" s="129" t="s">
        <v>125</v>
      </c>
      <c r="E22" s="130">
        <v>3000</v>
      </c>
      <c r="F22" s="133">
        <v>203</v>
      </c>
      <c r="G22" s="131">
        <f t="shared" si="0"/>
        <v>609</v>
      </c>
    </row>
    <row r="23" spans="1:7" ht="16.5" x14ac:dyDescent="0.25">
      <c r="A23" s="126" t="s">
        <v>137</v>
      </c>
      <c r="B23" s="127" t="s">
        <v>138</v>
      </c>
      <c r="C23" s="128" t="s">
        <v>124</v>
      </c>
      <c r="D23" s="129" t="s">
        <v>125</v>
      </c>
      <c r="E23" s="130">
        <v>4000</v>
      </c>
      <c r="F23" s="133">
        <v>203</v>
      </c>
      <c r="G23" s="131">
        <f t="shared" si="0"/>
        <v>812</v>
      </c>
    </row>
    <row r="24" spans="1:7" ht="16.5" x14ac:dyDescent="0.25">
      <c r="A24" s="126" t="s">
        <v>139</v>
      </c>
      <c r="B24" s="127" t="s">
        <v>138</v>
      </c>
      <c r="C24" s="128" t="s">
        <v>124</v>
      </c>
      <c r="D24" s="129" t="s">
        <v>125</v>
      </c>
      <c r="E24" s="130">
        <v>4500</v>
      </c>
      <c r="F24" s="133">
        <v>203</v>
      </c>
      <c r="G24" s="131">
        <f t="shared" si="0"/>
        <v>913.5</v>
      </c>
    </row>
    <row r="25" spans="1:7" ht="16.5" x14ac:dyDescent="0.25">
      <c r="A25" s="126" t="s">
        <v>140</v>
      </c>
      <c r="B25" s="127" t="s">
        <v>141</v>
      </c>
      <c r="C25" s="128" t="s">
        <v>124</v>
      </c>
      <c r="D25" s="129" t="s">
        <v>125</v>
      </c>
      <c r="E25" s="130">
        <v>2200</v>
      </c>
      <c r="F25" s="133">
        <v>203</v>
      </c>
      <c r="G25" s="131">
        <f t="shared" si="0"/>
        <v>446.6</v>
      </c>
    </row>
    <row r="26" spans="1:7" ht="16.5" x14ac:dyDescent="0.25">
      <c r="A26" s="126" t="s">
        <v>142</v>
      </c>
      <c r="B26" s="127" t="s">
        <v>141</v>
      </c>
      <c r="C26" s="128" t="s">
        <v>124</v>
      </c>
      <c r="D26" s="129" t="s">
        <v>125</v>
      </c>
      <c r="E26" s="130">
        <v>2200</v>
      </c>
      <c r="F26" s="133">
        <v>203</v>
      </c>
      <c r="G26" s="131">
        <f t="shared" si="0"/>
        <v>446.6</v>
      </c>
    </row>
    <row r="27" spans="1:7" ht="16.5" x14ac:dyDescent="0.25">
      <c r="A27" s="126" t="s">
        <v>143</v>
      </c>
      <c r="B27" s="127" t="s">
        <v>144</v>
      </c>
      <c r="C27" s="128" t="s">
        <v>124</v>
      </c>
      <c r="D27" s="129" t="s">
        <v>125</v>
      </c>
      <c r="E27" s="130">
        <v>2150</v>
      </c>
      <c r="F27" s="133">
        <v>203</v>
      </c>
      <c r="G27" s="131">
        <f t="shared" si="0"/>
        <v>436.45</v>
      </c>
    </row>
    <row r="28" spans="1:7" ht="33" x14ac:dyDescent="0.25">
      <c r="A28" s="126" t="s">
        <v>145</v>
      </c>
      <c r="B28" s="127" t="s">
        <v>146</v>
      </c>
      <c r="C28" s="128" t="s">
        <v>147</v>
      </c>
      <c r="D28" s="129" t="s">
        <v>148</v>
      </c>
      <c r="E28" s="130">
        <v>108150000</v>
      </c>
      <c r="F28" s="133">
        <v>1</v>
      </c>
      <c r="G28" s="131">
        <f t="shared" si="0"/>
        <v>108150</v>
      </c>
    </row>
  </sheetData>
  <mergeCells count="11">
    <mergeCell ref="B10:F10"/>
    <mergeCell ref="B11:F11"/>
    <mergeCell ref="B12:F12"/>
    <mergeCell ref="F1:G1"/>
    <mergeCell ref="F2:G2"/>
    <mergeCell ref="A5:G5"/>
    <mergeCell ref="A8:A9"/>
    <mergeCell ref="B8:B9"/>
    <mergeCell ref="C8:C9"/>
    <mergeCell ref="D8:D9"/>
    <mergeCell ref="E8:G8"/>
  </mergeCells>
  <pageMargins left="0.25" right="0.22" top="0.45" bottom="0.54" header="0.3" footer="0.3"/>
  <pageSetup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vt:lpstr>
      <vt:lpstr>2</vt:lpstr>
      <vt:lpstr>3-1</vt:lpstr>
      <vt:lpstr>3-2</vt:lpstr>
      <vt:lpstr>4</vt:lpstr>
      <vt:lpstr>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Knarik Sayadyan</cp:lastModifiedBy>
  <cp:lastPrinted>2017-08-10T12:20:11Z</cp:lastPrinted>
  <dcterms:created xsi:type="dcterms:W3CDTF">2016-02-24T06:20:34Z</dcterms:created>
  <dcterms:modified xsi:type="dcterms:W3CDTF">2017-10-02T08:04:51Z</dcterms:modified>
</cp:coreProperties>
</file>