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740" windowHeight="11970" activeTab="3"/>
  </bookViews>
  <sheets>
    <sheet name="Հավելված 1" sheetId="2" r:id="rId1"/>
    <sheet name="Հավելված 2" sheetId="3" r:id="rId2"/>
    <sheet name="Հավելված 3" sheetId="4" r:id="rId3"/>
    <sheet name="Հավելված 4" sheetId="7" r:id="rId4"/>
  </sheets>
  <definedNames>
    <definedName name="_xlnm.Print_Area" localSheetId="0">'Հավելված 1'!$A$1:$F$33</definedName>
    <definedName name="_xlnm.Print_Area" localSheetId="1">'Հավելված 2'!$A$1:$I$37</definedName>
    <definedName name="_xlnm.Print_Area" localSheetId="2">'Հավելված 3'!$A$1:$E$36</definedName>
    <definedName name="_xlnm.Print_Area" localSheetId="3">'Հավելված 4'!$A$1:$E$35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5" i="2" l="1"/>
  <c r="F15" i="2" l="1"/>
  <c r="E15" i="2"/>
  <c r="H36" i="3"/>
  <c r="H35" i="3" s="1"/>
  <c r="H34" i="3" s="1"/>
  <c r="H33" i="3" s="1"/>
  <c r="H31" i="3" s="1"/>
  <c r="H29" i="3" s="1"/>
  <c r="H26" i="3" s="1"/>
  <c r="H24" i="3" s="1"/>
  <c r="H22" i="3" s="1"/>
  <c r="I36" i="3"/>
  <c r="I35" i="3" s="1"/>
  <c r="I34" i="3" s="1"/>
  <c r="I33" i="3" s="1"/>
  <c r="I31" i="3" s="1"/>
  <c r="I29" i="3" s="1"/>
  <c r="I26" i="3" s="1"/>
  <c r="I24" i="3" s="1"/>
  <c r="I22" i="3" s="1"/>
  <c r="G36" i="3"/>
  <c r="G35" i="3" s="1"/>
  <c r="G34" i="3" s="1"/>
  <c r="G33" i="3" s="1"/>
  <c r="G31" i="3" s="1"/>
  <c r="G29" i="3" s="1"/>
  <c r="G26" i="3" s="1"/>
  <c r="G24" i="3" s="1"/>
  <c r="G22" i="3" s="1"/>
  <c r="I20" i="3"/>
  <c r="I19" i="3" s="1"/>
  <c r="I18" i="3" s="1"/>
  <c r="I16" i="3" s="1"/>
  <c r="I14" i="3" s="1"/>
  <c r="I11" i="3" s="1"/>
  <c r="I9" i="3" s="1"/>
  <c r="I7" i="3" s="1"/>
  <c r="H20" i="3"/>
  <c r="H19" i="3" s="1"/>
  <c r="H18" i="3" s="1"/>
  <c r="H16" i="3" s="1"/>
  <c r="H14" i="3" s="1"/>
  <c r="H11" i="3" s="1"/>
  <c r="H9" i="3" s="1"/>
  <c r="H7" i="3" s="1"/>
  <c r="G20" i="3"/>
  <c r="G19" i="3" s="1"/>
  <c r="G18" i="3" s="1"/>
  <c r="G16" i="3" s="1"/>
  <c r="G14" i="3" s="1"/>
  <c r="G11" i="3" s="1"/>
  <c r="G9" i="3" s="1"/>
  <c r="G7" i="3" s="1"/>
</calcChain>
</file>

<file path=xl/sharedStrings.xml><?xml version="1.0" encoding="utf-8"?>
<sst xmlns="http://schemas.openxmlformats.org/spreadsheetml/2006/main" count="192" uniqueCount="96">
  <si>
    <t xml:space="preserve"> ՀՀ կառավարություն</t>
  </si>
  <si>
    <t xml:space="preserve"> ՀՀ կառավարության պահուստային ֆոնդ</t>
  </si>
  <si>
    <t xml:space="preserve"> Պահուստային ֆոնդի կառավարման արդյունավետության և թափանցիկության</t>
  </si>
  <si>
    <t xml:space="preserve"> Ծրագրի միջոցառումներ</t>
  </si>
  <si>
    <t xml:space="preserve"> Միջոցառման տեսակը</t>
  </si>
  <si>
    <t xml:space="preserve"> Ծառայությունների մատուցում</t>
  </si>
  <si>
    <t xml:space="preserve"> ՀՀ ազգային անվտանգության ծառայություն</t>
  </si>
  <si>
    <t xml:space="preserve"> 1139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</si>
  <si>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</si>
  <si>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</si>
  <si>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</si>
  <si>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11001</t>
  </si>
  <si>
    <t xml:space="preserve"> Միջոցառման անվանումը`</t>
  </si>
  <si>
    <t xml:space="preserve"> Միջոցառման նկարագրությունը`</t>
  </si>
  <si>
    <t xml:space="preserve"> 1138</t>
  </si>
  <si>
    <t xml:space="preserve"> Ազգային անվտանգություն</t>
  </si>
  <si>
    <t xml:space="preserve"> Ծրագրային դասիչը</t>
  </si>
  <si>
    <t xml:space="preserve"> Առաջին կիսամյակ</t>
  </si>
  <si>
    <t xml:space="preserve"> Ինն ամիս</t>
  </si>
  <si>
    <t xml:space="preserve"> Տարի</t>
  </si>
  <si>
    <t xml:space="preserve"> Բյուջետային հատկացումների գլխավոր կարգադրիչների, ծրագրերի և միջոցառումների անվանումները</t>
  </si>
  <si>
    <t>ծրագիրը</t>
  </si>
  <si>
    <t>միջոցառումը</t>
  </si>
  <si>
    <t xml:space="preserve"> Բյուջետային ծախսերի գործառական դասակարգման բաժինների, խմբերի և դասերի, բյուջետային ծրագրերի միջոցառումների,  բյուջետային հատկացումների գլխավոր կարգադրիչների անվանումները</t>
  </si>
  <si>
    <t>Ցուցանիշների փոփոխությունները (ավելացումները նշված են դրական նշանով, իսկ նվազեցումները՝ փակագծում)</t>
  </si>
  <si>
    <t xml:space="preserve"> ԸՆԴԱՄԵՆԸ</t>
  </si>
  <si>
    <t xml:space="preserve"> ՀԻՄՆԱԿԱՆ ԲԱԺԻՆՆԵՐԻՆ ՉԴԱՍՎՈՂ ՊԱՀՈՒՍՏԱՅԻՆ ՖՈՆԴԵՐ</t>
  </si>
  <si>
    <t xml:space="preserve"> այդ թվում`</t>
  </si>
  <si>
    <t xml:space="preserve"> ՀՀ կառավարության և համայնքների պահուստային ֆոնդ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</si>
  <si>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</si>
  <si>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</si>
  <si>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ԸՆԴԱՄԵՆԸ՝ ԾԱԽՍԵՐ</t>
  </si>
  <si>
    <t xml:space="preserve"> ԸՆԹԱՑԻԿ ԾԱԽՍԵՐ</t>
  </si>
  <si>
    <t xml:space="preserve"> ԱՅԼ  ԾԱԽՍԵՐ</t>
  </si>
  <si>
    <t xml:space="preserve"> Պահուստային միջոցներ</t>
  </si>
  <si>
    <t xml:space="preserve"> ՀԱՍԱՐԱԿԱԿԱՆ ԿԱՐԳ,  ԱՆՎՏԱՆԳՈՒԹՅՈՒՆ ԵՎ ԴԱՏԱԿԱՆ ԳՈՐԾՈՒՆԵՈՒԹՅՈՒՆ</t>
  </si>
  <si>
    <t xml:space="preserve"> Հասարակական կարգ և անվտանգություն</t>
  </si>
  <si>
    <t xml:space="preserve"> ԾԱՌԱՅՈՒԹՅՈՒՆՆԵՐԻ  ԵՎ   ԱՊՐԱՆՔՆԵՐԻ  ՁԵՌՔԲԵՐՈՒՄ</t>
  </si>
  <si>
    <t>հազար դրամներով</t>
  </si>
  <si>
    <t xml:space="preserve"> Բաժին</t>
  </si>
  <si>
    <t xml:space="preserve"> Խումբ</t>
  </si>
  <si>
    <t xml:space="preserve"> Դաս</t>
  </si>
  <si>
    <t>Ծրագիր</t>
  </si>
  <si>
    <t>Միջոցառում</t>
  </si>
  <si>
    <t>03</t>
  </si>
  <si>
    <t>01</t>
  </si>
  <si>
    <t>02</t>
  </si>
  <si>
    <t>Գործառական դասիչը</t>
  </si>
  <si>
    <t>11</t>
  </si>
  <si>
    <t xml:space="preserve"> ԸՆԴԱՄԵՆԸ ԾԱԽՍԵՐ</t>
  </si>
  <si>
    <t xml:space="preserve"> Նյութեր (Ապրանքներ)</t>
  </si>
  <si>
    <t xml:space="preserve"> - Հատուկ նպատակային այլ նյութեր</t>
  </si>
  <si>
    <t xml:space="preserve"> ՄԱՍ 2. ՊԵՏԱԿԱՆ ՄԱՐՄՆԻ ԳԾՈՎ ԱՐԴՅՈՒՆՔԱՅԻՆ (ԿԱՏԱՐՈՂԱԿԱՆ) ՑՈՒՑԱՆԻՇՆԵՐԸ </t>
  </si>
  <si>
    <t xml:space="preserve"> Ծրագրի դասիչը </t>
  </si>
  <si>
    <t xml:space="preserve"> Ծրագրի անվանումը </t>
  </si>
  <si>
    <t xml:space="preserve"> ՀՀ կառավարության պահուստային ֆոնդ </t>
  </si>
  <si>
    <t xml:space="preserve"> Ծրագրի միջոցառումները </t>
  </si>
  <si>
    <t xml:space="preserve"> Միջոցառման դասիչը` </t>
  </si>
  <si>
    <t xml:space="preserve"> Միջոցառման անվանումը` </t>
  </si>
  <si>
    <t xml:space="preserve"> Նկարագրությունը` </t>
  </si>
  <si>
    <t xml:space="preserve"> Միջոցառման տեսակը` </t>
  </si>
  <si>
    <t xml:space="preserve"> Ծառայությունների մատուցում </t>
  </si>
  <si>
    <t xml:space="preserve"> ՀՀ կառավարություն </t>
  </si>
  <si>
    <t xml:space="preserve"> Արդյունքի չափորոշիչներ </t>
  </si>
  <si>
    <t xml:space="preserve">ինն ամիս </t>
  </si>
  <si>
    <t xml:space="preserve">տարի </t>
  </si>
  <si>
    <t xml:space="preserve"> Միջոցառումն իրականացնողի անվանումը`</t>
  </si>
  <si>
    <t xml:space="preserve">ՀՀ կառավարության պահուստային ֆոնդ </t>
  </si>
  <si>
    <t xml:space="preserve"> Միջոցառման վրա կատարվող ծախսը (հազ. դրամ) </t>
  </si>
  <si>
    <t xml:space="preserve">առաջին կիսամյակ </t>
  </si>
  <si>
    <t xml:space="preserve">Ցուցանիշների փոփոխությունը   (նվազեցումները նշված են փակագծերում) </t>
  </si>
  <si>
    <t>ՀՀ ազգային անվտանգության ծառայություն</t>
  </si>
  <si>
    <t xml:space="preserve"> Ազգային անվտանգություն </t>
  </si>
  <si>
    <t xml:space="preserve"> ՀՀ ազգային անվտանգության ծառայություն </t>
  </si>
  <si>
    <t xml:space="preserve"> կիրառելի չէ </t>
  </si>
  <si>
    <t xml:space="preserve"> ՄԱՍ 1. ՊԵՏԱԿԱՆ ՄԱՐՄՆԻ ԳԾՈՎ ԱՐԴՅՈՒՆՔԱՅԻՆ (ԿԱՏԱՐՈՂԱԿԱՆ) ՑՈՒՑԱՆԻՇՆԵՐԸ </t>
  </si>
  <si>
    <t xml:space="preserve"> ՀՀ պետական բյուջեում նախատեսված ելքերի լրացուցիչ ֆինանսավորման՝ պետական բյուջեում չկանխատեսված ելքերի, ինչպես նաև բյուջետային երաշխիքների ապահովման ելքերի ֆինանսավորման ապահովում </t>
  </si>
  <si>
    <t xml:space="preserve">Հետախուզական, հակահետախուզական, ռազմական հակահետախուզության, հանցագործությունների դեմ պայքարի  և պետական սահմանի պահպանության գործունեության կազմակերպում </t>
  </si>
  <si>
    <t xml:space="preserve"> Ներքին և արտաքին սպառնալիքներից անձի, հասարակության ու պետության անվտանգության ապահովում</t>
  </si>
  <si>
    <t xml:space="preserve"> Հետախուզական, հակահետախուզական, ռազմական հակահետախուզության,  հանցագործությունների դեմ պայքարի  և պետական սահմանի պահպանության գործունեության կազմակերպում</t>
  </si>
  <si>
    <t xml:space="preserve"> ՀՀ պետական բյուջեում նախատեսված ելքերի լրացուցիչ ֆինանսավորման՝ պետական բյուջեում չկանխատեսված ելքերի, ինչպես նաև բյուջետային երաշխիքների ապահովման ելքերի ֆինանսավորման ապահովում</t>
  </si>
  <si>
    <t xml:space="preserve"> Այլ պետությունների կողմից հետախուզական գործունեության կասեցում,պետական սահմանի անձեռնամխելիության ապահովում, կոռուպցիոն ռիսկերի շեշտակի նվազեցում</t>
  </si>
  <si>
    <t xml:space="preserve"> ՀՀ անվտանգությանը սպառնացող վտանգի մասին տեղեկատվության ստացում, վերլուծում, վտանգի կանխատեսում, վտանգի կանխման ու չեզոքացման վերաբերյալ առաջարկությունների մշակում_x000D_
</t>
  </si>
  <si>
    <t xml:space="preserve"> Պետական բյուջեում չկանխատեսված, ինչպես նաև բյուջետային երաշխիքների ապահովման ծախսերի ֆինանսավորման ապահովում</t>
  </si>
  <si>
    <t xml:space="preserve">Հետախուզական,հակահետախուզական,ռազմական հակահետախուզության, հանցագործությունների դեմ պայքարի  և պետական սահմանի պահպանության գործունեության կազմակերպում </t>
  </si>
  <si>
    <t xml:space="preserve"> ՀՀ անվտանգությանը սպառնացող վտանգի մասին տեղեկատվության ստացում, վերլուծում, վտանգի կանխատեսում, վտանգի կանխման ու չեզոքացման վերաբերյալ առաջարկությունների մշակում
</t>
  </si>
  <si>
    <t>Ցուցանիշների փոփոխությունները
 (ավելացումները նշված են դրական նշանով, իսկ նվազեցումները՝ փակագծում)</t>
  </si>
  <si>
    <t xml:space="preserve">«ՀԱՅԱՍՏԱՆԻ ՀԱՆՐԱՊԵՏՈՒԹՅԱՆ 2019 ԹՎԱԿԱՆԻ ՊԵՏԱԿԱՆ ԲՅՈՒՋԵԻ ՄԱՍԻՆ» ՀԱՅԱՍՏԱՆԻ ՀԱՆՐԱՊԵՏՈՒԹՅԱՆ ՕՐԵՆՔԻ N 1 ՀԱՎԵԼՎԱԾԻ N 2  ԱՂՅՈՒՍԱԿՈՒՄ ԿԱՏԱՐՎՈՂ ՎԵՐԱԲԱՇԽՈՒՄԸ ԵՎ ՀԱՅԱՍՏԱՆԻ ՀԱՆՐԱՊԵՏՈՒԹՅԱՆ ԿԱՌԱՎԱՐՈՒԹՅԱՆ 2018 ԹՎԱԿԱՆԻ ԴԵԿՏԵՄԲԵՐԻ 27-Ի N 1515-Ն ՈՐՈՇՄԱՆ N 5 ՀԱՎԵԼՎԱԾԻ N 1 ԱՂՅՈՒՍԱԿՈՒՄ ԿԱՏԱՐՎՈՂ ՓՈՓՈԽՈՒԹՅՈՒՆՆԵՐԸ </t>
  </si>
  <si>
    <t xml:space="preserve">                                                                                            Հավելված N 1                                                       ՀՀ կառավարության 2019 թվականի          
     _________-ի N  ___  որոշման
</t>
  </si>
  <si>
    <t>Հավելված N 2                               
ՀՀ կառավարության 2019 թվականի  
 _________-ի N  ___  որոշման</t>
  </si>
  <si>
    <t xml:space="preserve">ՀԱՅԱՍՏԱՆԻ ՀԱՆՐԱՊԵՏՈՒԹՅԱՆ ԿԱՌԱՎԱՐՈՒԹՅԱՆ 2018 ԹՎԱԿԱՆԻ ԴԵԿՏԵՄԲԵՐԻ 27-Ի N 1515-Ն  ՈՐՈՇՄԱՆ NN 3 ԵՎ 4 ՀԱՎԵԼՎԱԾՆԵՐՈՒՄ ԿԱՏԱՐՎՈՂ ՓՈՓՈԽՈՒԹՅՈՒՆՆԵՐԸ </t>
  </si>
  <si>
    <t>Հավելված N 3                                 
             ՀՀ կառավարության 2019 թվականի
   _________-ի N  ___  որոշման</t>
  </si>
  <si>
    <t xml:space="preserve">Ցուցանիշների փոփոխությունը   (ավելացումները նշված են դրական նշանով) </t>
  </si>
  <si>
    <t>ՀԱՅԱՍՏԱՆԻ ՀԱՆՐԱՊԵՏՈՒԹՅԱՆ ԿԱՌԱՎԱՐՈՒԹՅԱՆ 2018 ԹՎԱԿԱՆԻ ԴԵԿՏԵՄԲԵՐԻ 27-Ի N 1515-Ն  ՈՐՈՇՄԱՆ N 11 ՀԱՎԵԼՎԱԾԻ NN 11.52  ԵՎ 11.32 ԱՂՅՈՒՍԱԿՈՒՄՆԵՐՈՒՄ ԿԱՏԱՐՎՈՂ ՓՈՓՈԽՈՒԹՅՈՒՆՆԵՐԸ</t>
  </si>
  <si>
    <t>ՀԱՅԱՍՏԱՆԻ ՀԱՆՐԱՊԵՏՈՒԹՅԱՆ ԿԱՌԱՎԱՐՈՒԹՅԱՆ 2018 ԹՎԱԿԱՆԻ ԴԵԿՏԵՄԲԵՐԻ 27-Ի N 1515-Ն  ՈՐՈՇՄԱՆ N 11.1 ՀԱՎԵԼՎԱԾԻ NN  11.1.66  ԵՎ 11.1.38 ԱՂՅՈՒՍԱԿՆԵՐՈՒՄ ԿԱՏԱՐՎՈՂ ՓՈՓՈԽՈՒԹՅՈՒՆՆԵՐԸ</t>
  </si>
  <si>
    <t>Հավելված N 4                                  
ՀՀ կառավարության 2019 թվականի
   _________-ի N  ___ 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</si>
</sst>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_-;\-* #,##0.00_-;_-* &quot;-&quot;??_-;_-@_-"/>
    <numFmt numFmtId="165" formatCode="##,##0.0;\(##,##0.0\);\-"/>
    <numFmt numFmtId="166" formatCode="#,##0.0_);\(#,##0.0\)"/>
    <numFmt numFmtId="167" formatCode="_(* #,##0.0_);_(* \(#,##0.0\);_(* &quot;-&quot;??_);_(@_)"/>
    <numFmt numFmtId="168" formatCode="#,##0.000\ _֏"/>
    <numFmt numFmtId="169" formatCode="#,##0.000_);\(#,##0.000\)"/>
    <numFmt numFmtId="170" formatCode="##,##0.000;\(##,##0.000\);\-"/>
  </numFmts>
  <fonts count="20" x14ac:knownFonts="1">
    <font>
      <sz val="11"/>
      <color theme="1"/>
      <name val="Calibri"/>
      <family val="2"/>
      <scheme val="minor"/>
    </font>
    <font>
      <b/>
      <sz val="8"/>
      <name val="GHEA Grapalat"/>
      <family val="2"/>
    </font>
    <font>
      <sz val="8"/>
      <name val="GHEA Grapalat"/>
      <family val="2"/>
    </font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sz val="10"/>
      <name val="Arial Armenian"/>
      <family val="2"/>
    </font>
    <font>
      <sz val="10"/>
      <name val="GHEA Grapalat"/>
      <family val="3"/>
    </font>
    <font>
      <b/>
      <sz val="8"/>
      <name val="GHEA Grapalat"/>
      <family val="3"/>
    </font>
    <font>
      <i/>
      <sz val="8"/>
      <name val="GHEA Grapalat"/>
      <family val="3"/>
    </font>
    <font>
      <sz val="8"/>
      <name val="GHEA Grapalat"/>
      <family val="3"/>
    </font>
    <font>
      <b/>
      <sz val="11"/>
      <name val="GHEA Grapalat"/>
      <family val="3"/>
    </font>
    <font>
      <sz val="11"/>
      <name val="GHEA Grapalat"/>
      <family val="3"/>
    </font>
    <font>
      <sz val="11"/>
      <color theme="1"/>
      <name val="GHEA Mariam"/>
      <family val="3"/>
    </font>
    <font>
      <b/>
      <sz val="10"/>
      <name val="GHEA Grapalat"/>
      <family val="3"/>
    </font>
    <font>
      <b/>
      <sz val="10"/>
      <color theme="1"/>
      <name val="GHEA Grapalat"/>
      <family val="3"/>
    </font>
    <font>
      <i/>
      <sz val="11"/>
      <name val="GHEA Grapalat"/>
      <family val="3"/>
    </font>
    <font>
      <sz val="8"/>
      <name val="Calibri"/>
      <family val="2"/>
      <scheme val="minor"/>
    </font>
    <font>
      <sz val="10"/>
      <color theme="1"/>
      <name val="GHEA Grapalat"/>
      <family val="3"/>
    </font>
    <font>
      <sz val="9"/>
      <name val="GHEA Grapalat"/>
      <family val="3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1" fillId="0" borderId="0" applyFill="0" applyBorder="0" applyProtection="0">
      <alignment horizontal="right" vertical="top"/>
    </xf>
    <xf numFmtId="165" fontId="2" fillId="0" borderId="0" applyFill="0" applyBorder="0" applyProtection="0">
      <alignment horizontal="right" vertical="top"/>
    </xf>
    <xf numFmtId="164" fontId="3" fillId="0" borderId="0" applyFont="0" applyFill="0" applyBorder="0" applyAlignment="0" applyProtection="0"/>
    <xf numFmtId="0" fontId="6" fillId="0" borderId="0"/>
  </cellStyleXfs>
  <cellXfs count="81">
    <xf numFmtId="0" fontId="0" fillId="0" borderId="0" xfId="0"/>
    <xf numFmtId="0" fontId="0" fillId="0" borderId="0" xfId="0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65" fontId="8" fillId="0" borderId="1" xfId="1" applyNumberFormat="1" applyFont="1" applyBorder="1" applyAlignment="1">
      <alignment horizontal="right" vertical="top"/>
    </xf>
    <xf numFmtId="0" fontId="9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4" fillId="0" borderId="0" xfId="0" applyFont="1"/>
    <xf numFmtId="166" fontId="12" fillId="0" borderId="9" xfId="3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wrapText="1"/>
    </xf>
    <xf numFmtId="0" fontId="0" fillId="0" borderId="0" xfId="0" applyBorder="1"/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center" wrapText="1"/>
    </xf>
    <xf numFmtId="165" fontId="14" fillId="0" borderId="1" xfId="1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169" fontId="12" fillId="0" borderId="1" xfId="3" applyNumberFormat="1" applyFont="1" applyBorder="1" applyAlignment="1">
      <alignment horizontal="center" vertical="center"/>
    </xf>
    <xf numFmtId="168" fontId="4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1" fillId="0" borderId="1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top" wrapText="1"/>
    </xf>
    <xf numFmtId="170" fontId="12" fillId="0" borderId="1" xfId="2" applyNumberFormat="1" applyFont="1" applyFill="1" applyBorder="1" applyAlignment="1">
      <alignment horizontal="right" vertical="top"/>
    </xf>
    <xf numFmtId="0" fontId="7" fillId="0" borderId="1" xfId="0" applyFont="1" applyBorder="1" applyAlignment="1">
      <alignment vertical="center" wrapText="1"/>
    </xf>
    <xf numFmtId="165" fontId="8" fillId="0" borderId="1" xfId="1" applyNumberFormat="1" applyFont="1" applyFill="1" applyBorder="1" applyAlignment="1">
      <alignment horizontal="right" vertical="top"/>
    </xf>
    <xf numFmtId="167" fontId="4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1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49" fontId="12" fillId="0" borderId="1" xfId="0" applyNumberFormat="1" applyFont="1" applyBorder="1" applyAlignment="1">
      <alignment horizontal="center" vertical="top" wrapText="1"/>
    </xf>
    <xf numFmtId="0" fontId="16" fillId="0" borderId="1" xfId="0" applyFont="1" applyBorder="1" applyAlignment="1">
      <alignment horizontal="left" vertical="top" wrapText="1"/>
    </xf>
    <xf numFmtId="0" fontId="11" fillId="0" borderId="0" xfId="4" applyFont="1" applyAlignment="1">
      <alignment horizontal="center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top" wrapText="1"/>
    </xf>
    <xf numFmtId="0" fontId="16" fillId="0" borderId="8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right"/>
    </xf>
    <xf numFmtId="0" fontId="15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/>
    </xf>
  </cellXfs>
  <cellStyles count="5">
    <cellStyle name="Comma" xfId="3" builtinId="3"/>
    <cellStyle name="Normal" xfId="0" builtinId="0"/>
    <cellStyle name="Normal_General 17.02.04" xfId="4"/>
    <cellStyle name="SN_241" xfId="2"/>
    <cellStyle name="SN_b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view="pageBreakPreview" zoomScale="60" zoomScaleNormal="100" workbookViewId="0">
      <selection activeCell="C19" sqref="C19"/>
    </sheetView>
  </sheetViews>
  <sheetFormatPr defaultRowHeight="15" x14ac:dyDescent="0.25"/>
  <cols>
    <col min="1" max="1" width="8.5703125" customWidth="1"/>
    <col min="2" max="2" width="12.28515625" customWidth="1"/>
    <col min="3" max="3" width="64.7109375" customWidth="1"/>
    <col min="4" max="4" width="12" hidden="1" customWidth="1"/>
    <col min="5" max="5" width="12.28515625" customWidth="1"/>
    <col min="6" max="6" width="13.140625" customWidth="1"/>
    <col min="8" max="8" width="12.42578125" customWidth="1"/>
  </cols>
  <sheetData>
    <row r="1" spans="1:8" ht="58.5" customHeight="1" x14ac:dyDescent="0.25">
      <c r="C1" s="79" t="s">
        <v>88</v>
      </c>
      <c r="D1" s="79"/>
      <c r="E1" s="79"/>
      <c r="F1" s="79"/>
    </row>
    <row r="2" spans="1:8" ht="66.75" customHeight="1" x14ac:dyDescent="0.3">
      <c r="A2" s="46" t="s">
        <v>87</v>
      </c>
      <c r="B2" s="46"/>
      <c r="C2" s="46"/>
      <c r="D2" s="46"/>
      <c r="E2" s="46"/>
      <c r="F2" s="46"/>
    </row>
    <row r="3" spans="1:8" ht="38.25" customHeight="1" x14ac:dyDescent="0.3">
      <c r="A3" s="13"/>
      <c r="B3" s="13"/>
      <c r="C3" s="13"/>
      <c r="D3" s="13"/>
      <c r="E3" s="78" t="s">
        <v>38</v>
      </c>
      <c r="F3" s="78"/>
      <c r="G3" s="14"/>
    </row>
    <row r="4" spans="1:8" s="1" customFormat="1" ht="78" customHeight="1" thickBot="1" x14ac:dyDescent="0.3">
      <c r="A4" s="47" t="s">
        <v>16</v>
      </c>
      <c r="B4" s="47"/>
      <c r="C4" s="47" t="s">
        <v>20</v>
      </c>
      <c r="D4" s="49" t="s">
        <v>86</v>
      </c>
      <c r="E4" s="49"/>
      <c r="F4" s="49"/>
      <c r="H4" s="12"/>
    </row>
    <row r="5" spans="1:8" s="1" customFormat="1" ht="42" customHeight="1" x14ac:dyDescent="0.25">
      <c r="A5" s="40" t="s">
        <v>21</v>
      </c>
      <c r="B5" s="40" t="s">
        <v>22</v>
      </c>
      <c r="C5" s="47"/>
      <c r="D5" s="15" t="s">
        <v>17</v>
      </c>
      <c r="E5" s="15" t="s">
        <v>18</v>
      </c>
      <c r="F5" s="15" t="s">
        <v>19</v>
      </c>
    </row>
    <row r="6" spans="1:8" s="1" customFormat="1" ht="16.5" customHeight="1" x14ac:dyDescent="0.25">
      <c r="A6" s="25"/>
      <c r="B6" s="50" t="s">
        <v>0</v>
      </c>
      <c r="C6" s="50"/>
      <c r="D6" s="5"/>
      <c r="E6" s="5"/>
      <c r="F6" s="5"/>
    </row>
    <row r="7" spans="1:8" s="1" customFormat="1" ht="16.5" x14ac:dyDescent="0.25">
      <c r="A7" s="47" t="s">
        <v>7</v>
      </c>
      <c r="B7" s="48"/>
      <c r="C7" s="6" t="s">
        <v>8</v>
      </c>
      <c r="D7" s="25"/>
      <c r="E7" s="25"/>
      <c r="F7" s="25"/>
    </row>
    <row r="8" spans="1:8" s="1" customFormat="1" ht="16.5" x14ac:dyDescent="0.25">
      <c r="A8" s="47"/>
      <c r="B8" s="48"/>
      <c r="C8" s="25" t="s">
        <v>1</v>
      </c>
      <c r="D8" s="27">
        <v>-20.492000000000001</v>
      </c>
      <c r="E8" s="27">
        <v>-20.492000000000001</v>
      </c>
      <c r="F8" s="27">
        <v>-20.492000000000001</v>
      </c>
    </row>
    <row r="9" spans="1:8" s="1" customFormat="1" ht="16.5" x14ac:dyDescent="0.25">
      <c r="A9" s="47"/>
      <c r="B9" s="48"/>
      <c r="C9" s="6" t="s">
        <v>9</v>
      </c>
      <c r="D9" s="25"/>
      <c r="E9" s="25"/>
      <c r="F9" s="25"/>
    </row>
    <row r="10" spans="1:8" s="1" customFormat="1" ht="49.5" x14ac:dyDescent="0.25">
      <c r="A10" s="47"/>
      <c r="B10" s="48"/>
      <c r="C10" s="25" t="s">
        <v>83</v>
      </c>
      <c r="D10" s="25"/>
      <c r="E10" s="25"/>
      <c r="F10" s="25"/>
    </row>
    <row r="11" spans="1:8" s="1" customFormat="1" ht="16.5" x14ac:dyDescent="0.25">
      <c r="A11" s="47"/>
      <c r="B11" s="48"/>
      <c r="C11" s="6" t="s">
        <v>10</v>
      </c>
      <c r="D11" s="25"/>
      <c r="E11" s="25"/>
      <c r="F11" s="25"/>
    </row>
    <row r="12" spans="1:8" s="1" customFormat="1" ht="33" x14ac:dyDescent="0.25">
      <c r="A12" s="47"/>
      <c r="B12" s="48"/>
      <c r="C12" s="25" t="s">
        <v>2</v>
      </c>
      <c r="D12" s="25"/>
      <c r="E12" s="25"/>
      <c r="F12" s="25"/>
    </row>
    <row r="13" spans="1:8" s="1" customFormat="1" x14ac:dyDescent="0.25">
      <c r="A13" s="44" t="s">
        <v>3</v>
      </c>
      <c r="B13" s="44"/>
      <c r="C13" s="44"/>
      <c r="D13" s="44"/>
      <c r="E13" s="44"/>
      <c r="F13" s="44"/>
    </row>
    <row r="14" spans="1:8" s="1" customFormat="1" ht="16.5" x14ac:dyDescent="0.25">
      <c r="A14" s="25"/>
      <c r="B14" s="25" t="s">
        <v>11</v>
      </c>
      <c r="C14" s="6" t="s">
        <v>12</v>
      </c>
      <c r="D14" s="25"/>
      <c r="E14" s="25"/>
      <c r="F14" s="25"/>
      <c r="G14" s="7"/>
    </row>
    <row r="15" spans="1:8" s="1" customFormat="1" ht="16.5" x14ac:dyDescent="0.25">
      <c r="A15" s="25"/>
      <c r="B15" s="25"/>
      <c r="C15" s="25" t="s">
        <v>1</v>
      </c>
      <c r="D15" s="27">
        <f>D8</f>
        <v>-20.492000000000001</v>
      </c>
      <c r="E15" s="27">
        <f>E8</f>
        <v>-20.492000000000001</v>
      </c>
      <c r="F15" s="27">
        <f>F8</f>
        <v>-20.492000000000001</v>
      </c>
      <c r="G15" s="7"/>
    </row>
    <row r="16" spans="1:8" s="1" customFormat="1" ht="16.5" x14ac:dyDescent="0.25">
      <c r="A16" s="25"/>
      <c r="B16" s="25"/>
      <c r="C16" s="6" t="s">
        <v>13</v>
      </c>
      <c r="D16" s="25"/>
      <c r="E16" s="25"/>
      <c r="F16" s="25"/>
      <c r="G16" s="7"/>
    </row>
    <row r="17" spans="1:7" s="1" customFormat="1" ht="66" x14ac:dyDescent="0.25">
      <c r="A17" s="25"/>
      <c r="B17" s="25"/>
      <c r="C17" s="25" t="s">
        <v>80</v>
      </c>
      <c r="D17" s="25"/>
      <c r="E17" s="25"/>
      <c r="F17" s="25"/>
      <c r="G17" s="7"/>
    </row>
    <row r="18" spans="1:7" s="2" customFormat="1" ht="19.5" customHeight="1" x14ac:dyDescent="0.25">
      <c r="A18" s="25"/>
      <c r="B18" s="25"/>
      <c r="C18" s="6" t="s">
        <v>4</v>
      </c>
      <c r="D18" s="25"/>
      <c r="E18" s="25"/>
      <c r="F18" s="25"/>
      <c r="G18" s="8"/>
    </row>
    <row r="19" spans="1:7" s="2" customFormat="1" ht="16.5" x14ac:dyDescent="0.25">
      <c r="A19" s="25"/>
      <c r="B19" s="25"/>
      <c r="C19" s="25" t="s">
        <v>5</v>
      </c>
      <c r="D19" s="25"/>
      <c r="E19" s="25"/>
      <c r="F19" s="25"/>
      <c r="G19" s="8"/>
    </row>
    <row r="20" spans="1:7" s="2" customFormat="1" ht="18.75" customHeight="1" x14ac:dyDescent="0.25">
      <c r="A20" s="9"/>
      <c r="B20" s="51" t="s">
        <v>6</v>
      </c>
      <c r="C20" s="51"/>
      <c r="D20" s="41"/>
      <c r="E20" s="41"/>
      <c r="F20" s="41"/>
      <c r="G20" s="8"/>
    </row>
    <row r="21" spans="1:7" s="2" customFormat="1" ht="16.5" x14ac:dyDescent="0.25">
      <c r="A21" s="25" t="s">
        <v>14</v>
      </c>
      <c r="B21" s="9"/>
      <c r="C21" s="10" t="s">
        <v>8</v>
      </c>
      <c r="D21" s="9"/>
      <c r="E21" s="9"/>
      <c r="F21" s="9"/>
      <c r="G21" s="8"/>
    </row>
    <row r="22" spans="1:7" s="2" customFormat="1" ht="18.75" customHeight="1" x14ac:dyDescent="0.25">
      <c r="A22" s="9"/>
      <c r="B22" s="9"/>
      <c r="C22" s="16" t="s">
        <v>15</v>
      </c>
      <c r="D22" s="39">
        <v>20.492000000000001</v>
      </c>
      <c r="E22" s="39">
        <v>20.492000000000001</v>
      </c>
      <c r="F22" s="39">
        <v>20.492000000000001</v>
      </c>
      <c r="G22" s="8"/>
    </row>
    <row r="23" spans="1:7" s="2" customFormat="1" ht="12.75" x14ac:dyDescent="0.25">
      <c r="A23" s="9"/>
      <c r="B23" s="9"/>
      <c r="C23" s="10" t="s">
        <v>9</v>
      </c>
      <c r="D23" s="9"/>
      <c r="E23" s="9"/>
      <c r="F23" s="9"/>
      <c r="G23" s="8"/>
    </row>
    <row r="24" spans="1:7" s="2" customFormat="1" ht="35.25" customHeight="1" x14ac:dyDescent="0.25">
      <c r="A24" s="9"/>
      <c r="B24" s="9"/>
      <c r="C24" s="16" t="s">
        <v>78</v>
      </c>
      <c r="D24" s="9"/>
      <c r="E24" s="9"/>
      <c r="F24" s="9"/>
      <c r="G24" s="8"/>
    </row>
    <row r="25" spans="1:7" s="2" customFormat="1" ht="15.75" customHeight="1" x14ac:dyDescent="0.25">
      <c r="A25" s="9"/>
      <c r="B25" s="9"/>
      <c r="C25" s="10" t="s">
        <v>10</v>
      </c>
      <c r="D25" s="9"/>
      <c r="E25" s="9"/>
      <c r="F25" s="9"/>
      <c r="G25" s="8"/>
    </row>
    <row r="26" spans="1:7" s="2" customFormat="1" ht="53.25" customHeight="1" x14ac:dyDescent="0.25">
      <c r="A26" s="9"/>
      <c r="B26" s="9"/>
      <c r="C26" s="16" t="s">
        <v>81</v>
      </c>
      <c r="D26" s="9"/>
      <c r="E26" s="9"/>
      <c r="F26" s="9"/>
      <c r="G26" s="8"/>
    </row>
    <row r="27" spans="1:7" s="2" customFormat="1" ht="19.5" customHeight="1" x14ac:dyDescent="0.25">
      <c r="A27" s="45" t="s">
        <v>3</v>
      </c>
      <c r="B27" s="45"/>
      <c r="C27" s="45"/>
      <c r="D27" s="45"/>
      <c r="E27" s="45"/>
      <c r="F27" s="45"/>
      <c r="G27" s="8"/>
    </row>
    <row r="28" spans="1:7" s="2" customFormat="1" ht="16.5" x14ac:dyDescent="0.25">
      <c r="A28" s="9"/>
      <c r="B28" s="25" t="s">
        <v>11</v>
      </c>
      <c r="C28" s="10" t="s">
        <v>12</v>
      </c>
      <c r="D28" s="9"/>
      <c r="E28" s="9"/>
      <c r="F28" s="9"/>
      <c r="G28" s="8"/>
    </row>
    <row r="29" spans="1:7" s="2" customFormat="1" ht="54" customHeight="1" x14ac:dyDescent="0.25">
      <c r="A29" s="9"/>
      <c r="B29" s="25"/>
      <c r="C29" s="16" t="s">
        <v>79</v>
      </c>
      <c r="D29" s="39">
        <v>20.492000000000001</v>
      </c>
      <c r="E29" s="39">
        <v>20.492000000000001</v>
      </c>
      <c r="F29" s="39">
        <v>20.492000000000001</v>
      </c>
      <c r="G29" s="8"/>
    </row>
    <row r="30" spans="1:7" s="2" customFormat="1" ht="16.5" x14ac:dyDescent="0.25">
      <c r="A30" s="9"/>
      <c r="B30" s="25"/>
      <c r="C30" s="10" t="s">
        <v>13</v>
      </c>
      <c r="D30" s="9"/>
      <c r="E30" s="9"/>
      <c r="F30" s="9"/>
      <c r="G30" s="8"/>
    </row>
    <row r="31" spans="1:7" s="2" customFormat="1" ht="66.75" customHeight="1" x14ac:dyDescent="0.25">
      <c r="A31" s="9"/>
      <c r="B31" s="25"/>
      <c r="C31" s="16" t="s">
        <v>82</v>
      </c>
      <c r="D31" s="9"/>
      <c r="E31" s="9"/>
      <c r="F31" s="9"/>
      <c r="G31" s="8"/>
    </row>
    <row r="32" spans="1:7" ht="16.5" x14ac:dyDescent="0.3">
      <c r="A32" s="9"/>
      <c r="B32" s="25"/>
      <c r="C32" s="10" t="s">
        <v>4</v>
      </c>
      <c r="D32" s="9"/>
      <c r="E32" s="9"/>
      <c r="F32" s="9"/>
      <c r="G32" s="11"/>
    </row>
    <row r="33" spans="1:7" ht="16.5" x14ac:dyDescent="0.3">
      <c r="A33" s="9"/>
      <c r="B33" s="25"/>
      <c r="C33" s="16" t="s">
        <v>5</v>
      </c>
      <c r="D33" s="9"/>
      <c r="E33" s="9"/>
      <c r="F33" s="9"/>
      <c r="G33" s="11"/>
    </row>
    <row r="34" spans="1:7" ht="16.5" x14ac:dyDescent="0.3">
      <c r="A34" s="11"/>
      <c r="B34" s="11"/>
      <c r="C34" s="11"/>
      <c r="D34" s="11"/>
      <c r="E34" s="11"/>
      <c r="F34" s="11"/>
      <c r="G34" s="11"/>
    </row>
    <row r="35" spans="1:7" ht="16.5" x14ac:dyDescent="0.3">
      <c r="A35" s="11"/>
      <c r="B35" s="11"/>
      <c r="C35" s="11"/>
      <c r="D35" s="11"/>
      <c r="E35" s="11"/>
      <c r="F35" s="11"/>
      <c r="G35" s="11"/>
    </row>
    <row r="36" spans="1:7" ht="16.5" x14ac:dyDescent="0.3">
      <c r="A36" s="11"/>
      <c r="B36" s="11"/>
      <c r="C36" s="11"/>
      <c r="D36" s="11"/>
      <c r="E36" s="11"/>
      <c r="F36" s="11"/>
      <c r="G36" s="11"/>
    </row>
  </sheetData>
  <mergeCells count="12">
    <mergeCell ref="C1:F1"/>
    <mergeCell ref="A13:F13"/>
    <mergeCell ref="A27:F27"/>
    <mergeCell ref="A2:F2"/>
    <mergeCell ref="A7:A12"/>
    <mergeCell ref="B7:B12"/>
    <mergeCell ref="A4:B4"/>
    <mergeCell ref="C4:C5"/>
    <mergeCell ref="D4:F4"/>
    <mergeCell ref="B6:C6"/>
    <mergeCell ref="B20:C20"/>
    <mergeCell ref="E3:F3"/>
  </mergeCells>
  <phoneticPr fontId="17" type="noConversion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view="pageBreakPreview" zoomScale="60" zoomScaleNormal="100" workbookViewId="0">
      <selection activeCell="D1" sqref="D1:I1"/>
    </sheetView>
  </sheetViews>
  <sheetFormatPr defaultRowHeight="15" x14ac:dyDescent="0.25"/>
  <cols>
    <col min="1" max="1" width="7.42578125" customWidth="1"/>
    <col min="2" max="2" width="6.85546875" customWidth="1"/>
    <col min="3" max="3" width="5.85546875" customWidth="1"/>
    <col min="4" max="4" width="8.5703125" customWidth="1"/>
    <col min="5" max="5" width="11.5703125" customWidth="1"/>
    <col min="6" max="6" width="46.28515625" customWidth="1"/>
    <col min="7" max="7" width="12.140625" hidden="1" customWidth="1"/>
    <col min="8" max="8" width="13.42578125" customWidth="1"/>
    <col min="9" max="9" width="16.42578125" customWidth="1"/>
  </cols>
  <sheetData>
    <row r="1" spans="1:9" ht="63" customHeight="1" x14ac:dyDescent="0.3">
      <c r="A1" s="11"/>
      <c r="B1" s="11"/>
      <c r="C1" s="11"/>
      <c r="D1" s="79" t="s">
        <v>89</v>
      </c>
      <c r="E1" s="79"/>
      <c r="F1" s="79"/>
      <c r="G1" s="79"/>
      <c r="H1" s="79"/>
      <c r="I1" s="79"/>
    </row>
    <row r="2" spans="1:9" ht="51.75" customHeight="1" x14ac:dyDescent="0.25">
      <c r="A2" s="54" t="s">
        <v>90</v>
      </c>
      <c r="B2" s="54"/>
      <c r="C2" s="54"/>
      <c r="D2" s="54"/>
      <c r="E2" s="54"/>
      <c r="F2" s="54"/>
      <c r="G2" s="54"/>
      <c r="H2" s="54"/>
      <c r="I2" s="54"/>
    </row>
    <row r="3" spans="1:9" ht="22.5" customHeight="1" x14ac:dyDescent="0.25">
      <c r="A3" s="19"/>
      <c r="B3" s="19"/>
      <c r="C3" s="19"/>
      <c r="D3" s="17"/>
      <c r="E3" s="17"/>
      <c r="F3" s="17"/>
      <c r="G3" s="17"/>
      <c r="H3" s="19"/>
      <c r="I3" s="18" t="s">
        <v>38</v>
      </c>
    </row>
    <row r="4" spans="1:9" ht="58.5" customHeight="1" x14ac:dyDescent="0.25">
      <c r="A4" s="55" t="s">
        <v>47</v>
      </c>
      <c r="B4" s="55"/>
      <c r="C4" s="55"/>
      <c r="D4" s="55" t="s">
        <v>16</v>
      </c>
      <c r="E4" s="55"/>
      <c r="F4" s="55" t="s">
        <v>23</v>
      </c>
      <c r="G4" s="49" t="s">
        <v>24</v>
      </c>
      <c r="H4" s="49"/>
      <c r="I4" s="49"/>
    </row>
    <row r="5" spans="1:9" ht="27" x14ac:dyDescent="0.25">
      <c r="A5" s="15" t="s">
        <v>39</v>
      </c>
      <c r="B5" s="15" t="s">
        <v>40</v>
      </c>
      <c r="C5" s="15" t="s">
        <v>41</v>
      </c>
      <c r="D5" s="15" t="s">
        <v>42</v>
      </c>
      <c r="E5" s="20" t="s">
        <v>43</v>
      </c>
      <c r="F5" s="55"/>
      <c r="G5" s="15" t="s">
        <v>17</v>
      </c>
      <c r="H5" s="15" t="s">
        <v>18</v>
      </c>
      <c r="I5" s="15" t="s">
        <v>19</v>
      </c>
    </row>
    <row r="6" spans="1:9" ht="27.75" customHeight="1" x14ac:dyDescent="0.25">
      <c r="A6" s="21"/>
      <c r="B6" s="21"/>
      <c r="C6" s="21"/>
      <c r="D6" s="21"/>
      <c r="E6" s="21"/>
      <c r="F6" s="22" t="s">
        <v>25</v>
      </c>
      <c r="G6" s="23"/>
      <c r="H6" s="23"/>
      <c r="I6" s="23"/>
    </row>
    <row r="7" spans="1:9" ht="39" customHeight="1" x14ac:dyDescent="0.25">
      <c r="A7" s="52" t="s">
        <v>48</v>
      </c>
      <c r="B7" s="53"/>
      <c r="C7" s="53"/>
      <c r="D7" s="53"/>
      <c r="E7" s="53"/>
      <c r="F7" s="24" t="s">
        <v>26</v>
      </c>
      <c r="G7" s="27">
        <f>G9</f>
        <v>-20.492000000000001</v>
      </c>
      <c r="H7" s="27">
        <f t="shared" ref="H7:I7" si="0">H9</f>
        <v>-20.492000000000001</v>
      </c>
      <c r="I7" s="27">
        <f t="shared" si="0"/>
        <v>-20.492000000000001</v>
      </c>
    </row>
    <row r="8" spans="1:9" ht="16.5" x14ac:dyDescent="0.25">
      <c r="A8" s="52"/>
      <c r="B8" s="53"/>
      <c r="C8" s="53"/>
      <c r="D8" s="53"/>
      <c r="E8" s="53"/>
      <c r="F8" s="24" t="s">
        <v>27</v>
      </c>
      <c r="G8" s="27"/>
      <c r="H8" s="27"/>
      <c r="I8" s="27"/>
    </row>
    <row r="9" spans="1:9" ht="33.75" customHeight="1" x14ac:dyDescent="0.25">
      <c r="A9" s="52"/>
      <c r="B9" s="52" t="s">
        <v>45</v>
      </c>
      <c r="C9" s="53"/>
      <c r="D9" s="53"/>
      <c r="E9" s="53"/>
      <c r="F9" s="24" t="s">
        <v>28</v>
      </c>
      <c r="G9" s="27">
        <f>G11</f>
        <v>-20.492000000000001</v>
      </c>
      <c r="H9" s="27">
        <f t="shared" ref="H9:I9" si="1">H11</f>
        <v>-20.492000000000001</v>
      </c>
      <c r="I9" s="27">
        <f t="shared" si="1"/>
        <v>-20.492000000000001</v>
      </c>
    </row>
    <row r="10" spans="1:9" ht="16.5" x14ac:dyDescent="0.25">
      <c r="A10" s="52"/>
      <c r="B10" s="52"/>
      <c r="C10" s="53"/>
      <c r="D10" s="53"/>
      <c r="E10" s="53"/>
      <c r="F10" s="24" t="s">
        <v>27</v>
      </c>
      <c r="G10" s="27"/>
      <c r="H10" s="27"/>
      <c r="I10" s="27"/>
    </row>
    <row r="11" spans="1:9" ht="16.5" x14ac:dyDescent="0.25">
      <c r="A11" s="52"/>
      <c r="B11" s="52"/>
      <c r="C11" s="52" t="s">
        <v>45</v>
      </c>
      <c r="D11" s="53"/>
      <c r="E11" s="53"/>
      <c r="F11" s="24" t="s">
        <v>1</v>
      </c>
      <c r="G11" s="27">
        <f>G14</f>
        <v>-20.492000000000001</v>
      </c>
      <c r="H11" s="27">
        <f t="shared" ref="H11:I11" si="2">H14</f>
        <v>-20.492000000000001</v>
      </c>
      <c r="I11" s="27">
        <f t="shared" si="2"/>
        <v>-20.492000000000001</v>
      </c>
    </row>
    <row r="12" spans="1:9" ht="16.5" x14ac:dyDescent="0.25">
      <c r="A12" s="52"/>
      <c r="B12" s="52"/>
      <c r="C12" s="52"/>
      <c r="D12" s="53"/>
      <c r="E12" s="53"/>
      <c r="F12" s="24" t="s">
        <v>27</v>
      </c>
      <c r="G12" s="27"/>
      <c r="H12" s="27"/>
      <c r="I12" s="27"/>
    </row>
    <row r="13" spans="1:9" ht="16.5" x14ac:dyDescent="0.25">
      <c r="A13" s="52"/>
      <c r="B13" s="52"/>
      <c r="C13" s="52"/>
      <c r="D13" s="25"/>
      <c r="E13" s="25"/>
      <c r="F13" s="24" t="s">
        <v>0</v>
      </c>
      <c r="G13" s="27"/>
      <c r="H13" s="27"/>
      <c r="I13" s="27"/>
    </row>
    <row r="14" spans="1:9" ht="16.5" x14ac:dyDescent="0.25">
      <c r="A14" s="52"/>
      <c r="B14" s="52"/>
      <c r="C14" s="52"/>
      <c r="D14" s="56">
        <v>1139</v>
      </c>
      <c r="E14" s="56">
        <v>11001</v>
      </c>
      <c r="F14" s="24" t="s">
        <v>1</v>
      </c>
      <c r="G14" s="27">
        <f>G16</f>
        <v>-20.492000000000001</v>
      </c>
      <c r="H14" s="27">
        <f t="shared" ref="H14:I14" si="3">H16</f>
        <v>-20.492000000000001</v>
      </c>
      <c r="I14" s="27">
        <f t="shared" si="3"/>
        <v>-20.492000000000001</v>
      </c>
    </row>
    <row r="15" spans="1:9" ht="16.5" x14ac:dyDescent="0.25">
      <c r="A15" s="52"/>
      <c r="B15" s="52"/>
      <c r="C15" s="52"/>
      <c r="D15" s="56"/>
      <c r="E15" s="56"/>
      <c r="F15" s="24" t="s">
        <v>29</v>
      </c>
      <c r="G15" s="27"/>
      <c r="H15" s="27"/>
      <c r="I15" s="27"/>
    </row>
    <row r="16" spans="1:9" ht="16.5" x14ac:dyDescent="0.25">
      <c r="A16" s="52"/>
      <c r="B16" s="52"/>
      <c r="C16" s="52"/>
      <c r="D16" s="56"/>
      <c r="E16" s="56"/>
      <c r="F16" s="24" t="s">
        <v>0</v>
      </c>
      <c r="G16" s="27">
        <f>G18</f>
        <v>-20.492000000000001</v>
      </c>
      <c r="H16" s="27">
        <f t="shared" ref="H16:I16" si="4">H18</f>
        <v>-20.492000000000001</v>
      </c>
      <c r="I16" s="27">
        <f t="shared" si="4"/>
        <v>-20.492000000000001</v>
      </c>
    </row>
    <row r="17" spans="1:9" ht="49.5" x14ac:dyDescent="0.25">
      <c r="A17" s="52"/>
      <c r="B17" s="52"/>
      <c r="C17" s="52"/>
      <c r="D17" s="56"/>
      <c r="E17" s="56"/>
      <c r="F17" s="24" t="s">
        <v>30</v>
      </c>
      <c r="G17" s="27"/>
      <c r="H17" s="27"/>
      <c r="I17" s="27"/>
    </row>
    <row r="18" spans="1:9" ht="16.5" x14ac:dyDescent="0.25">
      <c r="A18" s="52"/>
      <c r="B18" s="52"/>
      <c r="C18" s="52"/>
      <c r="D18" s="56"/>
      <c r="E18" s="56"/>
      <c r="F18" s="24" t="s">
        <v>31</v>
      </c>
      <c r="G18" s="27">
        <f>G19</f>
        <v>-20.492000000000001</v>
      </c>
      <c r="H18" s="27">
        <f t="shared" ref="H18:I18" si="5">H19</f>
        <v>-20.492000000000001</v>
      </c>
      <c r="I18" s="27">
        <f t="shared" si="5"/>
        <v>-20.492000000000001</v>
      </c>
    </row>
    <row r="19" spans="1:9" ht="16.5" x14ac:dyDescent="0.25">
      <c r="A19" s="52"/>
      <c r="B19" s="52"/>
      <c r="C19" s="52"/>
      <c r="D19" s="56"/>
      <c r="E19" s="56"/>
      <c r="F19" s="24" t="s">
        <v>32</v>
      </c>
      <c r="G19" s="27">
        <f>G20</f>
        <v>-20.492000000000001</v>
      </c>
      <c r="H19" s="27">
        <f>H20</f>
        <v>-20.492000000000001</v>
      </c>
      <c r="I19" s="27">
        <f>I20</f>
        <v>-20.492000000000001</v>
      </c>
    </row>
    <row r="20" spans="1:9" ht="16.5" x14ac:dyDescent="0.25">
      <c r="A20" s="52"/>
      <c r="B20" s="52"/>
      <c r="C20" s="52"/>
      <c r="D20" s="56"/>
      <c r="E20" s="56"/>
      <c r="F20" s="24" t="s">
        <v>33</v>
      </c>
      <c r="G20" s="27">
        <f t="shared" ref="G20:I20" si="6">G21</f>
        <v>-20.492000000000001</v>
      </c>
      <c r="H20" s="27">
        <f t="shared" si="6"/>
        <v>-20.492000000000001</v>
      </c>
      <c r="I20" s="27">
        <f t="shared" si="6"/>
        <v>-20.492000000000001</v>
      </c>
    </row>
    <row r="21" spans="1:9" ht="16.5" x14ac:dyDescent="0.25">
      <c r="A21" s="52"/>
      <c r="B21" s="52"/>
      <c r="C21" s="52"/>
      <c r="D21" s="56"/>
      <c r="E21" s="56"/>
      <c r="F21" s="24" t="s">
        <v>34</v>
      </c>
      <c r="G21" s="27">
        <v>-20.492000000000001</v>
      </c>
      <c r="H21" s="27">
        <v>-20.492000000000001</v>
      </c>
      <c r="I21" s="27">
        <v>-20.492000000000001</v>
      </c>
    </row>
    <row r="22" spans="1:9" ht="45.75" customHeight="1" x14ac:dyDescent="0.25">
      <c r="A22" s="57" t="s">
        <v>44</v>
      </c>
      <c r="B22" s="57"/>
      <c r="C22" s="57"/>
      <c r="D22" s="48"/>
      <c r="E22" s="48"/>
      <c r="F22" s="24" t="s">
        <v>35</v>
      </c>
      <c r="G22" s="28">
        <f>G24</f>
        <v>20.492000000000001</v>
      </c>
      <c r="H22" s="28">
        <f t="shared" ref="H22:I22" si="7">H24</f>
        <v>20.492000000000001</v>
      </c>
      <c r="I22" s="28">
        <f t="shared" si="7"/>
        <v>20.492000000000001</v>
      </c>
    </row>
    <row r="23" spans="1:9" ht="16.5" x14ac:dyDescent="0.25">
      <c r="A23" s="57"/>
      <c r="B23" s="57"/>
      <c r="C23" s="57"/>
      <c r="D23" s="48"/>
      <c r="E23" s="48"/>
      <c r="F23" s="25" t="s">
        <v>27</v>
      </c>
      <c r="G23" s="42"/>
      <c r="H23" s="42"/>
      <c r="I23" s="42"/>
    </row>
    <row r="24" spans="1:9" ht="16.5" x14ac:dyDescent="0.25">
      <c r="A24" s="57"/>
      <c r="B24" s="57" t="s">
        <v>45</v>
      </c>
      <c r="C24" s="57"/>
      <c r="D24" s="48"/>
      <c r="E24" s="48"/>
      <c r="F24" s="36" t="s">
        <v>36</v>
      </c>
      <c r="G24" s="28">
        <f>G26</f>
        <v>20.492000000000001</v>
      </c>
      <c r="H24" s="28">
        <f t="shared" ref="H24:I24" si="8">H26</f>
        <v>20.492000000000001</v>
      </c>
      <c r="I24" s="28">
        <f t="shared" si="8"/>
        <v>20.492000000000001</v>
      </c>
    </row>
    <row r="25" spans="1:9" ht="16.5" x14ac:dyDescent="0.25">
      <c r="A25" s="57"/>
      <c r="B25" s="57"/>
      <c r="C25" s="57"/>
      <c r="D25" s="48"/>
      <c r="E25" s="48"/>
      <c r="F25" s="25" t="s">
        <v>27</v>
      </c>
      <c r="G25" s="42"/>
      <c r="H25" s="42"/>
      <c r="I25" s="42"/>
    </row>
    <row r="26" spans="1:9" ht="16.5" x14ac:dyDescent="0.25">
      <c r="A26" s="57"/>
      <c r="B26" s="57"/>
      <c r="C26" s="57" t="s">
        <v>46</v>
      </c>
      <c r="D26" s="48"/>
      <c r="E26" s="48"/>
      <c r="F26" s="36" t="s">
        <v>15</v>
      </c>
      <c r="G26" s="28">
        <f>G29</f>
        <v>20.492000000000001</v>
      </c>
      <c r="H26" s="28">
        <f t="shared" ref="H26:I26" si="9">H29</f>
        <v>20.492000000000001</v>
      </c>
      <c r="I26" s="28">
        <f t="shared" si="9"/>
        <v>20.492000000000001</v>
      </c>
    </row>
    <row r="27" spans="1:9" ht="16.5" x14ac:dyDescent="0.25">
      <c r="A27" s="57"/>
      <c r="B27" s="57"/>
      <c r="C27" s="57"/>
      <c r="D27" s="48"/>
      <c r="E27" s="48"/>
      <c r="F27" s="25" t="s">
        <v>27</v>
      </c>
      <c r="G27" s="42"/>
      <c r="H27" s="42"/>
      <c r="I27" s="42"/>
    </row>
    <row r="28" spans="1:9" ht="16.5" customHeight="1" x14ac:dyDescent="0.25">
      <c r="A28" s="57"/>
      <c r="B28" s="57"/>
      <c r="C28" s="57"/>
      <c r="D28" s="43"/>
      <c r="E28" s="3"/>
      <c r="F28" s="25" t="s">
        <v>6</v>
      </c>
      <c r="G28" s="42"/>
      <c r="H28" s="42"/>
      <c r="I28" s="42"/>
    </row>
    <row r="29" spans="1:9" ht="82.5" x14ac:dyDescent="0.25">
      <c r="A29" s="57"/>
      <c r="B29" s="57"/>
      <c r="C29" s="57"/>
      <c r="D29" s="48" t="s">
        <v>14</v>
      </c>
      <c r="E29" s="48" t="s">
        <v>11</v>
      </c>
      <c r="F29" s="25" t="s">
        <v>79</v>
      </c>
      <c r="G29" s="28">
        <f>G31</f>
        <v>20.492000000000001</v>
      </c>
      <c r="H29" s="28">
        <f t="shared" ref="H29:I29" si="10">H31</f>
        <v>20.492000000000001</v>
      </c>
      <c r="I29" s="28">
        <f t="shared" si="10"/>
        <v>20.492000000000001</v>
      </c>
    </row>
    <row r="30" spans="1:9" ht="16.5" x14ac:dyDescent="0.25">
      <c r="A30" s="57"/>
      <c r="B30" s="57"/>
      <c r="C30" s="57"/>
      <c r="D30" s="48"/>
      <c r="E30" s="48"/>
      <c r="F30" s="25" t="s">
        <v>29</v>
      </c>
      <c r="G30" s="42"/>
      <c r="H30" s="42"/>
      <c r="I30" s="42"/>
    </row>
    <row r="31" spans="1:9" ht="33" x14ac:dyDescent="0.25">
      <c r="A31" s="57"/>
      <c r="B31" s="57"/>
      <c r="C31" s="57"/>
      <c r="D31" s="48"/>
      <c r="E31" s="48"/>
      <c r="F31" s="38" t="s">
        <v>6</v>
      </c>
      <c r="G31" s="28">
        <f>G33</f>
        <v>20.492000000000001</v>
      </c>
      <c r="H31" s="28">
        <f t="shared" ref="H31:I31" si="11">H33</f>
        <v>20.492000000000001</v>
      </c>
      <c r="I31" s="28">
        <f t="shared" si="11"/>
        <v>20.492000000000001</v>
      </c>
    </row>
    <row r="32" spans="1:9" ht="49.5" x14ac:dyDescent="0.25">
      <c r="A32" s="57"/>
      <c r="B32" s="57"/>
      <c r="C32" s="57"/>
      <c r="D32" s="48"/>
      <c r="E32" s="48"/>
      <c r="F32" s="25" t="s">
        <v>30</v>
      </c>
      <c r="G32" s="42"/>
      <c r="H32" s="42"/>
      <c r="I32" s="42"/>
    </row>
    <row r="33" spans="1:9" ht="16.5" x14ac:dyDescent="0.25">
      <c r="A33" s="57"/>
      <c r="B33" s="57"/>
      <c r="C33" s="57"/>
      <c r="D33" s="48"/>
      <c r="E33" s="48"/>
      <c r="F33" s="25" t="s">
        <v>49</v>
      </c>
      <c r="G33" s="28">
        <f>G34</f>
        <v>20.492000000000001</v>
      </c>
      <c r="H33" s="28">
        <f t="shared" ref="H33:I33" si="12">H34</f>
        <v>20.492000000000001</v>
      </c>
      <c r="I33" s="28">
        <f t="shared" si="12"/>
        <v>20.492000000000001</v>
      </c>
    </row>
    <row r="34" spans="1:9" ht="16.5" x14ac:dyDescent="0.25">
      <c r="A34" s="57"/>
      <c r="B34" s="57"/>
      <c r="C34" s="57"/>
      <c r="D34" s="48"/>
      <c r="E34" s="48"/>
      <c r="F34" s="25" t="s">
        <v>32</v>
      </c>
      <c r="G34" s="28">
        <f>G35</f>
        <v>20.492000000000001</v>
      </c>
      <c r="H34" s="28">
        <f t="shared" ref="H34:I34" si="13">H35</f>
        <v>20.492000000000001</v>
      </c>
      <c r="I34" s="28">
        <f t="shared" si="13"/>
        <v>20.492000000000001</v>
      </c>
    </row>
    <row r="35" spans="1:9" ht="33" x14ac:dyDescent="0.25">
      <c r="A35" s="57"/>
      <c r="B35" s="57"/>
      <c r="C35" s="57"/>
      <c r="D35" s="48"/>
      <c r="E35" s="48"/>
      <c r="F35" s="25" t="s">
        <v>37</v>
      </c>
      <c r="G35" s="28">
        <f>G36</f>
        <v>20.492000000000001</v>
      </c>
      <c r="H35" s="28">
        <f t="shared" ref="H35:I35" si="14">H36</f>
        <v>20.492000000000001</v>
      </c>
      <c r="I35" s="28">
        <f t="shared" si="14"/>
        <v>20.492000000000001</v>
      </c>
    </row>
    <row r="36" spans="1:9" ht="16.5" x14ac:dyDescent="0.25">
      <c r="A36" s="57"/>
      <c r="B36" s="57"/>
      <c r="C36" s="57"/>
      <c r="D36" s="48"/>
      <c r="E36" s="48"/>
      <c r="F36" s="25" t="s">
        <v>50</v>
      </c>
      <c r="G36" s="28">
        <f>G37</f>
        <v>20.492000000000001</v>
      </c>
      <c r="H36" s="28">
        <f t="shared" ref="H36:I36" si="15">H37</f>
        <v>20.492000000000001</v>
      </c>
      <c r="I36" s="28">
        <f t="shared" si="15"/>
        <v>20.492000000000001</v>
      </c>
    </row>
    <row r="37" spans="1:9" ht="16.5" x14ac:dyDescent="0.25">
      <c r="A37" s="57"/>
      <c r="B37" s="57"/>
      <c r="C37" s="57"/>
      <c r="D37" s="48"/>
      <c r="E37" s="48"/>
      <c r="F37" s="25" t="s">
        <v>51</v>
      </c>
      <c r="G37" s="28">
        <v>20.492000000000001</v>
      </c>
      <c r="H37" s="28">
        <v>20.492000000000001</v>
      </c>
      <c r="I37" s="28">
        <v>20.492000000000001</v>
      </c>
    </row>
  </sheetData>
  <mergeCells count="24">
    <mergeCell ref="D1:I1"/>
    <mergeCell ref="A22:A37"/>
    <mergeCell ref="B24:B37"/>
    <mergeCell ref="C26:C37"/>
    <mergeCell ref="D29:D37"/>
    <mergeCell ref="E29:E37"/>
    <mergeCell ref="B22:B23"/>
    <mergeCell ref="C22:C25"/>
    <mergeCell ref="D22:D27"/>
    <mergeCell ref="E22:E27"/>
    <mergeCell ref="A7:A21"/>
    <mergeCell ref="B7:B8"/>
    <mergeCell ref="C7:C10"/>
    <mergeCell ref="A2:I2"/>
    <mergeCell ref="A4:C4"/>
    <mergeCell ref="D4:E4"/>
    <mergeCell ref="F4:F5"/>
    <mergeCell ref="G4:I4"/>
    <mergeCell ref="D7:D12"/>
    <mergeCell ref="E7:E12"/>
    <mergeCell ref="B9:B21"/>
    <mergeCell ref="C11:C21"/>
    <mergeCell ref="D14:D21"/>
    <mergeCell ref="E14:E21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view="pageBreakPreview" zoomScale="60" zoomScaleNormal="100" workbookViewId="0">
      <selection activeCell="C28" sqref="C28:E28"/>
    </sheetView>
  </sheetViews>
  <sheetFormatPr defaultRowHeight="15" x14ac:dyDescent="0.25"/>
  <cols>
    <col min="1" max="1" width="28.7109375" customWidth="1"/>
    <col min="2" max="2" width="50.28515625" customWidth="1"/>
    <col min="3" max="3" width="14.85546875" hidden="1" customWidth="1"/>
    <col min="4" max="4" width="13.5703125" customWidth="1"/>
    <col min="5" max="5" width="16.42578125" customWidth="1"/>
    <col min="6" max="6" width="7.140625" customWidth="1"/>
    <col min="7" max="7" width="11" customWidth="1"/>
    <col min="8" max="8" width="22.5703125" customWidth="1"/>
  </cols>
  <sheetData>
    <row r="1" spans="1:5" ht="58.5" customHeight="1" x14ac:dyDescent="0.3">
      <c r="A1" s="11"/>
      <c r="B1" s="79" t="s">
        <v>91</v>
      </c>
      <c r="C1" s="79"/>
      <c r="D1" s="79"/>
      <c r="E1" s="79"/>
    </row>
    <row r="2" spans="1:5" ht="16.5" x14ac:dyDescent="0.3">
      <c r="A2" s="11"/>
      <c r="B2" s="11"/>
      <c r="C2" s="11"/>
      <c r="D2" s="11"/>
      <c r="E2" s="11"/>
    </row>
    <row r="3" spans="1:5" ht="51" customHeight="1" x14ac:dyDescent="0.25">
      <c r="A3" s="59" t="s">
        <v>93</v>
      </c>
      <c r="B3" s="59"/>
      <c r="C3" s="59"/>
      <c r="D3" s="59"/>
      <c r="E3" s="59"/>
    </row>
    <row r="4" spans="1:5" x14ac:dyDescent="0.25">
      <c r="A4" s="29"/>
      <c r="B4" s="29"/>
      <c r="C4" s="29"/>
      <c r="D4" s="30"/>
      <c r="E4" s="31"/>
    </row>
    <row r="5" spans="1:5" ht="16.5" x14ac:dyDescent="0.25">
      <c r="A5" s="80" t="s">
        <v>62</v>
      </c>
      <c r="B5" s="80"/>
      <c r="C5" s="80"/>
      <c r="D5" s="80"/>
      <c r="E5" s="80"/>
    </row>
    <row r="6" spans="1:5" ht="33" customHeight="1" x14ac:dyDescent="0.25">
      <c r="A6" s="70" t="s">
        <v>52</v>
      </c>
      <c r="B6" s="70"/>
      <c r="C6" s="70"/>
      <c r="D6" s="70"/>
      <c r="E6" s="70"/>
    </row>
    <row r="7" spans="1:5" ht="16.5" x14ac:dyDescent="0.25">
      <c r="A7" s="32" t="s">
        <v>53</v>
      </c>
      <c r="B7" s="63" t="s">
        <v>54</v>
      </c>
      <c r="C7" s="64"/>
      <c r="D7" s="64"/>
      <c r="E7" s="65"/>
    </row>
    <row r="8" spans="1:5" ht="16.5" x14ac:dyDescent="0.25">
      <c r="A8" s="26">
        <v>1139</v>
      </c>
      <c r="B8" s="60" t="s">
        <v>67</v>
      </c>
      <c r="C8" s="61"/>
      <c r="D8" s="61"/>
      <c r="E8" s="62"/>
    </row>
    <row r="9" spans="1:5" ht="16.5" x14ac:dyDescent="0.25">
      <c r="A9" s="33"/>
      <c r="B9" s="34"/>
      <c r="C9" s="34"/>
      <c r="D9" s="34"/>
      <c r="E9" s="35"/>
    </row>
    <row r="10" spans="1:5" ht="15.75" customHeight="1" x14ac:dyDescent="0.25">
      <c r="A10" s="63" t="s">
        <v>56</v>
      </c>
      <c r="B10" s="64"/>
      <c r="C10" s="64"/>
      <c r="D10" s="64"/>
      <c r="E10" s="65"/>
    </row>
    <row r="11" spans="1:5" ht="40.5" customHeight="1" x14ac:dyDescent="0.25">
      <c r="A11" s="36" t="s">
        <v>53</v>
      </c>
      <c r="B11" s="26">
        <v>1139</v>
      </c>
      <c r="C11" s="66" t="s">
        <v>70</v>
      </c>
      <c r="D11" s="66"/>
      <c r="E11" s="66"/>
    </row>
    <row r="12" spans="1:5" ht="29.25" customHeight="1" x14ac:dyDescent="0.25">
      <c r="A12" s="36" t="s">
        <v>57</v>
      </c>
      <c r="B12" s="26">
        <v>11001</v>
      </c>
      <c r="C12" s="37" t="s">
        <v>69</v>
      </c>
      <c r="D12" s="37" t="s">
        <v>64</v>
      </c>
      <c r="E12" s="37" t="s">
        <v>65</v>
      </c>
    </row>
    <row r="13" spans="1:5" ht="16.5" x14ac:dyDescent="0.25">
      <c r="A13" s="4" t="s">
        <v>58</v>
      </c>
      <c r="B13" s="26" t="s">
        <v>55</v>
      </c>
      <c r="C13" s="67"/>
      <c r="D13" s="67"/>
      <c r="E13" s="67"/>
    </row>
    <row r="14" spans="1:5" ht="82.5" x14ac:dyDescent="0.25">
      <c r="A14" s="4" t="s">
        <v>59</v>
      </c>
      <c r="B14" s="26" t="s">
        <v>76</v>
      </c>
      <c r="C14" s="68"/>
      <c r="D14" s="68"/>
      <c r="E14" s="68"/>
    </row>
    <row r="15" spans="1:5" ht="16.5" x14ac:dyDescent="0.25">
      <c r="A15" s="4" t="s">
        <v>60</v>
      </c>
      <c r="B15" s="26" t="s">
        <v>61</v>
      </c>
      <c r="C15" s="68"/>
      <c r="D15" s="68"/>
      <c r="E15" s="68"/>
    </row>
    <row r="16" spans="1:5" ht="32.25" customHeight="1" x14ac:dyDescent="0.25">
      <c r="A16" s="36" t="s">
        <v>66</v>
      </c>
      <c r="B16" s="26" t="s">
        <v>62</v>
      </c>
      <c r="C16" s="69"/>
      <c r="D16" s="69"/>
      <c r="E16" s="69"/>
    </row>
    <row r="17" spans="1:5" ht="16.5" x14ac:dyDescent="0.25">
      <c r="A17" s="48" t="s">
        <v>63</v>
      </c>
      <c r="B17" s="48"/>
      <c r="C17" s="4"/>
      <c r="D17" s="4"/>
      <c r="E17" s="4"/>
    </row>
    <row r="18" spans="1:5" ht="16.5" x14ac:dyDescent="0.25">
      <c r="A18" s="58" t="s">
        <v>68</v>
      </c>
      <c r="B18" s="58"/>
      <c r="C18" s="27">
        <v>-20.492000000000001</v>
      </c>
      <c r="D18" s="27">
        <v>-20.492000000000001</v>
      </c>
      <c r="E18" s="27">
        <v>-20.492000000000001</v>
      </c>
    </row>
    <row r="19" spans="1:5" ht="16.5" x14ac:dyDescent="0.3">
      <c r="A19" s="11"/>
      <c r="B19" s="11"/>
      <c r="C19" s="11"/>
      <c r="D19" s="11"/>
      <c r="E19" s="11"/>
    </row>
    <row r="20" spans="1:5" ht="16.5" x14ac:dyDescent="0.3">
      <c r="A20" s="11"/>
      <c r="B20" s="11"/>
      <c r="C20" s="11"/>
      <c r="D20" s="11"/>
      <c r="E20" s="11"/>
    </row>
    <row r="21" spans="1:5" ht="16.5" x14ac:dyDescent="0.3">
      <c r="A21" s="11"/>
      <c r="B21" s="11"/>
      <c r="C21" s="11"/>
      <c r="D21" s="11"/>
      <c r="E21" s="11"/>
    </row>
    <row r="22" spans="1:5" ht="16.5" x14ac:dyDescent="0.25">
      <c r="A22" s="80" t="s">
        <v>71</v>
      </c>
      <c r="B22" s="80"/>
      <c r="C22" s="80"/>
      <c r="D22" s="80"/>
      <c r="E22" s="80"/>
    </row>
    <row r="23" spans="1:5" ht="24" customHeight="1" x14ac:dyDescent="0.25">
      <c r="A23" s="70" t="s">
        <v>52</v>
      </c>
      <c r="B23" s="70"/>
      <c r="C23" s="70"/>
      <c r="D23" s="70"/>
      <c r="E23" s="70"/>
    </row>
    <row r="24" spans="1:5" ht="16.5" x14ac:dyDescent="0.25">
      <c r="A24" s="32" t="s">
        <v>53</v>
      </c>
      <c r="B24" s="63" t="s">
        <v>54</v>
      </c>
      <c r="C24" s="64"/>
      <c r="D24" s="64"/>
      <c r="E24" s="65"/>
    </row>
    <row r="25" spans="1:5" ht="16.5" x14ac:dyDescent="0.25">
      <c r="A25" s="26">
        <v>1138</v>
      </c>
      <c r="B25" s="60" t="s">
        <v>72</v>
      </c>
      <c r="C25" s="61"/>
      <c r="D25" s="61"/>
      <c r="E25" s="62"/>
    </row>
    <row r="26" spans="1:5" ht="16.5" x14ac:dyDescent="0.25">
      <c r="A26" s="33"/>
      <c r="B26" s="34"/>
      <c r="C26" s="34"/>
      <c r="D26" s="34"/>
      <c r="E26" s="35"/>
    </row>
    <row r="27" spans="1:5" ht="16.5" x14ac:dyDescent="0.25">
      <c r="A27" s="63" t="s">
        <v>56</v>
      </c>
      <c r="B27" s="64"/>
      <c r="C27" s="64"/>
      <c r="D27" s="64"/>
      <c r="E27" s="65"/>
    </row>
    <row r="28" spans="1:5" ht="40.5" customHeight="1" x14ac:dyDescent="0.25">
      <c r="A28" s="36" t="s">
        <v>53</v>
      </c>
      <c r="B28" s="26">
        <v>1138</v>
      </c>
      <c r="C28" s="73" t="s">
        <v>92</v>
      </c>
      <c r="D28" s="74"/>
      <c r="E28" s="75"/>
    </row>
    <row r="29" spans="1:5" ht="33" x14ac:dyDescent="0.25">
      <c r="A29" s="36" t="s">
        <v>57</v>
      </c>
      <c r="B29" s="26">
        <v>11001</v>
      </c>
      <c r="C29" s="37" t="s">
        <v>69</v>
      </c>
      <c r="D29" s="37" t="s">
        <v>64</v>
      </c>
      <c r="E29" s="37" t="s">
        <v>65</v>
      </c>
    </row>
    <row r="30" spans="1:5" ht="68.25" customHeight="1" x14ac:dyDescent="0.25">
      <c r="A30" s="4" t="s">
        <v>58</v>
      </c>
      <c r="B30" s="26" t="s">
        <v>84</v>
      </c>
      <c r="C30" s="67"/>
      <c r="D30" s="67"/>
      <c r="E30" s="67"/>
    </row>
    <row r="31" spans="1:5" ht="81" customHeight="1" x14ac:dyDescent="0.25">
      <c r="A31" s="4" t="s">
        <v>59</v>
      </c>
      <c r="B31" s="26" t="s">
        <v>85</v>
      </c>
      <c r="C31" s="68"/>
      <c r="D31" s="68"/>
      <c r="E31" s="68"/>
    </row>
    <row r="32" spans="1:5" ht="16.5" x14ac:dyDescent="0.25">
      <c r="A32" s="4" t="s">
        <v>60</v>
      </c>
      <c r="B32" s="26" t="s">
        <v>61</v>
      </c>
      <c r="C32" s="68"/>
      <c r="D32" s="68"/>
      <c r="E32" s="68"/>
    </row>
    <row r="33" spans="1:5" ht="49.5" x14ac:dyDescent="0.25">
      <c r="A33" s="36" t="s">
        <v>66</v>
      </c>
      <c r="B33" s="26" t="s">
        <v>73</v>
      </c>
      <c r="C33" s="69"/>
      <c r="D33" s="69"/>
      <c r="E33" s="69"/>
    </row>
    <row r="34" spans="1:5" ht="16.5" customHeight="1" x14ac:dyDescent="0.25">
      <c r="A34" s="76" t="s">
        <v>63</v>
      </c>
      <c r="B34" s="77"/>
      <c r="C34" s="4"/>
      <c r="D34" s="4"/>
      <c r="E34" s="4"/>
    </row>
    <row r="35" spans="1:5" ht="16.5" customHeight="1" x14ac:dyDescent="0.25">
      <c r="A35" s="71" t="s">
        <v>74</v>
      </c>
      <c r="B35" s="72"/>
      <c r="C35" s="4"/>
      <c r="D35" s="4"/>
      <c r="E35" s="4"/>
    </row>
    <row r="36" spans="1:5" ht="16.5" customHeight="1" x14ac:dyDescent="0.25">
      <c r="A36" s="71" t="s">
        <v>68</v>
      </c>
      <c r="B36" s="72"/>
      <c r="C36" s="27">
        <v>20.492000000000001</v>
      </c>
      <c r="D36" s="27">
        <v>20.492000000000001</v>
      </c>
      <c r="E36" s="27">
        <v>20.492000000000001</v>
      </c>
    </row>
  </sheetData>
  <mergeCells count="25">
    <mergeCell ref="B1:E1"/>
    <mergeCell ref="A5:E5"/>
    <mergeCell ref="A22:E22"/>
    <mergeCell ref="A35:B35"/>
    <mergeCell ref="C30:C33"/>
    <mergeCell ref="D30:D33"/>
    <mergeCell ref="E30:E33"/>
    <mergeCell ref="A34:B34"/>
    <mergeCell ref="A36:B36"/>
    <mergeCell ref="B24:E24"/>
    <mergeCell ref="B25:E25"/>
    <mergeCell ref="A27:E27"/>
    <mergeCell ref="C28:E28"/>
    <mergeCell ref="A23:E23"/>
    <mergeCell ref="A18:B18"/>
    <mergeCell ref="A3:E3"/>
    <mergeCell ref="B8:E8"/>
    <mergeCell ref="B7:E7"/>
    <mergeCell ref="C11:E11"/>
    <mergeCell ref="A17:B17"/>
    <mergeCell ref="A10:E10"/>
    <mergeCell ref="C13:C16"/>
    <mergeCell ref="D13:D16"/>
    <mergeCell ref="E13:E16"/>
    <mergeCell ref="A6:E6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view="pageBreakPreview" topLeftCell="A7" zoomScale="60" zoomScaleNormal="100" workbookViewId="0">
      <selection activeCell="H14" sqref="H14"/>
    </sheetView>
  </sheetViews>
  <sheetFormatPr defaultRowHeight="15" x14ac:dyDescent="0.25"/>
  <cols>
    <col min="1" max="1" width="29.5703125" customWidth="1"/>
    <col min="2" max="2" width="49.85546875" customWidth="1"/>
    <col min="3" max="3" width="17.140625" hidden="1" customWidth="1"/>
    <col min="4" max="4" width="13.5703125" customWidth="1"/>
    <col min="5" max="5" width="20.28515625" customWidth="1"/>
    <col min="6" max="6" width="7.140625" customWidth="1"/>
    <col min="7" max="7" width="11" customWidth="1"/>
    <col min="8" max="8" width="22.5703125" customWidth="1"/>
  </cols>
  <sheetData>
    <row r="1" spans="1:5" ht="58.5" customHeight="1" x14ac:dyDescent="0.3">
      <c r="A1" s="11"/>
      <c r="B1" s="79" t="s">
        <v>95</v>
      </c>
      <c r="C1" s="79"/>
      <c r="D1" s="79"/>
      <c r="E1" s="79"/>
    </row>
    <row r="2" spans="1:5" ht="65.25" customHeight="1" x14ac:dyDescent="0.25">
      <c r="A2" s="59" t="s">
        <v>94</v>
      </c>
      <c r="B2" s="59"/>
      <c r="C2" s="59"/>
      <c r="D2" s="59"/>
      <c r="E2" s="59"/>
    </row>
    <row r="3" spans="1:5" x14ac:dyDescent="0.25">
      <c r="A3" s="29"/>
      <c r="B3" s="29"/>
      <c r="C3" s="29"/>
      <c r="D3" s="30"/>
      <c r="E3" s="31"/>
    </row>
    <row r="4" spans="1:5" ht="16.5" x14ac:dyDescent="0.25">
      <c r="A4" s="80" t="s">
        <v>62</v>
      </c>
      <c r="B4" s="80"/>
      <c r="C4" s="80"/>
      <c r="D4" s="80"/>
      <c r="E4" s="80"/>
    </row>
    <row r="5" spans="1:5" ht="33" customHeight="1" x14ac:dyDescent="0.25">
      <c r="A5" s="70" t="s">
        <v>75</v>
      </c>
      <c r="B5" s="70"/>
      <c r="C5" s="70"/>
      <c r="D5" s="70"/>
      <c r="E5" s="70"/>
    </row>
    <row r="6" spans="1:5" ht="16.5" x14ac:dyDescent="0.25">
      <c r="A6" s="32" t="s">
        <v>53</v>
      </c>
      <c r="B6" s="63" t="s">
        <v>54</v>
      </c>
      <c r="C6" s="64"/>
      <c r="D6" s="64"/>
      <c r="E6" s="65"/>
    </row>
    <row r="7" spans="1:5" ht="16.5" x14ac:dyDescent="0.25">
      <c r="A7" s="26">
        <v>1139</v>
      </c>
      <c r="B7" s="60" t="s">
        <v>67</v>
      </c>
      <c r="C7" s="61"/>
      <c r="D7" s="61"/>
      <c r="E7" s="62"/>
    </row>
    <row r="8" spans="1:5" ht="16.5" x14ac:dyDescent="0.25">
      <c r="A8" s="33"/>
      <c r="B8" s="34"/>
      <c r="C8" s="34"/>
      <c r="D8" s="34"/>
      <c r="E8" s="35"/>
    </row>
    <row r="9" spans="1:5" ht="15.75" customHeight="1" x14ac:dyDescent="0.25">
      <c r="A9" s="63" t="s">
        <v>56</v>
      </c>
      <c r="B9" s="64"/>
      <c r="C9" s="64"/>
      <c r="D9" s="64"/>
      <c r="E9" s="65"/>
    </row>
    <row r="10" spans="1:5" ht="44.25" customHeight="1" x14ac:dyDescent="0.25">
      <c r="A10" s="36" t="s">
        <v>53</v>
      </c>
      <c r="B10" s="26">
        <v>1139</v>
      </c>
      <c r="C10" s="66" t="s">
        <v>70</v>
      </c>
      <c r="D10" s="66"/>
      <c r="E10" s="66"/>
    </row>
    <row r="11" spans="1:5" ht="29.25" customHeight="1" x14ac:dyDescent="0.25">
      <c r="A11" s="36" t="s">
        <v>57</v>
      </c>
      <c r="B11" s="26">
        <v>11001</v>
      </c>
      <c r="C11" s="37" t="s">
        <v>69</v>
      </c>
      <c r="D11" s="37" t="s">
        <v>64</v>
      </c>
      <c r="E11" s="37" t="s">
        <v>65</v>
      </c>
    </row>
    <row r="12" spans="1:5" ht="16.5" x14ac:dyDescent="0.25">
      <c r="A12" s="4" t="s">
        <v>58</v>
      </c>
      <c r="B12" s="26" t="s">
        <v>55</v>
      </c>
      <c r="C12" s="67"/>
      <c r="D12" s="67"/>
      <c r="E12" s="67"/>
    </row>
    <row r="13" spans="1:5" ht="82.5" x14ac:dyDescent="0.25">
      <c r="A13" s="4" t="s">
        <v>59</v>
      </c>
      <c r="B13" s="26" t="s">
        <v>76</v>
      </c>
      <c r="C13" s="68"/>
      <c r="D13" s="68"/>
      <c r="E13" s="68"/>
    </row>
    <row r="14" spans="1:5" ht="16.5" x14ac:dyDescent="0.25">
      <c r="A14" s="4" t="s">
        <v>60</v>
      </c>
      <c r="B14" s="26" t="s">
        <v>61</v>
      </c>
      <c r="C14" s="68"/>
      <c r="D14" s="68"/>
      <c r="E14" s="68"/>
    </row>
    <row r="15" spans="1:5" ht="32.25" customHeight="1" x14ac:dyDescent="0.25">
      <c r="A15" s="36" t="s">
        <v>66</v>
      </c>
      <c r="B15" s="26" t="s">
        <v>62</v>
      </c>
      <c r="C15" s="69"/>
      <c r="D15" s="69"/>
      <c r="E15" s="69"/>
    </row>
    <row r="16" spans="1:5" ht="16.5" x14ac:dyDescent="0.25">
      <c r="A16" s="48" t="s">
        <v>63</v>
      </c>
      <c r="B16" s="48"/>
      <c r="C16" s="4"/>
      <c r="D16" s="4"/>
      <c r="E16" s="4"/>
    </row>
    <row r="17" spans="1:5" ht="16.5" x14ac:dyDescent="0.25">
      <c r="A17" s="58" t="s">
        <v>68</v>
      </c>
      <c r="B17" s="58"/>
      <c r="C17" s="27">
        <v>-20.492000000000001</v>
      </c>
      <c r="D17" s="27">
        <v>-20.492000000000001</v>
      </c>
      <c r="E17" s="27">
        <v>-20.492000000000001</v>
      </c>
    </row>
    <row r="18" spans="1:5" ht="16.5" x14ac:dyDescent="0.3">
      <c r="A18" s="11"/>
      <c r="B18" s="11"/>
      <c r="C18" s="11"/>
      <c r="D18" s="11"/>
      <c r="E18" s="11"/>
    </row>
    <row r="19" spans="1:5" ht="16.5" x14ac:dyDescent="0.3">
      <c r="A19" s="11"/>
      <c r="B19" s="11"/>
      <c r="C19" s="11"/>
      <c r="D19" s="11"/>
      <c r="E19" s="11"/>
    </row>
    <row r="20" spans="1:5" ht="16.5" x14ac:dyDescent="0.3">
      <c r="A20" s="11"/>
      <c r="B20" s="11"/>
      <c r="C20" s="11"/>
      <c r="D20" s="11"/>
      <c r="E20" s="11"/>
    </row>
    <row r="21" spans="1:5" ht="16.5" x14ac:dyDescent="0.25">
      <c r="A21" s="80" t="s">
        <v>71</v>
      </c>
      <c r="B21" s="80"/>
      <c r="C21" s="80"/>
      <c r="D21" s="80"/>
      <c r="E21" s="80"/>
    </row>
    <row r="22" spans="1:5" ht="24" customHeight="1" x14ac:dyDescent="0.25">
      <c r="A22" s="70" t="s">
        <v>75</v>
      </c>
      <c r="B22" s="70"/>
      <c r="C22" s="70"/>
      <c r="D22" s="70"/>
      <c r="E22" s="70"/>
    </row>
    <row r="23" spans="1:5" ht="16.5" x14ac:dyDescent="0.25">
      <c r="A23" s="32" t="s">
        <v>53</v>
      </c>
      <c r="B23" s="63" t="s">
        <v>54</v>
      </c>
      <c r="C23" s="64"/>
      <c r="D23" s="64"/>
      <c r="E23" s="65"/>
    </row>
    <row r="24" spans="1:5" ht="16.5" x14ac:dyDescent="0.25">
      <c r="A24" s="26">
        <v>1138</v>
      </c>
      <c r="B24" s="60" t="s">
        <v>72</v>
      </c>
      <c r="C24" s="61"/>
      <c r="D24" s="61"/>
      <c r="E24" s="62"/>
    </row>
    <row r="25" spans="1:5" ht="16.5" x14ac:dyDescent="0.25">
      <c r="A25" s="33"/>
      <c r="B25" s="34"/>
      <c r="C25" s="34"/>
      <c r="D25" s="34"/>
      <c r="E25" s="35"/>
    </row>
    <row r="26" spans="1:5" ht="16.5" x14ac:dyDescent="0.25">
      <c r="A26" s="63" t="s">
        <v>56</v>
      </c>
      <c r="B26" s="64"/>
      <c r="C26" s="64"/>
      <c r="D26" s="64"/>
      <c r="E26" s="65"/>
    </row>
    <row r="27" spans="1:5" ht="43.5" customHeight="1" x14ac:dyDescent="0.25">
      <c r="A27" s="36" t="s">
        <v>53</v>
      </c>
      <c r="B27" s="26">
        <v>1138</v>
      </c>
      <c r="C27" s="73" t="s">
        <v>92</v>
      </c>
      <c r="D27" s="74"/>
      <c r="E27" s="75"/>
    </row>
    <row r="28" spans="1:5" ht="33" x14ac:dyDescent="0.25">
      <c r="A28" s="36" t="s">
        <v>57</v>
      </c>
      <c r="B28" s="26">
        <v>11001</v>
      </c>
      <c r="C28" s="37" t="s">
        <v>69</v>
      </c>
      <c r="D28" s="37" t="s">
        <v>64</v>
      </c>
      <c r="E28" s="37" t="s">
        <v>65</v>
      </c>
    </row>
    <row r="29" spans="1:5" ht="68.25" customHeight="1" x14ac:dyDescent="0.25">
      <c r="A29" s="4" t="s">
        <v>58</v>
      </c>
      <c r="B29" s="26" t="s">
        <v>77</v>
      </c>
      <c r="C29" s="67"/>
      <c r="D29" s="67"/>
      <c r="E29" s="67"/>
    </row>
    <row r="30" spans="1:5" ht="82.5" customHeight="1" x14ac:dyDescent="0.25">
      <c r="A30" s="4" t="s">
        <v>59</v>
      </c>
      <c r="B30" s="26" t="s">
        <v>85</v>
      </c>
      <c r="C30" s="68"/>
      <c r="D30" s="68"/>
      <c r="E30" s="68"/>
    </row>
    <row r="31" spans="1:5" ht="16.5" x14ac:dyDescent="0.25">
      <c r="A31" s="4" t="s">
        <v>60</v>
      </c>
      <c r="B31" s="26" t="s">
        <v>61</v>
      </c>
      <c r="C31" s="68"/>
      <c r="D31" s="68"/>
      <c r="E31" s="68"/>
    </row>
    <row r="32" spans="1:5" ht="33" x14ac:dyDescent="0.25">
      <c r="A32" s="36" t="s">
        <v>66</v>
      </c>
      <c r="B32" s="26" t="s">
        <v>73</v>
      </c>
      <c r="C32" s="69"/>
      <c r="D32" s="69"/>
      <c r="E32" s="69"/>
    </row>
    <row r="33" spans="1:5" ht="16.5" customHeight="1" x14ac:dyDescent="0.25">
      <c r="A33" s="76" t="s">
        <v>63</v>
      </c>
      <c r="B33" s="77"/>
      <c r="C33" s="4"/>
      <c r="D33" s="4"/>
      <c r="E33" s="4"/>
    </row>
    <row r="34" spans="1:5" ht="16.5" customHeight="1" x14ac:dyDescent="0.25">
      <c r="A34" s="71" t="s">
        <v>74</v>
      </c>
      <c r="B34" s="72"/>
      <c r="C34" s="4"/>
      <c r="D34" s="4"/>
      <c r="E34" s="4"/>
    </row>
    <row r="35" spans="1:5" ht="16.5" customHeight="1" x14ac:dyDescent="0.25">
      <c r="A35" s="71" t="s">
        <v>68</v>
      </c>
      <c r="B35" s="72"/>
      <c r="C35" s="27">
        <v>20.492000000000001</v>
      </c>
      <c r="D35" s="27">
        <v>20.492000000000001</v>
      </c>
      <c r="E35" s="27">
        <v>20.492000000000001</v>
      </c>
    </row>
  </sheetData>
  <mergeCells count="25">
    <mergeCell ref="B1:E1"/>
    <mergeCell ref="A4:E4"/>
    <mergeCell ref="A34:B34"/>
    <mergeCell ref="A35:B35"/>
    <mergeCell ref="A26:E26"/>
    <mergeCell ref="C27:E27"/>
    <mergeCell ref="C29:C32"/>
    <mergeCell ref="D29:D32"/>
    <mergeCell ref="E29:E32"/>
    <mergeCell ref="A33:B33"/>
    <mergeCell ref="B24:E24"/>
    <mergeCell ref="A9:E9"/>
    <mergeCell ref="C10:E10"/>
    <mergeCell ref="C12:C15"/>
    <mergeCell ref="D12:D15"/>
    <mergeCell ref="E12:E15"/>
    <mergeCell ref="A16:B16"/>
    <mergeCell ref="A17:B17"/>
    <mergeCell ref="A21:E21"/>
    <mergeCell ref="B23:E23"/>
    <mergeCell ref="B7:E7"/>
    <mergeCell ref="A5:E5"/>
    <mergeCell ref="A22:E22"/>
    <mergeCell ref="A2:E2"/>
    <mergeCell ref="B6:E6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Հավելված 1</vt:lpstr>
      <vt:lpstr>Հավելված 2</vt:lpstr>
      <vt:lpstr>Հավելված 3</vt:lpstr>
      <vt:lpstr>Հավելված 4</vt:lpstr>
      <vt:lpstr>'Հավելված 1'!Print_Area</vt:lpstr>
      <vt:lpstr>'Հավելված 2'!Print_Area</vt:lpstr>
      <vt:lpstr>'Հավելված 3'!Print_Area</vt:lpstr>
      <vt:lpstr>'Հավելված 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/>
  <cp:keywords>Mulberry 2.0</cp:keywords>
  <cp:lastModifiedBy/>
  <dcterms:created xsi:type="dcterms:W3CDTF">2015-06-05T18:19:34Z</dcterms:created>
  <dcterms:modified xsi:type="dcterms:W3CDTF">2019-08-01T13:28:04Z</dcterms:modified>
</cp:coreProperties>
</file>