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 activeTab="3"/>
  </bookViews>
  <sheets>
    <sheet name="Havelvats 1" sheetId="7" r:id="rId1"/>
    <sheet name="Havelvats 2" sheetId="2" r:id="rId2"/>
    <sheet name="havelvat 3" sheetId="11" r:id="rId3"/>
    <sheet name="havelvac 4" sheetId="14" r:id="rId4"/>
  </sheets>
  <definedNames>
    <definedName name="_xlnm.Print_Area" localSheetId="3">'havelvac 4'!$A$2:$C$26</definedName>
    <definedName name="_xlnm.Print_Area" localSheetId="2">'havelvat 3'!$A$2:$E$20</definedName>
    <definedName name="_xlnm.Print_Area" localSheetId="0">'Havelvats 1'!$A$1:$B$11</definedName>
  </definedNames>
  <calcPr calcId="145621"/>
</workbook>
</file>

<file path=xl/calcChain.xml><?xml version="1.0" encoding="utf-8"?>
<calcChain xmlns="http://schemas.openxmlformats.org/spreadsheetml/2006/main">
  <c r="E14" i="2" l="1"/>
  <c r="D14" i="2"/>
  <c r="C19" i="14"/>
  <c r="C17" i="14" s="1"/>
  <c r="C15" i="14" s="1"/>
  <c r="C13" i="14" s="1"/>
  <c r="B19" i="14"/>
  <c r="B17" i="14" s="1"/>
  <c r="B15" i="14" s="1"/>
  <c r="B13" i="14" s="1"/>
  <c r="C23" i="14"/>
  <c r="B23" i="14"/>
  <c r="B10" i="7"/>
  <c r="E15" i="11"/>
  <c r="E13" i="11" s="1"/>
  <c r="D15" i="11"/>
  <c r="D13" i="11" s="1"/>
</calcChain>
</file>

<file path=xl/sharedStrings.xml><?xml version="1.0" encoding="utf-8"?>
<sst xmlns="http://schemas.openxmlformats.org/spreadsheetml/2006/main" count="63" uniqueCount="45">
  <si>
    <t>այդ թվում`</t>
  </si>
  <si>
    <t>ՀՀ կառավարության 2016 թվականի</t>
  </si>
  <si>
    <t>այդ թվում` բյուջետային ծախսերի տնտեսագիտական դասակարգման «Պահուստային միջոցներ» հոդվածով</t>
  </si>
  <si>
    <t>______    ___-ի N ___-Ն որոշման</t>
  </si>
  <si>
    <t>(հազ. դրամ)</t>
  </si>
  <si>
    <t>Հավելված 3</t>
  </si>
  <si>
    <t>Պետական բյուջեի եկամուտներ</t>
  </si>
  <si>
    <r>
      <t> </t>
    </r>
    <r>
      <rPr>
        <sz val="12"/>
        <color rgb="FF000000"/>
        <rFont val="GHEA Grapalat"/>
        <family val="3"/>
      </rPr>
      <t>տարի</t>
    </r>
  </si>
  <si>
    <t>Ընդամենը</t>
  </si>
  <si>
    <t>Այլ եկամուտներ</t>
  </si>
  <si>
    <t> ինն ամիս</t>
  </si>
  <si>
    <t>հազ. դրամ</t>
  </si>
  <si>
    <t>ՀՀ կառավարության 2016 թվականի
______    ___-ի N ___-Ն որոշման</t>
  </si>
  <si>
    <t>Եկամուտների գծով</t>
  </si>
  <si>
    <t>Ծախսերի գծով</t>
  </si>
  <si>
    <t xml:space="preserve"> ՀԱՅԱՍՏԱՆԻ ՀԱՆՐԱՊԵՏՈՒԹՅԱՆ ԿԱՌԱՎԱՐՈՒԹՅԱՆ 2015 ԹՎԱԿԱՆԻ ԴԵԿՏԵՄԲԵՐԻ 24-Ի N 1555-Ն ՈՐՈՇՄԱՆ N 6 ՀԱՎԵԼՎԱԾՈՒՄ  ԿԱՏԱՐՎՈՂ ՓՈՓՈԽՈՒԹՅՈՒՆՆԵՐԸ ԵՎ ԼՐԱՑՈՒՄՆԵՐԸ</t>
  </si>
  <si>
    <t>NN
ը/կ</t>
  </si>
  <si>
    <t>Եկամտատեսակ</t>
  </si>
  <si>
    <t>Պետական կառավարման մարմնի անվանումը</t>
  </si>
  <si>
    <t xml:space="preserve">Ցուցանիշների ավելացումները 
</t>
  </si>
  <si>
    <t>Այլ եկամուտներ, ընդամենը</t>
  </si>
  <si>
    <t>6.3.</t>
  </si>
  <si>
    <t>Օրենքով և այլ իրավական ակտերով սահմանված պետական բյուջե մուտքագրվող այլ եկամուտներ</t>
  </si>
  <si>
    <t>ՀՀ էներգետիկայի և բնական պաշարների նախարարություն</t>
  </si>
  <si>
    <t>ինն ամիս</t>
  </si>
  <si>
    <t>տարի</t>
  </si>
  <si>
    <t>6.</t>
  </si>
  <si>
    <t xml:space="preserve">Հավելված 1 
</t>
  </si>
  <si>
    <t>Հավելված 2</t>
  </si>
  <si>
    <t>Պետական բյուջեի դեֆիցիտի ֆինանսավորման աղբյուրներն ու դրանց տարրերի անվանումները</t>
  </si>
  <si>
    <r>
      <t> </t>
    </r>
    <r>
      <rPr>
        <sz val="12"/>
        <color rgb="FF000000"/>
        <rFont val="GHEA Grapalat"/>
        <family val="3"/>
      </rPr>
      <t>ինն ամիս</t>
    </r>
  </si>
  <si>
    <t>Ա. Ներքին աղբյուրներ-ընդամենը</t>
  </si>
  <si>
    <t>2. Ֆինանսական զուտ ակտիվներ</t>
  </si>
  <si>
    <t>2.2. Բաժնետոմսերի և կապիտալում այլ մասնակցության ձեռքբերում</t>
  </si>
  <si>
    <r>
      <t> </t>
    </r>
    <r>
      <rPr>
        <sz val="12"/>
        <color rgb="FF000000"/>
        <rFont val="GHEA Grapalat"/>
        <family val="3"/>
      </rPr>
      <t>որից`</t>
    </r>
  </si>
  <si>
    <t>«Երևանի ջերմաէլեկտրակենտրոն» ՓԲԸ</t>
  </si>
  <si>
    <t>Դեֆիցիտը (պակասուրդը)</t>
  </si>
  <si>
    <t>Հավելված 4</t>
  </si>
  <si>
    <t xml:space="preserve">Ցուցանիշների փոփոխությունը 
(ելքերը նշված են փակագծերում)
</t>
  </si>
  <si>
    <t xml:space="preserve">«ՀԱՅԱՍՏԱՆԻ ՀԱՆՐԱՊԵՏՈՒԹՅԱՆ 2016 ԹՎԱԿԱՆԻ ՊԵՏԱԿԱՆ ԲՅՈՒՋԵԻ ՄԱՍԻՆ» ՀԱՅԱՍՏԱՆԻ ՀԱՆՐԱՊԵՏՈՒԹՅԱՆ ՕՐԵՆՔԻ N 2  ՀԱՎԵԼՎԱԾՈՒՄ ԿԱՏԱՐՎՈՂ ՓՈՓՈԽՈՒԹՅՈՒՆՆԵՐԸ ԵՎ ԼՐԱՑՈՒՄՆԵՐԸ </t>
  </si>
  <si>
    <t xml:space="preserve"> «ՀԱՅԱՍՏԱՆԻ ՀԱՆՐԱՊԵՏՈՒԹՅԱՆ 2016 ԹՎԱԿԱՆԻ ՊԵՏԱԿԱՆ ԲՅՈՒՋԵԻ ՄԱՍԻՆ» ՀԱՅԱՍՏԱՆԻ ՀԱՆՐԱՊԵՏՈՒԹՅԱՆ ՕՐԵՆՔԻ 6-ՐԴ ՀՈԴՎԱԾԻ ԱՂՅՈՒՍԱԿՈՒՄ ՀԱՅԱՍՏԱՆԻ ՀԱՆՐԱՊԵՏՈՒԹՅԱՆ ԿԱՌԱՎԱՐՈՒԹՅԱՆ 2015 ԹՎԱԿԱՆԻ ԴԵԿՏԵՄԲԵՐԻ 24-Ի N 1555-Ն ՈՐՈՇՄԱՆ N 2 ՀԱՎԵԼՎԱԾՈՒՄ  ԿԱՏԱՐՎՈՂ ՓՈՓՈԽՈՒԹՅՈՒՆՆԵՐԸ ԵՎ ԼՐԱՑՈՒՄՆԵՐԸ</t>
  </si>
  <si>
    <t xml:space="preserve">Ցուցանիշների փոփոխությունը 
(գումարների ավելացումները նշված են դրական նշանով)
</t>
  </si>
  <si>
    <t>«ՀԱՅԱՍՏԱՆԻ ՀԱՆՐԱՊԵՏՈՒԹՅԱՆ 2016 ԹՎԱԿԱՆԻ ՊԵՏԱԿԱՆ ԲՅՈՒՋԵԻ ՄԱՍԻՆ» ՀԱՅԱՍՏԱՆԻ ՀԱՆՐԱՊԵՏՈՒԹՅԱՆ ՕՐԵՆՔԻ 3-ՐԴ ՀՈԴՎԱԾԻ ԱՂՅՈՒՍԱԿՈՒՄ,  N 4 ՀԱՎԵԼՎԱԾԻ N 1 ԱՂՅՈՒՍԱԿՈՒՄ ԵՎ ՀԱՅԱՍՏԱՆԻ ՀԱՆՐԱՊԵՏՈՒԹՅԱՆ ԿԱՌԱՎԱՐՈՒԹՅԱՆ 2015 ԹՎԱԿԱՆԻ ԴԵԿՏԵՄԲԵՐԻ 24-Ի N 1555-Ն ՈՐՈՇՄԱՆ N 1 ՀԱՎԵԼՎԱԾԻ N 1 ԱՂՅՈՒՍԱԿՈՒՄ ԿԱՏԱՐՎՈՂ ՓՈՓՈԽՈՒԹՅՈՒՆՆԵՐԸ ԵՎ ԼՐԱՑՈՒՄՆԵՐԸ</t>
  </si>
  <si>
    <t xml:space="preserve">Ցուցանիշների փոփոխությունը                                                                                                    (գումարների ավելացումները նշված են դրական նշանով)
</t>
  </si>
  <si>
    <t>(1789021,5)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</si>
</sst>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#,##0.0;[Red]#,##0.0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name val="GHEA Mariam"/>
      <family val="3"/>
    </font>
    <font>
      <sz val="9"/>
      <name val="GHEA Mariam"/>
      <family val="3"/>
    </font>
    <font>
      <sz val="10"/>
      <name val="GHEA Mariam"/>
      <family val="3"/>
    </font>
    <font>
      <sz val="11"/>
      <name val="GHEA Mariam"/>
      <family val="3"/>
    </font>
    <font>
      <sz val="12"/>
      <color indexed="8"/>
      <name val="Times New Roman"/>
      <family val="1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sz val="10.5"/>
      <color rgb="FF000000"/>
      <name val="Arial"/>
      <family val="2"/>
    </font>
    <font>
      <sz val="12"/>
      <name val="GHEA Mariam"/>
      <family val="3"/>
    </font>
    <font>
      <sz val="12"/>
      <name val="GHEA Grapalat"/>
      <family val="3"/>
    </font>
    <font>
      <sz val="11"/>
      <name val="GHEA Grapalat"/>
      <family val="3"/>
    </font>
    <font>
      <sz val="12"/>
      <color theme="1"/>
      <name val="Calibri"/>
      <family val="2"/>
      <scheme val="minor"/>
    </font>
    <font>
      <sz val="11"/>
      <color rgb="FF000000"/>
      <name val="GHEA Grapalat"/>
      <family val="3"/>
    </font>
    <font>
      <sz val="10.5"/>
      <color rgb="FF000000"/>
      <name val="GHEA Grapalat"/>
      <family val="3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/>
    <xf numFmtId="0" fontId="4" fillId="0" borderId="0" xfId="0" applyFont="1" applyFill="1" applyBorder="1"/>
    <xf numFmtId="164" fontId="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/>
    <xf numFmtId="49" fontId="3" fillId="0" borderId="0" xfId="1" applyNumberFormat="1" applyFont="1" applyFill="1" applyBorder="1" applyAlignment="1">
      <alignment vertical="center" wrapText="1"/>
    </xf>
    <xf numFmtId="0" fontId="6" fillId="0" borderId="1" xfId="0" applyFont="1" applyFill="1" applyBorder="1"/>
    <xf numFmtId="0" fontId="5" fillId="0" borderId="0" xfId="0" applyFont="1" applyFill="1"/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0" fontId="9" fillId="2" borderId="0" xfId="0" applyFont="1" applyFill="1" applyAlignment="1">
      <alignment horizontal="right" wrapText="1"/>
    </xf>
    <xf numFmtId="0" fontId="8" fillId="0" borderId="0" xfId="0" applyFont="1"/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1" xfId="0" applyFont="1" applyFill="1" applyBorder="1"/>
    <xf numFmtId="0" fontId="4" fillId="0" borderId="3" xfId="0" applyFont="1" applyFill="1" applyBorder="1" applyAlignment="1"/>
    <xf numFmtId="0" fontId="11" fillId="0" borderId="0" xfId="0" applyFont="1" applyFill="1" applyBorder="1" applyAlignment="1">
      <alignment wrapText="1"/>
    </xf>
    <xf numFmtId="0" fontId="12" fillId="0" borderId="1" xfId="0" applyFont="1" applyFill="1" applyBorder="1" applyAlignment="1"/>
    <xf numFmtId="0" fontId="13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0" borderId="1" xfId="0" applyFont="1" applyFill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6" fillId="2" borderId="0" xfId="0" applyFont="1" applyFill="1" applyAlignment="1">
      <alignment horizontal="right" wrapText="1"/>
    </xf>
    <xf numFmtId="0" fontId="8" fillId="0" borderId="0" xfId="0" applyFont="1" applyAlignment="1">
      <alignment horizontal="left"/>
    </xf>
    <xf numFmtId="0" fontId="17" fillId="2" borderId="7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9" fillId="2" borderId="7" xfId="0" applyFont="1" applyFill="1" applyBorder="1" applyAlignment="1">
      <alignment horizontal="left" wrapText="1"/>
    </xf>
    <xf numFmtId="0" fontId="17" fillId="2" borderId="8" xfId="0" applyFont="1" applyFill="1" applyBorder="1" applyAlignment="1">
      <alignment horizontal="left" wrapText="1"/>
    </xf>
    <xf numFmtId="0" fontId="0" fillId="0" borderId="0" xfId="0" applyBorder="1"/>
    <xf numFmtId="0" fontId="9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Border="1" applyAlignment="1">
      <alignment horizontal="justify"/>
    </xf>
    <xf numFmtId="165" fontId="12" fillId="0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4" fontId="0" fillId="2" borderId="7" xfId="0" applyNumberFormat="1" applyFill="1" applyBorder="1" applyAlignment="1">
      <alignment wrapText="1"/>
    </xf>
    <xf numFmtId="4" fontId="9" fillId="2" borderId="7" xfId="0" applyNumberFormat="1" applyFont="1" applyFill="1" applyBorder="1" applyAlignment="1">
      <alignment horizontal="center" wrapText="1"/>
    </xf>
    <xf numFmtId="4" fontId="17" fillId="2" borderId="7" xfId="0" applyNumberFormat="1" applyFont="1" applyFill="1" applyBorder="1" applyAlignment="1">
      <alignment horizontal="center" wrapText="1"/>
    </xf>
    <xf numFmtId="49" fontId="17" fillId="2" borderId="7" xfId="0" applyNumberFormat="1" applyFont="1" applyFill="1" applyBorder="1" applyAlignment="1">
      <alignment horizontal="center" wrapText="1"/>
    </xf>
    <xf numFmtId="166" fontId="12" fillId="0" borderId="1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164" fontId="14" fillId="0" borderId="1" xfId="0" applyNumberFormat="1" applyFont="1" applyBorder="1"/>
    <xf numFmtId="164" fontId="8" fillId="0" borderId="1" xfId="0" applyNumberFormat="1" applyFont="1" applyBorder="1"/>
    <xf numFmtId="164" fontId="9" fillId="0" borderId="1" xfId="0" applyNumberFormat="1" applyFont="1" applyBorder="1" applyAlignment="1">
      <alignment horizontal="center"/>
    </xf>
    <xf numFmtId="3" fontId="17" fillId="2" borderId="7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0" sqref="B10"/>
    </sheetView>
  </sheetViews>
  <sheetFormatPr defaultRowHeight="15" x14ac:dyDescent="0.25"/>
  <cols>
    <col min="1" max="1" width="47.7109375" customWidth="1"/>
    <col min="2" max="2" width="49" customWidth="1"/>
    <col min="3" max="3" width="33.42578125" customWidth="1"/>
    <col min="4" max="4" width="17.42578125" hidden="1" customWidth="1"/>
    <col min="5" max="5" width="17.28515625" customWidth="1"/>
    <col min="6" max="6" width="17.5703125" customWidth="1"/>
  </cols>
  <sheetData>
    <row r="1" spans="1:7" ht="16.5" customHeight="1" x14ac:dyDescent="0.3">
      <c r="B1" s="15" t="s">
        <v>27</v>
      </c>
      <c r="C1" s="20"/>
      <c r="D1" s="2"/>
      <c r="G1" s="1"/>
    </row>
    <row r="2" spans="1:7" ht="36" customHeight="1" x14ac:dyDescent="0.3">
      <c r="B2" s="15" t="s">
        <v>12</v>
      </c>
      <c r="C2" s="20"/>
      <c r="D2" s="20"/>
      <c r="G2" s="1"/>
    </row>
    <row r="3" spans="1:7" ht="13.5" customHeight="1" x14ac:dyDescent="0.3">
      <c r="A3" s="20"/>
      <c r="B3" s="20"/>
      <c r="C3" s="20"/>
      <c r="D3" s="20"/>
      <c r="G3" s="1"/>
    </row>
    <row r="4" spans="1:7" ht="69" customHeight="1" x14ac:dyDescent="0.3">
      <c r="A4" s="68" t="s">
        <v>39</v>
      </c>
      <c r="B4" s="68"/>
      <c r="C4" s="20"/>
      <c r="D4" s="20"/>
      <c r="G4" s="1"/>
    </row>
    <row r="5" spans="1:7" ht="21.75" customHeight="1" x14ac:dyDescent="0.3">
      <c r="A5" s="17"/>
      <c r="B5" s="17"/>
      <c r="C5" s="20"/>
      <c r="D5" s="20"/>
      <c r="G5" s="1"/>
    </row>
    <row r="6" spans="1:7" ht="15" customHeight="1" x14ac:dyDescent="0.3">
      <c r="A6" s="15"/>
      <c r="B6" s="42" t="s">
        <v>11</v>
      </c>
      <c r="D6" s="15" t="s">
        <v>4</v>
      </c>
      <c r="G6" s="13"/>
    </row>
    <row r="7" spans="1:7" ht="67.5" customHeight="1" x14ac:dyDescent="0.25">
      <c r="A7" s="30"/>
      <c r="B7" s="30" t="s">
        <v>43</v>
      </c>
      <c r="E7" s="13"/>
    </row>
    <row r="8" spans="1:7" ht="22.5" customHeight="1" x14ac:dyDescent="0.3">
      <c r="A8" s="28" t="s">
        <v>13</v>
      </c>
      <c r="B8" s="61">
        <v>1789021.5</v>
      </c>
      <c r="C8" s="3"/>
      <c r="F8" s="13"/>
    </row>
    <row r="9" spans="1:7" ht="22.5" customHeight="1" x14ac:dyDescent="0.3">
      <c r="A9" s="32" t="s">
        <v>14</v>
      </c>
      <c r="B9" s="54">
        <v>0</v>
      </c>
      <c r="C9" s="3"/>
      <c r="F9" s="1"/>
    </row>
    <row r="10" spans="1:7" ht="22.5" customHeight="1" x14ac:dyDescent="0.3">
      <c r="A10" s="28" t="s">
        <v>36</v>
      </c>
      <c r="B10" s="62">
        <f>B9-B8</f>
        <v>-1789021.5</v>
      </c>
      <c r="C10" s="3"/>
      <c r="F10" s="1"/>
    </row>
    <row r="11" spans="1:7" ht="15.75" x14ac:dyDescent="0.25">
      <c r="B11" s="41"/>
      <c r="G11" s="1"/>
    </row>
    <row r="12" spans="1:7" x14ac:dyDescent="0.25">
      <c r="G12" s="1"/>
    </row>
    <row r="13" spans="1:7" x14ac:dyDescent="0.25">
      <c r="G13" s="1"/>
    </row>
    <row r="14" spans="1:7" ht="12.75" customHeight="1" x14ac:dyDescent="0.25">
      <c r="B14" s="31"/>
      <c r="G14" s="1"/>
    </row>
    <row r="15" spans="1:7" ht="15.75" x14ac:dyDescent="0.25">
      <c r="B15" s="31"/>
      <c r="G15" s="14"/>
    </row>
    <row r="17" spans="1:2" ht="17.25" x14ac:dyDescent="0.3">
      <c r="A17" s="16"/>
      <c r="B17" s="16"/>
    </row>
  </sheetData>
  <mergeCells count="1">
    <mergeCell ref="A4:B4"/>
  </mergeCells>
  <phoneticPr fontId="1" type="noConversion"/>
  <pageMargins left="0.25" right="0.25" top="0.28000000000000003" bottom="0.4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7" workbookViewId="0">
      <selection activeCell="E14" sqref="E14"/>
    </sheetView>
  </sheetViews>
  <sheetFormatPr defaultRowHeight="15" x14ac:dyDescent="0.3"/>
  <cols>
    <col min="1" max="1" width="4.42578125" style="2" customWidth="1"/>
    <col min="2" max="2" width="46.7109375" style="12" customWidth="1"/>
    <col min="3" max="3" width="12.85546875" style="2" hidden="1" customWidth="1"/>
    <col min="4" max="4" width="24.85546875" style="2" customWidth="1"/>
    <col min="5" max="5" width="27" style="2" customWidth="1"/>
    <col min="6" max="6" width="15.42578125" style="2" hidden="1" customWidth="1"/>
    <col min="7" max="7" width="12.28515625" style="2" customWidth="1"/>
    <col min="8" max="8" width="12.42578125" style="2" bestFit="1" customWidth="1"/>
    <col min="9" max="9" width="9.5703125" style="2" customWidth="1"/>
    <col min="10" max="16384" width="9.140625" style="2"/>
  </cols>
  <sheetData>
    <row r="1" spans="1:15" ht="26.25" customHeight="1" x14ac:dyDescent="0.25">
      <c r="B1" s="2"/>
    </row>
    <row r="2" spans="1:15" ht="19.5" customHeight="1" x14ac:dyDescent="0.25">
      <c r="B2" s="2"/>
    </row>
    <row r="3" spans="1:15" ht="24.75" customHeight="1" x14ac:dyDescent="0.3">
      <c r="B3" s="71" t="s">
        <v>28</v>
      </c>
      <c r="C3" s="71"/>
      <c r="D3" s="71"/>
      <c r="E3" s="71"/>
    </row>
    <row r="4" spans="1:15" ht="22.5" customHeight="1" x14ac:dyDescent="0.3">
      <c r="B4" s="71" t="s">
        <v>1</v>
      </c>
      <c r="C4" s="71"/>
      <c r="D4" s="71"/>
      <c r="E4" s="71"/>
      <c r="F4" s="71"/>
    </row>
    <row r="5" spans="1:15" ht="16.5" customHeight="1" x14ac:dyDescent="0.3">
      <c r="B5" s="71" t="s">
        <v>3</v>
      </c>
      <c r="C5" s="71"/>
      <c r="D5" s="71"/>
      <c r="E5" s="71"/>
      <c r="F5" s="71"/>
    </row>
    <row r="6" spans="1:15" ht="16.5" customHeight="1" x14ac:dyDescent="0.3">
      <c r="B6" s="19"/>
      <c r="C6" s="19"/>
      <c r="D6" s="19"/>
      <c r="E6" s="19"/>
      <c r="F6" s="19"/>
    </row>
    <row r="7" spans="1:15" ht="16.5" customHeight="1" x14ac:dyDescent="0.3">
      <c r="B7" s="15"/>
      <c r="C7" s="15"/>
      <c r="D7" s="15"/>
      <c r="E7" s="15"/>
      <c r="F7" s="15"/>
    </row>
    <row r="8" spans="1:15" ht="19.5" customHeight="1" x14ac:dyDescent="0.25">
      <c r="B8" s="21"/>
      <c r="C8" s="22"/>
      <c r="D8" s="22"/>
      <c r="E8" s="22"/>
      <c r="F8" s="22"/>
    </row>
    <row r="9" spans="1:15" ht="87.75" customHeight="1" x14ac:dyDescent="0.3">
      <c r="A9" s="20"/>
      <c r="B9" s="68" t="s">
        <v>40</v>
      </c>
      <c r="C9" s="68"/>
      <c r="D9" s="68"/>
      <c r="E9" s="68"/>
      <c r="F9" s="20"/>
      <c r="G9" s="23"/>
      <c r="H9" s="23"/>
      <c r="I9" s="23"/>
      <c r="J9" s="23"/>
      <c r="K9" s="23"/>
      <c r="L9" s="23"/>
      <c r="M9" s="23"/>
      <c r="N9" s="23"/>
      <c r="O9" s="23"/>
    </row>
    <row r="10" spans="1:15" ht="39.75" customHeight="1" x14ac:dyDescent="0.3">
      <c r="A10" s="20"/>
      <c r="B10" s="18"/>
      <c r="C10" s="18"/>
      <c r="D10" s="18"/>
      <c r="E10" s="18"/>
      <c r="F10" s="20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24" customHeight="1" x14ac:dyDescent="0.3">
      <c r="B11" s="15"/>
      <c r="E11" s="29" t="s">
        <v>11</v>
      </c>
      <c r="F11" s="15" t="s">
        <v>4</v>
      </c>
    </row>
    <row r="12" spans="1:15" ht="51.75" customHeight="1" x14ac:dyDescent="0.35">
      <c r="A12" s="24"/>
      <c r="B12" s="69" t="s">
        <v>6</v>
      </c>
      <c r="C12" s="25"/>
      <c r="D12" s="70" t="s">
        <v>41</v>
      </c>
      <c r="E12" s="70"/>
      <c r="F12" s="27"/>
      <c r="G12" s="27"/>
    </row>
    <row r="13" spans="1:15" ht="27.75" customHeight="1" x14ac:dyDescent="0.3">
      <c r="A13" s="24"/>
      <c r="B13" s="69"/>
      <c r="C13" s="25"/>
      <c r="D13" s="55" t="s">
        <v>10</v>
      </c>
      <c r="E13" s="55" t="s">
        <v>7</v>
      </c>
      <c r="F13" s="26"/>
    </row>
    <row r="14" spans="1:15" ht="21.75" customHeight="1" x14ac:dyDescent="0.3">
      <c r="A14" s="24"/>
      <c r="B14" s="28" t="s">
        <v>8</v>
      </c>
      <c r="C14" s="25"/>
      <c r="D14" s="61">
        <f>D16</f>
        <v>1789021.5</v>
      </c>
      <c r="E14" s="61">
        <f>E16</f>
        <v>1789021.5</v>
      </c>
      <c r="F14" s="3"/>
    </row>
    <row r="15" spans="1:15" ht="17.25" customHeight="1" x14ac:dyDescent="0.3">
      <c r="A15" s="24"/>
      <c r="B15" s="28" t="s">
        <v>0</v>
      </c>
      <c r="C15" s="25"/>
      <c r="D15" s="56"/>
      <c r="E15" s="56"/>
      <c r="F15" s="3"/>
    </row>
    <row r="16" spans="1:15" ht="17.25" customHeight="1" x14ac:dyDescent="0.3">
      <c r="B16" s="28" t="s">
        <v>9</v>
      </c>
      <c r="C16" s="25"/>
      <c r="D16" s="61">
        <v>1789021.5</v>
      </c>
      <c r="E16" s="61">
        <v>1789021.5</v>
      </c>
      <c r="F16" s="3"/>
    </row>
    <row r="17" spans="1:8" ht="13.5" x14ac:dyDescent="0.25">
      <c r="B17" s="2"/>
      <c r="F17" s="3"/>
    </row>
    <row r="18" spans="1:8" ht="13.5" x14ac:dyDescent="0.25">
      <c r="B18" s="2"/>
      <c r="F18" s="3"/>
    </row>
    <row r="19" spans="1:8" ht="13.5" x14ac:dyDescent="0.25">
      <c r="B19" s="2"/>
      <c r="F19" s="3"/>
    </row>
    <row r="20" spans="1:8" ht="13.5" x14ac:dyDescent="0.25">
      <c r="B20" s="2"/>
      <c r="F20" s="3"/>
    </row>
    <row r="21" spans="1:8" ht="13.5" x14ac:dyDescent="0.25">
      <c r="B21" s="2"/>
      <c r="F21" s="3"/>
    </row>
    <row r="22" spans="1:8" s="6" customFormat="1" ht="41.25" customHeight="1" x14ac:dyDescent="0.3">
      <c r="A22" s="2"/>
      <c r="B22" s="2"/>
      <c r="C22" s="2"/>
      <c r="D22" s="2"/>
      <c r="E22" s="2"/>
      <c r="F22" s="5"/>
    </row>
    <row r="23" spans="1:8" s="9" customFormat="1" ht="16.5" x14ac:dyDescent="0.3">
      <c r="A23" s="2"/>
      <c r="B23" s="2"/>
      <c r="C23" s="2"/>
      <c r="D23" s="2"/>
      <c r="E23" s="2"/>
      <c r="F23" s="8"/>
      <c r="H23" s="10"/>
    </row>
    <row r="24" spans="1:8" s="6" customFormat="1" ht="16.5" x14ac:dyDescent="0.3">
      <c r="A24" s="2"/>
      <c r="B24" s="2"/>
      <c r="C24" s="2"/>
      <c r="D24" s="2"/>
      <c r="E24" s="2"/>
      <c r="F24" s="5"/>
    </row>
    <row r="25" spans="1:8" s="6" customFormat="1" ht="39" customHeight="1" x14ac:dyDescent="0.3">
      <c r="A25" s="2"/>
      <c r="B25" s="2"/>
      <c r="C25" s="2"/>
      <c r="D25" s="2"/>
      <c r="E25" s="2"/>
      <c r="F25" s="5"/>
    </row>
    <row r="26" spans="1:8" s="9" customFormat="1" ht="23.25" customHeight="1" x14ac:dyDescent="0.3">
      <c r="A26" s="2"/>
      <c r="B26" s="2"/>
      <c r="C26" s="2"/>
      <c r="D26" s="2"/>
      <c r="E26" s="2"/>
      <c r="F26" s="8"/>
    </row>
    <row r="27" spans="1:8" s="9" customFormat="1" ht="56.25" hidden="1" customHeight="1" x14ac:dyDescent="0.3">
      <c r="A27" s="11"/>
      <c r="B27" s="7" t="s">
        <v>2</v>
      </c>
      <c r="C27" s="4">
        <v>630705.1</v>
      </c>
      <c r="D27" s="4">
        <v>630705.1</v>
      </c>
      <c r="E27" s="4">
        <v>630705.1</v>
      </c>
    </row>
  </sheetData>
  <mergeCells count="6">
    <mergeCell ref="B12:B13"/>
    <mergeCell ref="D12:E12"/>
    <mergeCell ref="B9:E9"/>
    <mergeCell ref="B3:E3"/>
    <mergeCell ref="B5:F5"/>
    <mergeCell ref="B4:F4"/>
  </mergeCells>
  <phoneticPr fontId="1" type="noConversion"/>
  <pageMargins left="0.25" right="0.25" top="0.53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F16" sqref="F16"/>
    </sheetView>
  </sheetViews>
  <sheetFormatPr defaultRowHeight="15" x14ac:dyDescent="0.25"/>
  <cols>
    <col min="1" max="1" width="6.140625" customWidth="1"/>
    <col min="2" max="2" width="41.28515625" customWidth="1"/>
    <col min="3" max="3" width="19.85546875" customWidth="1"/>
    <col min="4" max="4" width="17.85546875" customWidth="1"/>
    <col min="5" max="5" width="19.42578125" customWidth="1"/>
    <col min="6" max="6" width="14.140625" customWidth="1"/>
  </cols>
  <sheetData>
    <row r="3" spans="1:5" ht="17.25" x14ac:dyDescent="0.3">
      <c r="B3" s="71" t="s">
        <v>5</v>
      </c>
      <c r="C3" s="71"/>
      <c r="D3" s="71"/>
      <c r="E3" s="2"/>
    </row>
    <row r="4" spans="1:5" ht="17.25" x14ac:dyDescent="0.3">
      <c r="B4" s="71" t="s">
        <v>1</v>
      </c>
      <c r="C4" s="71"/>
      <c r="D4" s="71"/>
      <c r="E4" s="71"/>
    </row>
    <row r="5" spans="1:5" ht="17.25" x14ac:dyDescent="0.3">
      <c r="B5" s="71" t="s">
        <v>3</v>
      </c>
      <c r="C5" s="71"/>
      <c r="D5" s="71"/>
      <c r="E5" s="71"/>
    </row>
    <row r="6" spans="1:5" ht="17.25" x14ac:dyDescent="0.3">
      <c r="B6" s="15"/>
      <c r="C6" s="15"/>
      <c r="D6" s="15"/>
      <c r="E6" s="15"/>
    </row>
    <row r="7" spans="1:5" x14ac:dyDescent="0.25">
      <c r="B7" s="21"/>
      <c r="C7" s="22"/>
      <c r="D7" s="22"/>
      <c r="E7" s="22"/>
    </row>
    <row r="8" spans="1:5" ht="57" customHeight="1" x14ac:dyDescent="0.25">
      <c r="B8" s="80" t="s">
        <v>15</v>
      </c>
      <c r="C8" s="80"/>
      <c r="D8" s="80"/>
      <c r="E8" s="80"/>
    </row>
    <row r="10" spans="1:5" ht="16.5" x14ac:dyDescent="0.3">
      <c r="E10" s="29" t="s">
        <v>11</v>
      </c>
    </row>
    <row r="11" spans="1:5" ht="18.75" customHeight="1" x14ac:dyDescent="0.25">
      <c r="A11" s="75" t="s">
        <v>16</v>
      </c>
      <c r="B11" s="72" t="s">
        <v>17</v>
      </c>
      <c r="C11" s="72" t="s">
        <v>18</v>
      </c>
      <c r="D11" s="81" t="s">
        <v>19</v>
      </c>
      <c r="E11" s="82"/>
    </row>
    <row r="12" spans="1:5" ht="33" customHeight="1" x14ac:dyDescent="0.25">
      <c r="A12" s="76"/>
      <c r="B12" s="77"/>
      <c r="C12" s="77"/>
      <c r="D12" s="33" t="s">
        <v>24</v>
      </c>
      <c r="E12" s="33" t="s">
        <v>25</v>
      </c>
    </row>
    <row r="13" spans="1:5" ht="21.75" customHeight="1" x14ac:dyDescent="0.3">
      <c r="A13" s="78" t="s">
        <v>20</v>
      </c>
      <c r="B13" s="79"/>
      <c r="C13" s="72" t="s">
        <v>23</v>
      </c>
      <c r="D13" s="63">
        <f>D15</f>
        <v>1789021.5</v>
      </c>
      <c r="E13" s="66">
        <f>E15</f>
        <v>1789021.452</v>
      </c>
    </row>
    <row r="14" spans="1:5" ht="20.25" customHeight="1" x14ac:dyDescent="0.25">
      <c r="A14" s="34"/>
      <c r="B14" s="34" t="s">
        <v>0</v>
      </c>
      <c r="C14" s="73"/>
      <c r="D14" s="64"/>
      <c r="E14" s="64"/>
    </row>
    <row r="15" spans="1:5" ht="66" customHeight="1" x14ac:dyDescent="0.3">
      <c r="A15" s="40" t="s">
        <v>26</v>
      </c>
      <c r="B15" s="35" t="s">
        <v>22</v>
      </c>
      <c r="C15" s="73"/>
      <c r="D15" s="65">
        <f>D16</f>
        <v>1789021.5</v>
      </c>
      <c r="E15" s="65">
        <f>E16</f>
        <v>1789021.452</v>
      </c>
    </row>
    <row r="16" spans="1:5" ht="71.25" customHeight="1" x14ac:dyDescent="0.3">
      <c r="A16" s="39" t="s">
        <v>21</v>
      </c>
      <c r="B16" s="36" t="s">
        <v>9</v>
      </c>
      <c r="C16" s="74"/>
      <c r="D16" s="63">
        <v>1789021.5</v>
      </c>
      <c r="E16" s="63">
        <v>1789021.452</v>
      </c>
    </row>
    <row r="17" spans="1:5" ht="17.25" x14ac:dyDescent="0.25">
      <c r="A17" s="37"/>
      <c r="B17" s="37"/>
      <c r="C17" s="38"/>
      <c r="D17" s="38"/>
      <c r="E17" s="38"/>
    </row>
  </sheetData>
  <mergeCells count="10">
    <mergeCell ref="B8:E8"/>
    <mergeCell ref="B3:D3"/>
    <mergeCell ref="B4:E4"/>
    <mergeCell ref="B5:E5"/>
    <mergeCell ref="D11:E11"/>
    <mergeCell ref="C13:C16"/>
    <mergeCell ref="A11:A12"/>
    <mergeCell ref="B11:B12"/>
    <mergeCell ref="C11:C12"/>
    <mergeCell ref="A13:B13"/>
  </mergeCells>
  <pageMargins left="0.23622047244094491" right="0.15748031496062992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tabSelected="1" topLeftCell="A13" workbookViewId="0">
      <selection activeCell="A33" sqref="A33"/>
    </sheetView>
  </sheetViews>
  <sheetFormatPr defaultRowHeight="15" x14ac:dyDescent="0.25"/>
  <cols>
    <col min="1" max="1" width="38" customWidth="1"/>
    <col min="2" max="2" width="30" customWidth="1"/>
    <col min="3" max="3" width="30.28515625" customWidth="1"/>
  </cols>
  <sheetData>
    <row r="3" spans="1:3" ht="15" customHeight="1" x14ac:dyDescent="0.3">
      <c r="B3" s="88" t="s">
        <v>37</v>
      </c>
      <c r="C3" s="88"/>
    </row>
    <row r="4" spans="1:3" ht="21.75" customHeight="1" x14ac:dyDescent="0.3">
      <c r="B4" s="88" t="s">
        <v>1</v>
      </c>
      <c r="C4" s="88"/>
    </row>
    <row r="5" spans="1:3" ht="16.5" customHeight="1" x14ac:dyDescent="0.3">
      <c r="B5" s="88" t="s">
        <v>3</v>
      </c>
      <c r="C5" s="88"/>
    </row>
    <row r="6" spans="1:3" x14ac:dyDescent="0.25">
      <c r="A6" s="43"/>
    </row>
    <row r="7" spans="1:3" ht="106.5" customHeight="1" x14ac:dyDescent="0.3">
      <c r="A7" s="87" t="s">
        <v>42</v>
      </c>
      <c r="B7" s="87"/>
      <c r="C7" s="87"/>
    </row>
    <row r="9" spans="1:3" ht="17.25" x14ac:dyDescent="0.3">
      <c r="A9" s="45"/>
      <c r="C9" s="44" t="s">
        <v>4</v>
      </c>
    </row>
    <row r="10" spans="1:3" ht="54" customHeight="1" x14ac:dyDescent="0.3">
      <c r="A10" s="89" t="s">
        <v>29</v>
      </c>
      <c r="B10" s="91" t="s">
        <v>38</v>
      </c>
      <c r="C10" s="92"/>
    </row>
    <row r="11" spans="1:3" ht="23.25" customHeight="1" x14ac:dyDescent="0.3">
      <c r="A11" s="90"/>
      <c r="B11" s="46" t="s">
        <v>30</v>
      </c>
      <c r="C11" s="46" t="s">
        <v>7</v>
      </c>
    </row>
    <row r="12" spans="1:3" x14ac:dyDescent="0.25">
      <c r="A12" s="47"/>
      <c r="B12" s="57"/>
      <c r="C12" s="57"/>
    </row>
    <row r="13" spans="1:3" ht="17.25" x14ac:dyDescent="0.3">
      <c r="A13" s="48" t="s">
        <v>8</v>
      </c>
      <c r="B13" s="58" t="str">
        <f>B15</f>
        <v>(1789021,5)</v>
      </c>
      <c r="C13" s="58" t="str">
        <f>C15</f>
        <v>(1789021,5)</v>
      </c>
    </row>
    <row r="14" spans="1:3" ht="21" customHeight="1" x14ac:dyDescent="0.3">
      <c r="A14" s="48" t="s">
        <v>0</v>
      </c>
      <c r="B14" s="57"/>
      <c r="C14" s="57"/>
    </row>
    <row r="15" spans="1:3" ht="25.5" customHeight="1" x14ac:dyDescent="0.3">
      <c r="A15" s="48" t="s">
        <v>31</v>
      </c>
      <c r="B15" s="59" t="str">
        <f>B17</f>
        <v>(1789021,5)</v>
      </c>
      <c r="C15" s="59" t="str">
        <f>C17</f>
        <v>(1789021,5)</v>
      </c>
    </row>
    <row r="16" spans="1:3" ht="15" customHeight="1" x14ac:dyDescent="0.3">
      <c r="A16" s="48" t="s">
        <v>0</v>
      </c>
      <c r="B16" s="59"/>
      <c r="C16" s="59"/>
    </row>
    <row r="17" spans="1:3" ht="28.5" customHeight="1" x14ac:dyDescent="0.3">
      <c r="A17" s="48" t="s">
        <v>32</v>
      </c>
      <c r="B17" s="59" t="str">
        <f>B19</f>
        <v>(1789021,5)</v>
      </c>
      <c r="C17" s="59" t="str">
        <f>C19</f>
        <v>(1789021,5)</v>
      </c>
    </row>
    <row r="18" spans="1:3" ht="18.75" customHeight="1" x14ac:dyDescent="0.3">
      <c r="A18" s="48" t="s">
        <v>0</v>
      </c>
      <c r="B18" s="59"/>
      <c r="C18" s="59"/>
    </row>
    <row r="19" spans="1:3" ht="61.5" customHeight="1" x14ac:dyDescent="0.3">
      <c r="A19" s="48" t="s">
        <v>33</v>
      </c>
      <c r="B19" s="67" t="str">
        <f>B25</f>
        <v>(1789021,5)</v>
      </c>
      <c r="C19" s="67" t="str">
        <f>C25</f>
        <v>(1789021,5)</v>
      </c>
    </row>
    <row r="20" spans="1:3" ht="48" hidden="1" customHeight="1" x14ac:dyDescent="0.25">
      <c r="A20" s="83" t="s">
        <v>23</v>
      </c>
      <c r="B20" s="67"/>
      <c r="C20" s="67"/>
    </row>
    <row r="21" spans="1:3" ht="15.75" hidden="1" x14ac:dyDescent="0.25">
      <c r="A21" s="84"/>
      <c r="B21" s="67">
        <v>-1353442.07</v>
      </c>
      <c r="C21" s="67">
        <v>-1353442.07</v>
      </c>
    </row>
    <row r="22" spans="1:3" ht="17.25" hidden="1" x14ac:dyDescent="0.3">
      <c r="A22" s="49" t="s">
        <v>34</v>
      </c>
      <c r="B22" s="67"/>
      <c r="C22" s="67"/>
    </row>
    <row r="23" spans="1:3" ht="43.5" customHeight="1" x14ac:dyDescent="0.25">
      <c r="A23" s="85" t="s">
        <v>35</v>
      </c>
      <c r="B23" s="67" t="str">
        <f>B25</f>
        <v>(1789021,5)</v>
      </c>
      <c r="C23" s="67" t="str">
        <f>C25</f>
        <v>(1789021,5)</v>
      </c>
    </row>
    <row r="24" spans="1:3" ht="15.75" hidden="1" x14ac:dyDescent="0.25">
      <c r="A24" s="86"/>
      <c r="B24" s="67">
        <v>-1353442.07</v>
      </c>
      <c r="C24" s="67">
        <v>-1353442.07</v>
      </c>
    </row>
    <row r="25" spans="1:3" ht="36" customHeight="1" x14ac:dyDescent="0.3">
      <c r="A25" s="51" t="s">
        <v>23</v>
      </c>
      <c r="B25" s="60" t="s">
        <v>44</v>
      </c>
      <c r="C25" s="60" t="s">
        <v>44</v>
      </c>
    </row>
    <row r="26" spans="1:3" ht="15" customHeight="1" x14ac:dyDescent="0.3">
      <c r="A26" s="52"/>
      <c r="B26" s="50"/>
      <c r="C26" s="50"/>
    </row>
    <row r="27" spans="1:3" ht="17.25" x14ac:dyDescent="0.3">
      <c r="A27" s="53"/>
      <c r="B27" s="50"/>
      <c r="C27" s="50"/>
    </row>
  </sheetData>
  <mergeCells count="8">
    <mergeCell ref="A20:A21"/>
    <mergeCell ref="A23:A24"/>
    <mergeCell ref="A7:C7"/>
    <mergeCell ref="B3:C3"/>
    <mergeCell ref="B4:C4"/>
    <mergeCell ref="B5:C5"/>
    <mergeCell ref="A10:A11"/>
    <mergeCell ref="B10:C10"/>
  </mergeCells>
  <pageMargins left="0.38" right="0.3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Havelvats 1</vt:lpstr>
      <vt:lpstr>Havelvats 2</vt:lpstr>
      <vt:lpstr>havelvat 3</vt:lpstr>
      <vt:lpstr>havelvac 4</vt:lpstr>
      <vt:lpstr>'havelvac 4'!Print_Area</vt:lpstr>
      <vt:lpstr>'havelvat 3'!Print_Area</vt:lpstr>
      <vt:lpstr>'Havelvats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2016-06-10T12:47:53Z</cp:lastPrinted>
  <dcterms:created xsi:type="dcterms:W3CDTF">2006-09-16T00:00:00Z</dcterms:created>
  <dcterms:modified xsi:type="dcterms:W3CDTF">2016-07-25T12:22:41Z</dcterms:modified>
</cp:coreProperties>
</file>