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7675" windowHeight="12930"/>
  </bookViews>
  <sheets>
    <sheet name="1" sheetId="8" r:id="rId1"/>
  </sheets>
  <definedNames>
    <definedName name="_xlnm._FilterDatabase" localSheetId="0" hidden="1">'1'!$B$10:$K$15</definedName>
  </definedNames>
  <calcPr calcId="162913"/>
</workbook>
</file>

<file path=xl/calcChain.xml><?xml version="1.0" encoding="utf-8"?>
<calcChain xmlns="http://schemas.openxmlformats.org/spreadsheetml/2006/main">
  <c r="J15" i="8" l="1"/>
  <c r="J14" i="8" l="1"/>
  <c r="J12" i="8" s="1"/>
  <c r="J11" i="8" l="1"/>
</calcChain>
</file>

<file path=xl/sharedStrings.xml><?xml version="1.0" encoding="utf-8"?>
<sst xmlns="http://schemas.openxmlformats.org/spreadsheetml/2006/main" count="28" uniqueCount="26">
  <si>
    <t>Հավելված N 1</t>
  </si>
  <si>
    <t>ՀՀ առողջապահության նախարարություն</t>
  </si>
  <si>
    <t>Գնման առարկայի</t>
  </si>
  <si>
    <t>Գնման ձևը (ընթացակարգը)</t>
  </si>
  <si>
    <t>Չափի միավորը</t>
  </si>
  <si>
    <t>Միավորի գինը                 (ՀՀ դրամ)</t>
  </si>
  <si>
    <t>Քանակը</t>
  </si>
  <si>
    <t>Միջանցիկ կոդը` ըստ CPV դասակարգման</t>
  </si>
  <si>
    <t>անվանումը</t>
  </si>
  <si>
    <t>Ցուցանիշների փոփոխությունը (ավելացումները նշված են դրական նշանով, իսկ նվազեցումները` փակագծերում)                                 (հազ. դրամ)</t>
  </si>
  <si>
    <t>Բաժին 07</t>
  </si>
  <si>
    <t>ՄԱՍ I. ԱՊՐԱՆՔՆԵՐ</t>
  </si>
  <si>
    <t xml:space="preserve">Դաս 01   </t>
  </si>
  <si>
    <t>Հանրային առողջապահական ծառայություններ</t>
  </si>
  <si>
    <t>Խումբ 04</t>
  </si>
  <si>
    <t xml:space="preserve">կառավարության </t>
  </si>
  <si>
    <t>հատ</t>
  </si>
  <si>
    <t>2019 թվականի ----- N ----Ն որոշման</t>
  </si>
  <si>
    <t>ԿԱՌԱՎԱՐՈՒԹՅԱՆ 2018 ԹՎԱԿԱՆԻ ԴԵԿՏԵՄԲԵՐԻ 27-Ի N 1515-Ն ՈՐՈՇՄԱՆ N 12 ՀԱՎԵԼՎԱԾՈՒՄ ԿԱՏԱՐՎՈՂ ՓՈՓՈԽՈՒԹՅՈՒՆԸ</t>
  </si>
  <si>
    <t>1003  11002</t>
  </si>
  <si>
    <t>Իմունականխարգելման ազգային ծրագիր</t>
  </si>
  <si>
    <t>33651258/1</t>
  </si>
  <si>
    <t>33651258/2</t>
  </si>
  <si>
    <t>տուլարեմիայի պատվաստանյութ</t>
  </si>
  <si>
    <t>ԷԱՃ</t>
  </si>
  <si>
    <t>ՄԱ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</si>
</sst>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;\ \(#,##0.0\)"/>
    <numFmt numFmtId="165" formatCode="#,##0.0"/>
  </numFmts>
  <fonts count="6" x14ac:knownFonts="1">
    <font>
      <sz val="11"/>
      <color theme="1"/>
      <name val="Calibri"/>
      <family val="2"/>
      <scheme val="minor"/>
    </font>
    <font>
      <sz val="11"/>
      <name val="GHEA Grapalat"/>
      <family val="3"/>
    </font>
    <font>
      <sz val="10"/>
      <name val="Arial"/>
      <family val="2"/>
      <charset val="204"/>
    </font>
    <font>
      <b/>
      <sz val="11"/>
      <name val="GHEA Grapalat"/>
      <family val="3"/>
    </font>
    <font>
      <u/>
      <sz val="11"/>
      <name val="GHEA Grapalat"/>
      <family val="3"/>
    </font>
    <font>
      <sz val="11"/>
      <color indexed="10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2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165" fontId="1" fillId="2" borderId="0" xfId="0" applyNumberFormat="1" applyFont="1" applyFill="1" applyAlignment="1">
      <alignment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5"/>
  <sheetViews>
    <sheetView tabSelected="1" workbookViewId="0">
      <pane ySplit="10" topLeftCell="A11" activePane="bottomLeft" state="frozen"/>
      <selection pane="bottomLeft" activeCell="F15" sqref="F15"/>
    </sheetView>
  </sheetViews>
  <sheetFormatPr defaultColWidth="9.140625" defaultRowHeight="16.5" x14ac:dyDescent="0.25"/>
  <cols>
    <col min="1" max="1" width="5.85546875" style="2" customWidth="1"/>
    <col min="2" max="9" width="17.42578125" style="2" customWidth="1"/>
    <col min="10" max="10" width="35.28515625" style="2" customWidth="1"/>
    <col min="11" max="11" width="11.7109375" style="2" bestFit="1" customWidth="1"/>
    <col min="12" max="12" width="12.28515625" style="2" bestFit="1" customWidth="1"/>
    <col min="13" max="16384" width="9.140625" style="2"/>
  </cols>
  <sheetData>
    <row r="1" spans="2:12" x14ac:dyDescent="0.25">
      <c r="J1" s="3" t="s">
        <v>0</v>
      </c>
    </row>
    <row r="2" spans="2:12" x14ac:dyDescent="0.25">
      <c r="J2" s="3" t="s">
        <v>15</v>
      </c>
    </row>
    <row r="3" spans="2:12" x14ac:dyDescent="0.25">
      <c r="J3" s="3" t="s">
        <v>17</v>
      </c>
      <c r="K3" s="4"/>
    </row>
    <row r="5" spans="2:12" ht="38.25" customHeight="1" x14ac:dyDescent="0.25">
      <c r="B5" s="21" t="s">
        <v>18</v>
      </c>
      <c r="C5" s="21"/>
      <c r="D5" s="21"/>
      <c r="E5" s="21"/>
      <c r="F5" s="21"/>
      <c r="G5" s="21"/>
      <c r="H5" s="21"/>
      <c r="I5" s="21"/>
      <c r="J5" s="21"/>
    </row>
    <row r="6" spans="2:12" x14ac:dyDescent="0.25">
      <c r="B6" s="22" t="s">
        <v>1</v>
      </c>
      <c r="C6" s="22"/>
      <c r="D6" s="22"/>
      <c r="E6" s="22"/>
      <c r="F6" s="22"/>
      <c r="G6" s="22"/>
      <c r="H6" s="22"/>
      <c r="I6" s="22"/>
      <c r="J6" s="22"/>
    </row>
    <row r="7" spans="2:12" x14ac:dyDescent="0.25">
      <c r="B7" s="6"/>
      <c r="J7" s="7"/>
      <c r="K7" s="7"/>
    </row>
    <row r="8" spans="2:12" x14ac:dyDescent="0.25">
      <c r="B8" s="23" t="s">
        <v>2</v>
      </c>
      <c r="C8" s="23"/>
      <c r="D8" s="23"/>
      <c r="E8" s="23"/>
      <c r="F8" s="23" t="s">
        <v>3</v>
      </c>
      <c r="G8" s="23" t="s">
        <v>4</v>
      </c>
      <c r="H8" s="23" t="s">
        <v>5</v>
      </c>
      <c r="I8" s="23" t="s">
        <v>6</v>
      </c>
      <c r="J8" s="24" t="s">
        <v>9</v>
      </c>
      <c r="K8" s="8"/>
    </row>
    <row r="9" spans="2:12" ht="66.75" customHeight="1" x14ac:dyDescent="0.25">
      <c r="B9" s="5" t="s">
        <v>7</v>
      </c>
      <c r="C9" s="23" t="s">
        <v>8</v>
      </c>
      <c r="D9" s="23"/>
      <c r="E9" s="23"/>
      <c r="F9" s="23"/>
      <c r="G9" s="23"/>
      <c r="H9" s="23"/>
      <c r="I9" s="23"/>
      <c r="J9" s="25"/>
    </row>
    <row r="10" spans="2:12" x14ac:dyDescent="0.25">
      <c r="B10" s="5">
        <v>1</v>
      </c>
      <c r="C10" s="18">
        <v>2</v>
      </c>
      <c r="D10" s="19"/>
      <c r="E10" s="20"/>
      <c r="F10" s="5">
        <v>3</v>
      </c>
      <c r="G10" s="5">
        <v>4</v>
      </c>
      <c r="H10" s="5">
        <v>5</v>
      </c>
      <c r="I10" s="5">
        <v>6</v>
      </c>
      <c r="J10" s="5">
        <v>7</v>
      </c>
    </row>
    <row r="11" spans="2:12" x14ac:dyDescent="0.25">
      <c r="B11" s="10" t="s">
        <v>10</v>
      </c>
      <c r="C11" s="10" t="s">
        <v>14</v>
      </c>
      <c r="D11" s="10" t="s">
        <v>12</v>
      </c>
      <c r="E11" s="26" t="s">
        <v>13</v>
      </c>
      <c r="F11" s="27"/>
      <c r="G11" s="27"/>
      <c r="H11" s="27"/>
      <c r="I11" s="28"/>
      <c r="J11" s="11">
        <f>+J12</f>
        <v>0</v>
      </c>
    </row>
    <row r="12" spans="2:12" ht="16.5" customHeight="1" x14ac:dyDescent="0.25">
      <c r="B12" s="9" t="s">
        <v>19</v>
      </c>
      <c r="C12" s="29" t="s">
        <v>20</v>
      </c>
      <c r="D12" s="30"/>
      <c r="E12" s="30"/>
      <c r="F12" s="30"/>
      <c r="G12" s="30"/>
      <c r="H12" s="30"/>
      <c r="I12" s="31"/>
      <c r="J12" s="1">
        <f>J14+J15</f>
        <v>0</v>
      </c>
    </row>
    <row r="13" spans="2:12" x14ac:dyDescent="0.25">
      <c r="B13" s="12"/>
      <c r="C13" s="23" t="s">
        <v>11</v>
      </c>
      <c r="D13" s="23"/>
      <c r="E13" s="23"/>
      <c r="F13" s="5"/>
      <c r="G13" s="5"/>
      <c r="H13" s="5"/>
      <c r="I13" s="5"/>
      <c r="J13" s="5"/>
    </row>
    <row r="14" spans="2:12" x14ac:dyDescent="0.25">
      <c r="B14" s="9" t="s">
        <v>21</v>
      </c>
      <c r="C14" s="18" t="s">
        <v>23</v>
      </c>
      <c r="D14" s="19"/>
      <c r="E14" s="20"/>
      <c r="F14" s="5" t="s">
        <v>24</v>
      </c>
      <c r="G14" s="17" t="s">
        <v>16</v>
      </c>
      <c r="H14" s="1">
        <v>800</v>
      </c>
      <c r="I14" s="15">
        <v>-60000</v>
      </c>
      <c r="J14" s="1">
        <f>H14*I14/1000</f>
        <v>-48000</v>
      </c>
      <c r="L14" s="14"/>
    </row>
    <row r="15" spans="2:12" s="13" customFormat="1" ht="16.5" customHeight="1" x14ac:dyDescent="0.25">
      <c r="B15" s="9" t="s">
        <v>22</v>
      </c>
      <c r="C15" s="18" t="s">
        <v>23</v>
      </c>
      <c r="D15" s="19"/>
      <c r="E15" s="20"/>
      <c r="F15" s="17" t="s">
        <v>25</v>
      </c>
      <c r="G15" s="16" t="s">
        <v>16</v>
      </c>
      <c r="H15" s="1">
        <v>800</v>
      </c>
      <c r="I15" s="15">
        <v>60000</v>
      </c>
      <c r="J15" s="1">
        <f>H15*I15/1000</f>
        <v>48000</v>
      </c>
    </row>
  </sheetData>
  <autoFilter ref="B10:K15">
    <filterColumn colId="1" showButton="0"/>
    <filterColumn colId="2" showButton="0"/>
  </autoFilter>
  <mergeCells count="15">
    <mergeCell ref="C15:E15"/>
    <mergeCell ref="B5:J5"/>
    <mergeCell ref="B6:J6"/>
    <mergeCell ref="B8:E8"/>
    <mergeCell ref="F8:F9"/>
    <mergeCell ref="G8:G9"/>
    <mergeCell ref="H8:H9"/>
    <mergeCell ref="I8:I9"/>
    <mergeCell ref="J8:J9"/>
    <mergeCell ref="C9:E9"/>
    <mergeCell ref="C10:E10"/>
    <mergeCell ref="E11:I11"/>
    <mergeCell ref="C13:E13"/>
    <mergeCell ref="C14:E14"/>
    <mergeCell ref="C12:I12"/>
  </mergeCells>
  <phoneticPr fontId="0" type="noConversion"/>
  <pageMargins left="0.19685039370078741" right="0.19685039370078741" top="0.19685039370078741" bottom="0.19685039370078741" header="0.31496062992125984" footer="0.31496062992125984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keywords>Mulberry 2.0</cp:keywords>
  <dcterms:modified xsi:type="dcterms:W3CDTF">2019-04-16T12:21:03Z</dcterms:modified>
</cp:coreProperties>
</file>