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1"/>
  </bookViews>
  <sheets>
    <sheet name="havelvac 1" sheetId="2" r:id="rId1"/>
    <sheet name="havelvac 2" sheetId="3" r:id="rId2"/>
  </sheets>
  <calcPr calcId="145621"/>
</workbook>
</file>

<file path=xl/calcChain.xml><?xml version="1.0" encoding="utf-8"?>
<calcChain xmlns="http://schemas.openxmlformats.org/spreadsheetml/2006/main">
  <c r="E13" i="3" l="1"/>
</calcChain>
</file>

<file path=xl/sharedStrings.xml><?xml version="1.0" encoding="utf-8"?>
<sst xmlns="http://schemas.openxmlformats.org/spreadsheetml/2006/main" count="68" uniqueCount="53">
  <si>
    <t>Տարի</t>
  </si>
  <si>
    <t>ՀՀ կրթության և գիտության նախարարություն</t>
  </si>
  <si>
    <t xml:space="preserve">        ------------  N ---------- որոշման</t>
  </si>
  <si>
    <t>Չափորոշիչներ</t>
  </si>
  <si>
    <t>Ծրագրային դասիչը</t>
  </si>
  <si>
    <t>x</t>
  </si>
  <si>
    <t>Վերջնական արդյունքի նկարագրությունը</t>
  </si>
  <si>
    <t>Բաժին 2.</t>
  </si>
  <si>
    <t>Գերատեսչության կողմից իրականացվող քաղաքականության միջոցառումների ծրագրային խմբավորումը</t>
  </si>
  <si>
    <t xml:space="preserve">գործառական դասիչը </t>
  </si>
  <si>
    <t>Ծրագիր/Քաղաքականության միջոցառում</t>
  </si>
  <si>
    <t>Ծրագիրը</t>
  </si>
  <si>
    <t xml:space="preserve"> միջոցառումը</t>
  </si>
  <si>
    <t xml:space="preserve"> բաժին/ խումբ/դաս</t>
  </si>
  <si>
    <t>ԾՐԱԳԻՐ</t>
  </si>
  <si>
    <t>Ծրագրի նկարագրությունը</t>
  </si>
  <si>
    <t>Ծախսային արդյունավետության բարելավման վրա</t>
  </si>
  <si>
    <t xml:space="preserve">Հավելված 2 </t>
  </si>
  <si>
    <t>Ցուցանիշների փոփոխությունները (ավելացումները նշված են դրական նշանով)</t>
  </si>
  <si>
    <t xml:space="preserve">Հավելված 1 </t>
  </si>
  <si>
    <t>Առաջին կիսամյակ</t>
  </si>
  <si>
    <t>Ինն ամիս</t>
  </si>
  <si>
    <t>ՄԱՍ Գ: Նախարարի պատասխանատվության ներքո իրականացվող քաղաքականության միջոցառումների և ֆինանսական կառավարման արդյունքների ցուցանիշները</t>
  </si>
  <si>
    <t>1. Քաղաքականության միջոցառումներ</t>
  </si>
  <si>
    <t>1.4 Ներդրումներ լիազոր կառավարման ներքո գտնվող պետական կազմակերպություններում</t>
  </si>
  <si>
    <t>Անվանումը`</t>
  </si>
  <si>
    <t>Ծախսերը (հազար դրամ)</t>
  </si>
  <si>
    <t xml:space="preserve">Կազմակերպությունը, որտեղ կատարվում է ներդրումը </t>
  </si>
  <si>
    <t>Ներդրման հիմնավորումը, մասնավորոպես ազդեցությունը կարողությունների վրա</t>
  </si>
  <si>
    <t xml:space="preserve">Քանակական, որակական, ժամկետայնության և այլ չափորոշիչների փոփոխության վրա </t>
  </si>
  <si>
    <t>Կիրառելի չէ</t>
  </si>
  <si>
    <t xml:space="preserve">Ծրագիրը (ծրագրերը), որի (որոնց) շրջանակներում իրականացվում է քաղաքականության միջոցառումը </t>
  </si>
  <si>
    <t xml:space="preserve"> Պետական կազմակերպություններում ներդրումներ</t>
  </si>
  <si>
    <t>Ներդրման նկարագրությունը</t>
  </si>
  <si>
    <t>Տվյալ ներդրման հետ կապված ծրագիրը (ծրագրերը)</t>
  </si>
  <si>
    <t xml:space="preserve">ՀՀ կառավարության 2018 թվականի </t>
  </si>
  <si>
    <t xml:space="preserve"> ՀԱՅԱՍՏԱՆԻ ՀԱՆՐԱՊԵՏՈՒԹՅԱՆ ԿԱՌԱՎԱՐՈՒԹՅԱՆ 2017 ԹՎԱԿԱՆԻ ԴԵԿՏԵՄԲԵՐԻ 28-Ի N 1717-Ն ՈՐՈՇՄԱՆ N 11 ՀԱՎԵԼՎԱԾԻ N 11.16 ԱՂՅՈՒՍԱԿՈՒՄ ԿԱՏԱՐՎՈՂ ԼՐԱՑՈՒՄՆԵՐԸ</t>
  </si>
  <si>
    <t xml:space="preserve"> ՀԱՅԱՍՏԱՆԻ ՀԱՆՐԱՊԵՏՈՒԹՅԱՆ ԿԱՌԱՎԱՐՈՒԹՅԱՆ 2017 ԹՎԱԿԱՆԻ ԴԵԿՏԵՄԲԵՐԻ 28-Ի N 1717-Ն ՈՐՈՇՄԱՆ N 11 ՀԱՎԵԼՎԱԾԻ N 12 ԱՂՅՈՒՍԱԿՈՒՄ ԿԱՏԱՐՎՈՂ  ԼՐԱՑՈՒՄՆԵՐԸ</t>
  </si>
  <si>
    <t>2018 Բյուջե /հազար դրամ/</t>
  </si>
  <si>
    <t>«Հայաստանի ազգային ագրարային համալսարան» հիմնադրամին հանձնված ուսումնական շենքի տանիքի վերանորոգումը անհրաժեշտ է, որպեսզի կրթական ծառայությունների մատուցումն իրականացվի կրթական չափորոշիչներով սահմանված քանակական, որակական, ժամկետայնության ցուցանիշներին համապատասխան</t>
  </si>
  <si>
    <t>«Հայաստանի ազգային ագրարային համալսարան» հիմնադրամ</t>
  </si>
  <si>
    <t>1111 Բարձրագույն և հետբուհական մասնագիտական կրթության ծրագիր</t>
  </si>
  <si>
    <t>Գիտելիքների տնտեսության և գիտության զարգացման արդի պահանջներին համապատասխան բարձրագույն և հետբուհական մասնագիտական որակավորում ունեցող մասնագետների պատրաստում</t>
  </si>
  <si>
    <t>Բարձրագույն և հետբուհական մասնագիտական կրթության ծրագիր</t>
  </si>
  <si>
    <t>Բարձրագույն և հետբուհական մասնագիտական կրթության ծառայությունների մատուցում</t>
  </si>
  <si>
    <t>1111    ԵԿ01</t>
  </si>
  <si>
    <t>ԵԿ01</t>
  </si>
  <si>
    <t>«Հայաստանի ազգային ագրարային համալսարան» հիմնադրամին հանձնված ուսումնական  շենքի հիմնանորոգմանն աջակցություն</t>
  </si>
  <si>
    <t>Նկարագրություն                                                                                                         «Հայաստանի ազգային ագրարային համալսարան» հիմնադրամին անհատույց, անժամկետ օգտագործման իրավունքով հանձնված Մյասնիկյան պողոտա 2 հասցեում գտնվող  շենքի հիմնանորոգմանն աջակցություն</t>
  </si>
  <si>
    <t xml:space="preserve"> «Հայաստանի ազգային ագրարային համալսարան» հիմնադրամին անհատույց, անժամկետ օգտագործման իրավունքով հանձնված Մյասնիկյան պողոտա 2 հասցեում գտնվող ուսումնական  շենքի հիմնանորոգմանն աջակցություն</t>
  </si>
  <si>
    <t>ոչ ֆինանսական ցուցանիշներ</t>
  </si>
  <si>
    <t>ֆինանսական ցուցանիշներ</t>
  </si>
  <si>
    <t xml:space="preserve">Ցուցանիշների փոփոխությունը
(ավելացումները նշված են դրական նշանով)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</si>
</sst>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_);\(0.0\)"/>
    <numFmt numFmtId="166" formatCode="#,##0.0"/>
  </numFmts>
  <fonts count="6" x14ac:knownFonts="1">
    <font>
      <sz val="11"/>
      <color theme="1"/>
      <name val="Calibri"/>
      <family val="2"/>
      <scheme val="minor"/>
    </font>
    <font>
      <sz val="9"/>
      <name val="GHEA Grapalat"/>
      <family val="3"/>
    </font>
    <font>
      <b/>
      <sz val="9"/>
      <name val="GHEA Grapalat"/>
      <family val="3"/>
    </font>
    <font>
      <b/>
      <i/>
      <sz val="9"/>
      <name val="GHEA Grapalat"/>
      <family val="3"/>
    </font>
    <font>
      <b/>
      <u/>
      <sz val="9"/>
      <name val="GHEA Grapalat"/>
      <family val="3"/>
    </font>
    <font>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0" fontId="5" fillId="0" borderId="0"/>
  </cellStyleXfs>
  <cellXfs count="87">
    <xf numFmtId="0" fontId="0" fillId="0" borderId="0" xfId="0"/>
    <xf numFmtId="0" fontId="1" fillId="0" borderId="0" xfId="0" applyFont="1" applyFill="1"/>
    <xf numFmtId="0" fontId="2" fillId="0" borderId="0" xfId="0" applyFont="1" applyFill="1"/>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2" borderId="1" xfId="0" applyFont="1" applyFill="1" applyBorder="1"/>
    <xf numFmtId="0" fontId="2" fillId="0" borderId="0" xfId="0" applyFont="1" applyFill="1" applyAlignment="1">
      <alignment horizontal="right"/>
    </xf>
    <xf numFmtId="0" fontId="3" fillId="2" borderId="1" xfId="0" applyFont="1" applyFill="1" applyBorder="1" applyAlignment="1">
      <alignment horizontal="left" vertical="center"/>
    </xf>
    <xf numFmtId="0" fontId="2" fillId="3" borderId="1" xfId="0" applyFont="1" applyFill="1" applyBorder="1" applyAlignment="1">
      <alignment horizontal="left" vertical="center" wrapText="1"/>
    </xf>
    <xf numFmtId="0" fontId="2" fillId="2" borderId="0" xfId="0" applyFont="1" applyFill="1"/>
    <xf numFmtId="0" fontId="2" fillId="2" borderId="11" xfId="0" applyFont="1" applyFill="1" applyBorder="1"/>
    <xf numFmtId="0" fontId="2" fillId="2" borderId="8" xfId="0" applyFont="1" applyFill="1" applyBorder="1" applyAlignment="1">
      <alignment horizontal="center" vertical="center"/>
    </xf>
    <xf numFmtId="0" fontId="2" fillId="2" borderId="12" xfId="0" applyFont="1" applyFill="1" applyBorder="1" applyAlignment="1">
      <alignment horizontal="center" vertical="center"/>
    </xf>
    <xf numFmtId="165" fontId="2" fillId="2" borderId="12" xfId="0" applyNumberFormat="1" applyFont="1" applyFill="1" applyBorder="1" applyAlignment="1">
      <alignment horizontal="right"/>
    </xf>
    <xf numFmtId="165" fontId="2" fillId="2" borderId="6" xfId="0" applyNumberFormat="1" applyFont="1" applyFill="1" applyBorder="1" applyAlignment="1">
      <alignment horizontal="right"/>
    </xf>
    <xf numFmtId="0" fontId="2" fillId="2" borderId="1" xfId="0" applyFont="1" applyFill="1" applyBorder="1" applyAlignment="1">
      <alignment vertical="center" wrapText="1"/>
    </xf>
    <xf numFmtId="0" fontId="2" fillId="2" borderId="3" xfId="0" applyFont="1" applyFill="1" applyBorder="1" applyAlignment="1">
      <alignment vertical="center" wrapText="1"/>
    </xf>
    <xf numFmtId="0" fontId="2" fillId="2" borderId="11" xfId="0" applyFont="1" applyFill="1" applyBorder="1" applyAlignment="1">
      <alignment horizontal="center" vertical="center"/>
    </xf>
    <xf numFmtId="165" fontId="2" fillId="2" borderId="11" xfId="0" applyNumberFormat="1" applyFont="1" applyFill="1" applyBorder="1" applyAlignment="1">
      <alignment horizontal="right"/>
    </xf>
    <xf numFmtId="165" fontId="2" fillId="2" borderId="4" xfId="0" applyNumberFormat="1" applyFont="1" applyFill="1" applyBorder="1" applyAlignment="1">
      <alignment horizontal="right"/>
    </xf>
    <xf numFmtId="164" fontId="1" fillId="0" borderId="0" xfId="0" applyNumberFormat="1" applyFont="1" applyFill="1"/>
    <xf numFmtId="0" fontId="4" fillId="3" borderId="1" xfId="0" applyFont="1" applyFill="1" applyBorder="1" applyAlignment="1">
      <alignment horizontal="left" vertical="center" wrapText="1"/>
    </xf>
    <xf numFmtId="0" fontId="1" fillId="3" borderId="0" xfId="0" applyFont="1" applyFill="1"/>
    <xf numFmtId="0" fontId="2" fillId="3" borderId="3" xfId="0" applyFont="1" applyFill="1" applyBorder="1" applyAlignment="1">
      <alignment wrapText="1"/>
    </xf>
    <xf numFmtId="0" fontId="2" fillId="3" borderId="11" xfId="0" applyFont="1" applyFill="1" applyBorder="1" applyAlignment="1">
      <alignment wrapText="1"/>
    </xf>
    <xf numFmtId="0" fontId="2" fillId="3" borderId="11" xfId="0" applyFont="1" applyFill="1" applyBorder="1" applyAlignment="1">
      <alignment horizontal="left" vertical="center" wrapText="1"/>
    </xf>
    <xf numFmtId="165" fontId="2" fillId="3" borderId="4" xfId="0" applyNumberFormat="1" applyFont="1" applyFill="1" applyBorder="1" applyAlignment="1">
      <alignment horizontal="right" vertical="top"/>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2" borderId="1" xfId="0" applyNumberFormat="1" applyFont="1" applyFill="1" applyBorder="1" applyAlignment="1">
      <alignment horizontal="left" vertical="center" wrapText="1"/>
    </xf>
    <xf numFmtId="0" fontId="2" fillId="2" borderId="1" xfId="0" applyNumberFormat="1" applyFont="1" applyFill="1" applyBorder="1" applyAlignment="1">
      <alignment horizontal="left" vertical="top"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66" fontId="2" fillId="2" borderId="8" xfId="0" applyNumberFormat="1" applyFont="1" applyFill="1" applyBorder="1" applyAlignment="1">
      <alignment horizontal="right"/>
    </xf>
    <xf numFmtId="0" fontId="2" fillId="0" borderId="0" xfId="0" applyFont="1" applyFill="1" applyAlignment="1">
      <alignment horizontal="center"/>
    </xf>
    <xf numFmtId="0" fontId="4" fillId="2" borderId="0" xfId="0" applyFont="1" applyFill="1" applyBorder="1" applyAlignment="1">
      <alignment horizontal="left" wrapText="1"/>
    </xf>
    <xf numFmtId="0" fontId="2" fillId="2" borderId="8"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2" borderId="14"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11" xfId="0" applyFont="1" applyFill="1" applyBorder="1" applyAlignment="1">
      <alignment horizont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4" xfId="0" applyFont="1" applyFill="1" applyBorder="1" applyAlignment="1">
      <alignment horizontal="center" vertical="center"/>
    </xf>
    <xf numFmtId="0" fontId="3" fillId="0" borderId="0" xfId="0" applyFont="1" applyFill="1" applyBorder="1" applyAlignment="1">
      <alignment horizontal="left" wrapText="1"/>
    </xf>
    <xf numFmtId="0" fontId="4" fillId="0" borderId="0" xfId="0" applyFont="1" applyFill="1" applyBorder="1" applyAlignment="1">
      <alignment horizontal="left"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4" xfId="1" applyFont="1" applyFill="1" applyBorder="1" applyAlignment="1">
      <alignment horizontal="left" vertical="center" wrapText="1"/>
    </xf>
    <xf numFmtId="0" fontId="2" fillId="0" borderId="2"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2" borderId="14" xfId="1" applyFont="1" applyFill="1" applyBorder="1" applyAlignment="1">
      <alignment horizontal="left" vertical="top" wrapText="1"/>
    </xf>
    <xf numFmtId="0" fontId="2" fillId="2" borderId="2" xfId="1" applyFont="1" applyFill="1" applyBorder="1" applyAlignment="1">
      <alignment horizontal="left" vertical="top" wrapText="1"/>
    </xf>
    <xf numFmtId="0" fontId="2" fillId="2" borderId="7" xfId="1" applyFont="1" applyFill="1" applyBorder="1" applyAlignment="1">
      <alignment horizontal="left" vertical="top"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6" xfId="0" applyFont="1" applyFill="1" applyBorder="1" applyAlignment="1">
      <alignment horizontal="left" vertical="center" wrapText="1"/>
    </xf>
    <xf numFmtId="0" fontId="2" fillId="0" borderId="0" xfId="0" applyFont="1" applyFill="1" applyBorder="1" applyAlignment="1">
      <alignment horizontal="center" vertical="center" wrapText="1"/>
    </xf>
    <xf numFmtId="0" fontId="2" fillId="0" borderId="13" xfId="0" applyFont="1" applyFill="1" applyBorder="1" applyAlignment="1">
      <alignment horizontal="center" vertical="center"/>
    </xf>
    <xf numFmtId="0" fontId="1" fillId="3" borderId="8" xfId="0" applyFont="1" applyFill="1" applyBorder="1" applyAlignment="1">
      <alignment horizontal="center" wrapText="1"/>
    </xf>
    <xf numFmtId="0" fontId="1" fillId="3" borderId="9" xfId="0" applyFont="1" applyFill="1" applyBorder="1" applyAlignment="1">
      <alignment horizontal="center" wrapText="1"/>
    </xf>
    <xf numFmtId="0" fontId="1" fillId="3" borderId="10" xfId="0" applyFont="1" applyFill="1" applyBorder="1" applyAlignment="1">
      <alignment horizontal="center" wrapText="1"/>
    </xf>
    <xf numFmtId="166" fontId="2" fillId="3" borderId="8" xfId="0" applyNumberFormat="1" applyFont="1" applyFill="1" applyBorder="1" applyAlignment="1">
      <alignment horizontal="right" vertical="top"/>
    </xf>
    <xf numFmtId="166" fontId="2" fillId="3" borderId="9" xfId="0" applyNumberFormat="1" applyFont="1" applyFill="1" applyBorder="1" applyAlignment="1">
      <alignment horizontal="right" vertical="top"/>
    </xf>
    <xf numFmtId="166" fontId="2" fillId="3" borderId="10" xfId="0" applyNumberFormat="1" applyFont="1" applyFill="1" applyBorder="1" applyAlignment="1">
      <alignment horizontal="right" vertical="top"/>
    </xf>
    <xf numFmtId="0" fontId="2" fillId="3" borderId="1" xfId="0" applyFont="1" applyFill="1" applyBorder="1" applyAlignment="1">
      <alignment horizontal="center" vertical="top"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2" fillId="3" borderId="10" xfId="0" applyFont="1" applyFill="1" applyBorder="1" applyAlignment="1">
      <alignment horizontal="center" wrapText="1"/>
    </xf>
    <xf numFmtId="166" fontId="2" fillId="0" borderId="8" xfId="0" applyNumberFormat="1" applyFont="1" applyFill="1" applyBorder="1" applyAlignment="1">
      <alignment horizontal="right" vertical="top"/>
    </xf>
    <xf numFmtId="166" fontId="2" fillId="0" borderId="9" xfId="0" applyNumberFormat="1" applyFont="1" applyFill="1" applyBorder="1" applyAlignment="1">
      <alignment horizontal="right" vertical="top"/>
    </xf>
    <xf numFmtId="166" fontId="2" fillId="0" borderId="10" xfId="0" applyNumberFormat="1" applyFont="1" applyFill="1" applyBorder="1" applyAlignment="1">
      <alignment horizontal="right" vertical="top"/>
    </xf>
  </cellXfs>
  <cellStyles count="2">
    <cellStyle name="Normal" xfId="0" builtinId="0"/>
    <cellStyle name="Normal_MES Budget 2009 Doc 1-3 (10.12.2008)"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
  <sheetViews>
    <sheetView topLeftCell="A7" workbookViewId="0">
      <selection activeCell="F13" sqref="F13"/>
    </sheetView>
  </sheetViews>
  <sheetFormatPr defaultRowHeight="25.5" customHeight="1" x14ac:dyDescent="0.25"/>
  <cols>
    <col min="1" max="1" width="11.7109375" style="2" customWidth="1"/>
    <col min="2" max="2" width="55.42578125" style="2" customWidth="1"/>
    <col min="3" max="3" width="13.28515625" style="2" customWidth="1"/>
    <col min="4" max="4" width="10.140625" style="2" customWidth="1"/>
    <col min="5" max="5" width="9.5703125" style="2" customWidth="1"/>
    <col min="6" max="6" width="11" style="2" customWidth="1"/>
    <col min="7" max="7" width="13.140625" style="2" customWidth="1"/>
    <col min="8" max="8" width="13.85546875" style="2" customWidth="1"/>
    <col min="9" max="16384" width="9.140625" style="2"/>
  </cols>
  <sheetData>
    <row r="1" spans="1:8" ht="15.75" customHeight="1" x14ac:dyDescent="0.25">
      <c r="G1" s="6" t="s">
        <v>19</v>
      </c>
      <c r="H1" s="6"/>
    </row>
    <row r="2" spans="1:8" ht="18" customHeight="1" x14ac:dyDescent="0.25">
      <c r="E2" s="39" t="s">
        <v>35</v>
      </c>
      <c r="F2" s="39"/>
      <c r="G2" s="39"/>
      <c r="H2" s="6"/>
    </row>
    <row r="3" spans="1:8" ht="14.25" customHeight="1" x14ac:dyDescent="0.25">
      <c r="G3" s="6" t="s">
        <v>2</v>
      </c>
      <c r="H3" s="6"/>
    </row>
    <row r="4" spans="1:8" ht="25.5" customHeight="1" x14ac:dyDescent="0.25">
      <c r="A4" s="47" t="s">
        <v>36</v>
      </c>
      <c r="B4" s="47"/>
      <c r="C4" s="47"/>
      <c r="D4" s="47"/>
      <c r="E4" s="47"/>
      <c r="F4" s="47"/>
      <c r="G4" s="47"/>
      <c r="H4" s="47"/>
    </row>
    <row r="5" spans="1:8" ht="16.5" customHeight="1" x14ac:dyDescent="0.25">
      <c r="A5" s="48" t="s">
        <v>1</v>
      </c>
      <c r="B5" s="48"/>
      <c r="C5" s="48"/>
      <c r="D5" s="48"/>
      <c r="E5" s="48"/>
      <c r="F5" s="48"/>
      <c r="G5" s="48"/>
      <c r="H5" s="48"/>
    </row>
    <row r="6" spans="1:8" ht="51.75" customHeight="1" x14ac:dyDescent="0.25">
      <c r="A6" s="49"/>
      <c r="B6" s="50"/>
      <c r="C6" s="51" t="s">
        <v>52</v>
      </c>
      <c r="D6" s="51"/>
      <c r="E6" s="51"/>
      <c r="F6" s="51"/>
      <c r="G6" s="51"/>
      <c r="H6" s="50"/>
    </row>
    <row r="7" spans="1:8" ht="16.5" customHeight="1" x14ac:dyDescent="0.25">
      <c r="A7" s="52" t="s">
        <v>3</v>
      </c>
      <c r="B7" s="53"/>
      <c r="C7" s="56" t="s">
        <v>50</v>
      </c>
      <c r="D7" s="56"/>
      <c r="E7" s="57"/>
      <c r="F7" s="56" t="s">
        <v>51</v>
      </c>
      <c r="G7" s="56"/>
      <c r="H7" s="57"/>
    </row>
    <row r="8" spans="1:8" ht="25.5" customHeight="1" x14ac:dyDescent="0.25">
      <c r="A8" s="54"/>
      <c r="B8" s="55"/>
      <c r="C8" s="3" t="s">
        <v>20</v>
      </c>
      <c r="D8" s="3" t="s">
        <v>21</v>
      </c>
      <c r="E8" s="3" t="s">
        <v>0</v>
      </c>
      <c r="F8" s="3" t="s">
        <v>20</v>
      </c>
      <c r="G8" s="3" t="s">
        <v>21</v>
      </c>
      <c r="H8" s="3" t="s">
        <v>0</v>
      </c>
    </row>
    <row r="9" spans="1:8" ht="26.25" customHeight="1" x14ac:dyDescent="0.25">
      <c r="A9" s="58" t="s">
        <v>22</v>
      </c>
      <c r="B9" s="58"/>
      <c r="C9" s="58"/>
      <c r="D9" s="58"/>
      <c r="E9" s="58"/>
      <c r="F9" s="58"/>
      <c r="G9" s="58"/>
      <c r="H9" s="58"/>
    </row>
    <row r="10" spans="1:8" ht="18" customHeight="1" x14ac:dyDescent="0.25">
      <c r="A10" s="59" t="s">
        <v>23</v>
      </c>
      <c r="B10" s="59"/>
    </row>
    <row r="11" spans="1:8" ht="18" customHeight="1" x14ac:dyDescent="0.25">
      <c r="A11" s="40" t="s">
        <v>24</v>
      </c>
      <c r="B11" s="40"/>
      <c r="C11" s="40"/>
      <c r="D11" s="40"/>
      <c r="E11" s="40"/>
      <c r="F11" s="40"/>
      <c r="G11" s="40"/>
      <c r="H11" s="40"/>
    </row>
    <row r="12" spans="1:8" ht="25.5" customHeight="1" x14ac:dyDescent="0.25">
      <c r="A12" s="36" t="s">
        <v>4</v>
      </c>
      <c r="B12" s="7" t="s">
        <v>25</v>
      </c>
      <c r="C12" s="5"/>
      <c r="D12" s="5"/>
      <c r="E12" s="5"/>
      <c r="F12" s="5"/>
      <c r="G12" s="5"/>
      <c r="H12" s="5"/>
    </row>
    <row r="13" spans="1:8" ht="40.5" customHeight="1" x14ac:dyDescent="0.25">
      <c r="A13" s="33" t="s">
        <v>45</v>
      </c>
      <c r="B13" s="8" t="s">
        <v>47</v>
      </c>
      <c r="C13" s="5"/>
      <c r="D13" s="5"/>
      <c r="E13" s="5"/>
      <c r="F13" s="5"/>
      <c r="G13" s="5"/>
      <c r="H13" s="5"/>
    </row>
    <row r="14" spans="1:8" ht="75" customHeight="1" x14ac:dyDescent="0.25">
      <c r="A14" s="9"/>
      <c r="B14" s="30" t="s">
        <v>48</v>
      </c>
      <c r="C14" s="10"/>
      <c r="D14" s="5"/>
      <c r="E14" s="5"/>
      <c r="F14" s="5"/>
      <c r="G14" s="5"/>
      <c r="H14" s="5"/>
    </row>
    <row r="15" spans="1:8" ht="18.75" customHeight="1" x14ac:dyDescent="0.25">
      <c r="A15" s="41" t="s">
        <v>26</v>
      </c>
      <c r="B15" s="41"/>
      <c r="C15" s="11" t="s">
        <v>5</v>
      </c>
      <c r="D15" s="11" t="s">
        <v>5</v>
      </c>
      <c r="E15" s="11" t="s">
        <v>5</v>
      </c>
      <c r="F15" s="38">
        <v>150000</v>
      </c>
      <c r="G15" s="38">
        <v>150000</v>
      </c>
      <c r="H15" s="38">
        <v>150000</v>
      </c>
    </row>
    <row r="16" spans="1:8" ht="13.5" customHeight="1" x14ac:dyDescent="0.25">
      <c r="A16" s="42" t="s">
        <v>27</v>
      </c>
      <c r="B16" s="43"/>
      <c r="C16" s="12"/>
      <c r="D16" s="12"/>
      <c r="E16" s="12"/>
      <c r="F16" s="13"/>
      <c r="G16" s="13"/>
      <c r="H16" s="14"/>
    </row>
    <row r="17" spans="1:8" ht="13.5" customHeight="1" x14ac:dyDescent="0.25">
      <c r="A17" s="44" t="s">
        <v>40</v>
      </c>
      <c r="B17" s="45"/>
      <c r="C17" s="45"/>
      <c r="D17" s="45"/>
      <c r="E17" s="45"/>
      <c r="F17" s="45"/>
      <c r="G17" s="45"/>
      <c r="H17" s="46"/>
    </row>
    <row r="18" spans="1:8" ht="14.25" customHeight="1" x14ac:dyDescent="0.25">
      <c r="A18" s="69" t="s">
        <v>28</v>
      </c>
      <c r="B18" s="70"/>
      <c r="C18" s="70"/>
      <c r="D18" s="70"/>
      <c r="E18" s="70"/>
      <c r="F18" s="70"/>
      <c r="G18" s="70"/>
      <c r="H18" s="71"/>
    </row>
    <row r="19" spans="1:8" ht="133.5" customHeight="1" x14ac:dyDescent="0.25">
      <c r="A19" s="15" t="s">
        <v>29</v>
      </c>
      <c r="B19" s="16" t="s">
        <v>39</v>
      </c>
      <c r="C19" s="17"/>
      <c r="D19" s="17"/>
      <c r="E19" s="17"/>
      <c r="F19" s="18"/>
      <c r="G19" s="18"/>
      <c r="H19" s="19"/>
    </row>
    <row r="20" spans="1:8" ht="25.5" customHeight="1" x14ac:dyDescent="0.25">
      <c r="A20" s="15" t="s">
        <v>16</v>
      </c>
      <c r="B20" s="16" t="s">
        <v>30</v>
      </c>
      <c r="C20" s="17"/>
      <c r="D20" s="17"/>
      <c r="E20" s="17"/>
      <c r="F20" s="18"/>
      <c r="G20" s="18"/>
      <c r="H20" s="19"/>
    </row>
    <row r="21" spans="1:8" ht="16.5" customHeight="1" x14ac:dyDescent="0.25">
      <c r="A21" s="60" t="s">
        <v>31</v>
      </c>
      <c r="B21" s="61"/>
      <c r="C21" s="61"/>
      <c r="D21" s="61"/>
      <c r="E21" s="61"/>
      <c r="F21" s="61"/>
      <c r="G21" s="61"/>
      <c r="H21" s="62"/>
    </row>
    <row r="22" spans="1:8" ht="17.25" customHeight="1" x14ac:dyDescent="0.25">
      <c r="A22" s="63" t="s">
        <v>41</v>
      </c>
      <c r="B22" s="64"/>
      <c r="C22" s="64"/>
      <c r="D22" s="64"/>
      <c r="E22" s="64"/>
      <c r="F22" s="64"/>
      <c r="G22" s="64"/>
      <c r="H22" s="65"/>
    </row>
    <row r="23" spans="1:8" ht="15.75" customHeight="1" x14ac:dyDescent="0.25">
      <c r="A23" s="60" t="s">
        <v>6</v>
      </c>
      <c r="B23" s="61"/>
      <c r="C23" s="61"/>
      <c r="D23" s="61"/>
      <c r="E23" s="61"/>
      <c r="F23" s="61"/>
      <c r="G23" s="61"/>
      <c r="H23" s="62"/>
    </row>
    <row r="24" spans="1:8" ht="30.75" customHeight="1" x14ac:dyDescent="0.25">
      <c r="A24" s="66" t="s">
        <v>42</v>
      </c>
      <c r="B24" s="67"/>
      <c r="C24" s="67"/>
      <c r="D24" s="67"/>
      <c r="E24" s="67"/>
      <c r="F24" s="67"/>
      <c r="G24" s="67"/>
      <c r="H24" s="68"/>
    </row>
  </sheetData>
  <mergeCells count="19">
    <mergeCell ref="A21:H21"/>
    <mergeCell ref="A22:H22"/>
    <mergeCell ref="A23:H23"/>
    <mergeCell ref="A24:H24"/>
    <mergeCell ref="A18:H18"/>
    <mergeCell ref="E2:G2"/>
    <mergeCell ref="A11:H11"/>
    <mergeCell ref="A15:B15"/>
    <mergeCell ref="A16:B16"/>
    <mergeCell ref="A17:H17"/>
    <mergeCell ref="A4:H4"/>
    <mergeCell ref="A5:H5"/>
    <mergeCell ref="A6:B6"/>
    <mergeCell ref="C6:H6"/>
    <mergeCell ref="A7:B8"/>
    <mergeCell ref="C7:E7"/>
    <mergeCell ref="F7:H7"/>
    <mergeCell ref="A9:H9"/>
    <mergeCell ref="A10:B10"/>
  </mergeCells>
  <dataValidations count="2">
    <dataValidation type="custom" allowBlank="1" showInputMessage="1" showErrorMessage="1" errorTitle="Հոոոոպ..." error="Չի կարելի" sqref="WVG983061 WLK983061 WBO983061 VRS983061 VHW983061 UYA983061 UOE983061 UEI983061 TUM983061 TKQ983061 TAU983061 SQY983061 SHC983061 RXG983061 RNK983061 RDO983061 QTS983061 QJW983061 QAA983061 PQE983061 PGI983061 OWM983061 OMQ983061 OCU983061 NSY983061 NJC983061 MZG983061 MPK983061 MFO983061 LVS983061 LLW983061 LCA983061 KSE983061 KII983061 JYM983061 JOQ983061 JEU983061 IUY983061 ILC983061 IBG983061 HRK983061 HHO983061 GXS983061 GNW983061 GEA983061 FUE983061 FKI983061 FAM983061 EQQ983061 EGU983061 DWY983061 DNC983061 DDG983061 CTK983061 CJO983061 BZS983061 BPW983061 BGA983061 AWE983061 AMI983061 ACM983061 SQ983061 IU983061 WVG917525 WLK917525 WBO917525 VRS917525 VHW917525 UYA917525 UOE917525 UEI917525 TUM917525 TKQ917525 TAU917525 SQY917525 SHC917525 RXG917525 RNK917525 RDO917525 QTS917525 QJW917525 QAA917525 PQE917525 PGI917525 OWM917525 OMQ917525 OCU917525 NSY917525 NJC917525 MZG917525 MPK917525 MFO917525 LVS917525 LLW917525 LCA917525 KSE917525 KII917525 JYM917525 JOQ917525 JEU917525 IUY917525 ILC917525 IBG917525 HRK917525 HHO917525 GXS917525 GNW917525 GEA917525 FUE917525 FKI917525 FAM917525 EQQ917525 EGU917525 DWY917525 DNC917525 DDG917525 CTK917525 CJO917525 BZS917525 BPW917525 BGA917525 AWE917525 AMI917525 ACM917525 SQ917525 IU917525 WVG851989 WLK851989 WBO851989 VRS851989 VHW851989 UYA851989 UOE851989 UEI851989 TUM851989 TKQ851989 TAU851989 SQY851989 SHC851989 RXG851989 RNK851989 RDO851989 QTS851989 QJW851989 QAA851989 PQE851989 PGI851989 OWM851989 OMQ851989 OCU851989 NSY851989 NJC851989 MZG851989 MPK851989 MFO851989 LVS851989 LLW851989 LCA851989 KSE851989 KII851989 JYM851989 JOQ851989 JEU851989 IUY851989 ILC851989 IBG851989 HRK851989 HHO851989 GXS851989 GNW851989 GEA851989 FUE851989 FKI851989 FAM851989 EQQ851989 EGU851989 DWY851989 DNC851989 DDG851989 CTK851989 CJO851989 BZS851989 BPW851989 BGA851989 AWE851989 AMI851989 ACM851989 SQ851989 IU851989 WVG786453 WLK786453 WBO786453 VRS786453 VHW786453 UYA786453 UOE786453 UEI786453 TUM786453 TKQ786453 TAU786453 SQY786453 SHC786453 RXG786453 RNK786453 RDO786453 QTS786453 QJW786453 QAA786453 PQE786453 PGI786453 OWM786453 OMQ786453 OCU786453 NSY786453 NJC786453 MZG786453 MPK786453 MFO786453 LVS786453 LLW786453 LCA786453 KSE786453 KII786453 JYM786453 JOQ786453 JEU786453 IUY786453 ILC786453 IBG786453 HRK786453 HHO786453 GXS786453 GNW786453 GEA786453 FUE786453 FKI786453 FAM786453 EQQ786453 EGU786453 DWY786453 DNC786453 DDG786453 CTK786453 CJO786453 BZS786453 BPW786453 BGA786453 AWE786453 AMI786453 ACM786453 SQ786453 IU786453 WVG720917 WLK720917 WBO720917 VRS720917 VHW720917 UYA720917 UOE720917 UEI720917 TUM720917 TKQ720917 TAU720917 SQY720917 SHC720917 RXG720917 RNK720917 RDO720917 QTS720917 QJW720917 QAA720917 PQE720917 PGI720917 OWM720917 OMQ720917 OCU720917 NSY720917 NJC720917 MZG720917 MPK720917 MFO720917 LVS720917 LLW720917 LCA720917 KSE720917 KII720917 JYM720917 JOQ720917 JEU720917 IUY720917 ILC720917 IBG720917 HRK720917 HHO720917 GXS720917 GNW720917 GEA720917 FUE720917 FKI720917 FAM720917 EQQ720917 EGU720917 DWY720917 DNC720917 DDG720917 CTK720917 CJO720917 BZS720917 BPW720917 BGA720917 AWE720917 AMI720917 ACM720917 SQ720917 IU720917 WVG655381 WLK655381 WBO655381 VRS655381 VHW655381 UYA655381 UOE655381 UEI655381 TUM655381 TKQ655381 TAU655381 SQY655381 SHC655381 RXG655381 RNK655381 RDO655381 QTS655381 QJW655381 QAA655381 PQE655381 PGI655381 OWM655381 OMQ655381 OCU655381 NSY655381 NJC655381 MZG655381 MPK655381 MFO655381 LVS655381 LLW655381 LCA655381 KSE655381 KII655381 JYM655381 JOQ655381 JEU655381 IUY655381 ILC655381 IBG655381 HRK655381 HHO655381 GXS655381 GNW655381 GEA655381 FUE655381 FKI655381 FAM655381 EQQ655381 EGU655381 DWY655381 DNC655381 DDG655381 CTK655381 CJO655381 BZS655381 BPW655381 BGA655381 AWE655381 AMI655381 ACM655381 SQ655381 IU655381 WVG589845 WLK589845 WBO589845 VRS589845 VHW589845 UYA589845 UOE589845 UEI589845 TUM589845 TKQ589845 TAU589845 SQY589845 SHC589845 RXG589845 RNK589845 RDO589845 QTS589845 QJW589845 QAA589845 PQE589845 PGI589845 OWM589845 OMQ589845 OCU589845 NSY589845 NJC589845 MZG589845 MPK589845 MFO589845 LVS589845 LLW589845 LCA589845 KSE589845 KII589845 JYM589845 JOQ589845 JEU589845 IUY589845 ILC589845 IBG589845 HRK589845 HHO589845 GXS589845 GNW589845 GEA589845 FUE589845 FKI589845 FAM589845 EQQ589845 EGU589845 DWY589845 DNC589845 DDG589845 CTK589845 CJO589845 BZS589845 BPW589845 BGA589845 AWE589845 AMI589845 ACM589845 SQ589845 IU589845 WVG524309 WLK524309 WBO524309 VRS524309 VHW524309 UYA524309 UOE524309 UEI524309 TUM524309 TKQ524309 TAU524309 SQY524309 SHC524309 RXG524309 RNK524309 RDO524309 QTS524309 QJW524309 QAA524309 PQE524309 PGI524309 OWM524309 OMQ524309 OCU524309 NSY524309 NJC524309 MZG524309 MPK524309 MFO524309 LVS524309 LLW524309 LCA524309 KSE524309 KII524309 JYM524309 JOQ524309 JEU524309 IUY524309 ILC524309 IBG524309 HRK524309 HHO524309 GXS524309 GNW524309 GEA524309 FUE524309 FKI524309 FAM524309 EQQ524309 EGU524309 DWY524309 DNC524309 DDG524309 CTK524309 CJO524309 BZS524309 BPW524309 BGA524309 AWE524309 AMI524309 ACM524309 SQ524309 IU524309 WVG458773 WLK458773 WBO458773 VRS458773 VHW458773 UYA458773 UOE458773 UEI458773 TUM458773 TKQ458773 TAU458773 SQY458773 SHC458773 RXG458773 RNK458773 RDO458773 QTS458773 QJW458773 QAA458773 PQE458773 PGI458773 OWM458773 OMQ458773 OCU458773 NSY458773 NJC458773 MZG458773 MPK458773 MFO458773 LVS458773 LLW458773 LCA458773 KSE458773 KII458773 JYM458773 JOQ458773 JEU458773 IUY458773 ILC458773 IBG458773 HRK458773 HHO458773 GXS458773 GNW458773 GEA458773 FUE458773 FKI458773 FAM458773 EQQ458773 EGU458773 DWY458773 DNC458773 DDG458773 CTK458773 CJO458773 BZS458773 BPW458773 BGA458773 AWE458773 AMI458773 ACM458773 SQ458773 IU458773 WVG393237 WLK393237 WBO393237 VRS393237 VHW393237 UYA393237 UOE393237 UEI393237 TUM393237 TKQ393237 TAU393237 SQY393237 SHC393237 RXG393237 RNK393237 RDO393237 QTS393237 QJW393237 QAA393237 PQE393237 PGI393237 OWM393237 OMQ393237 OCU393237 NSY393237 NJC393237 MZG393237 MPK393237 MFO393237 LVS393237 LLW393237 LCA393237 KSE393237 KII393237 JYM393237 JOQ393237 JEU393237 IUY393237 ILC393237 IBG393237 HRK393237 HHO393237 GXS393237 GNW393237 GEA393237 FUE393237 FKI393237 FAM393237 EQQ393237 EGU393237 DWY393237 DNC393237 DDG393237 CTK393237 CJO393237 BZS393237 BPW393237 BGA393237 AWE393237 AMI393237 ACM393237 SQ393237 IU393237 WVG327701 WLK327701 WBO327701 VRS327701 VHW327701 UYA327701 UOE327701 UEI327701 TUM327701 TKQ327701 TAU327701 SQY327701 SHC327701 RXG327701 RNK327701 RDO327701 QTS327701 QJW327701 QAA327701 PQE327701 PGI327701 OWM327701 OMQ327701 OCU327701 NSY327701 NJC327701 MZG327701 MPK327701 MFO327701 LVS327701 LLW327701 LCA327701 KSE327701 KII327701 JYM327701 JOQ327701 JEU327701 IUY327701 ILC327701 IBG327701 HRK327701 HHO327701 GXS327701 GNW327701 GEA327701 FUE327701 FKI327701 FAM327701 EQQ327701 EGU327701 DWY327701 DNC327701 DDG327701 CTK327701 CJO327701 BZS327701 BPW327701 BGA327701 AWE327701 AMI327701 ACM327701 SQ327701 IU327701 WVG262165 WLK262165 WBO262165 VRS262165 VHW262165 UYA262165 UOE262165 UEI262165 TUM262165 TKQ262165 TAU262165 SQY262165 SHC262165 RXG262165 RNK262165 RDO262165 QTS262165 QJW262165 QAA262165 PQE262165 PGI262165 OWM262165 OMQ262165 OCU262165 NSY262165 NJC262165 MZG262165 MPK262165 MFO262165 LVS262165 LLW262165 LCA262165 KSE262165 KII262165 JYM262165 JOQ262165 JEU262165 IUY262165 ILC262165 IBG262165 HRK262165 HHO262165 GXS262165 GNW262165 GEA262165 FUE262165 FKI262165 FAM262165 EQQ262165 EGU262165 DWY262165 DNC262165 DDG262165 CTK262165 CJO262165 BZS262165 BPW262165 BGA262165 AWE262165 AMI262165 ACM262165 SQ262165 IU262165 WVG196629 WLK196629 WBO196629 VRS196629 VHW196629 UYA196629 UOE196629 UEI196629 TUM196629 TKQ196629 TAU196629 SQY196629 SHC196629 RXG196629 RNK196629 RDO196629 QTS196629 QJW196629 QAA196629 PQE196629 PGI196629 OWM196629 OMQ196629 OCU196629 NSY196629 NJC196629 MZG196629 MPK196629 MFO196629 LVS196629 LLW196629 LCA196629 KSE196629 KII196629 JYM196629 JOQ196629 JEU196629 IUY196629 ILC196629 IBG196629 HRK196629 HHO196629 GXS196629 GNW196629 GEA196629 FUE196629 FKI196629 FAM196629 EQQ196629 EGU196629 DWY196629 DNC196629 DDG196629 CTK196629 CJO196629 BZS196629 BPW196629 BGA196629 AWE196629 AMI196629 ACM196629 SQ196629 IU196629 WVG131093 WLK131093 WBO131093 VRS131093 VHW131093 UYA131093 UOE131093 UEI131093 TUM131093 TKQ131093 TAU131093 SQY131093 SHC131093 RXG131093 RNK131093 RDO131093 QTS131093 QJW131093 QAA131093 PQE131093 PGI131093 OWM131093 OMQ131093 OCU131093 NSY131093 NJC131093 MZG131093 MPK131093 MFO131093 LVS131093 LLW131093 LCA131093 KSE131093 KII131093 JYM131093 JOQ131093 JEU131093 IUY131093 ILC131093 IBG131093 HRK131093 HHO131093 GXS131093 GNW131093 GEA131093 FUE131093 FKI131093 FAM131093 EQQ131093 EGU131093 DWY131093 DNC131093 DDG131093 CTK131093 CJO131093 BZS131093 BPW131093 BGA131093 AWE131093 AMI131093 ACM131093 SQ131093 IU131093 WVG65557 WLK65557 WBO65557 VRS65557 VHW65557 UYA65557 UOE65557 UEI65557 TUM65557 TKQ65557 TAU65557 SQY65557 SHC65557 RXG65557 RNK65557 RDO65557 QTS65557 QJW65557 QAA65557 PQE65557 PGI65557 OWM65557 OMQ65557 OCU65557 NSY65557 NJC65557 MZG65557 MPK65557 MFO65557 LVS65557 LLW65557 LCA65557 KSE65557 KII65557 JYM65557 JOQ65557 JEU65557 IUY65557 ILC65557 IBG65557 HRK65557 HHO65557 GXS65557 GNW65557 GEA65557 FUE65557 FKI65557 FAM65557 EQQ65557 EGU65557 DWY65557 DNC65557 DDG65557 CTK65557 CJO65557 BZS65557 BPW65557 BGA65557 AWE65557 AMI65557 ACM65557 SQ65557 IU65557 WVG21 WLK21 WBO21 VRS21 VHW21 UYA21 UOE21 UEI21 TUM21 TKQ21 TAU21 SQY21 SHC21 RXG21 RNK21 RDO21 QTS21 QJW21 QAA21 PQE21 PGI21 OWM21 OMQ21 OCU21 NSY21 NJC21 MZG21 MPK21 MFO21 LVS21 LLW21 LCA21 KSE21 KII21 JYM21 JOQ21 JEU21 IUY21 ILC21 IBG21 HRK21 HHO21 GXS21 GNW21 GEA21 FUE21 FKI21 FAM21 EQQ21 EGU21 DWY21 DNC21 DDG21 CTK21 CJO21 BZS21 BPW21 BGA21 AWE21 AMI21 ACM21 SQ21 IU21 A21 A983061 A917525 A851989 A786453 A720917 A655381 A589845 A524309 A458773 A393237 A327701 A262165 A196629 A131093 A65557">
      <formula1>"Ìñ³·ÇñÁ (Íñ³·ñ»ñÁ), áñÇ (áñáÝó) ßñç³Ý³ÏÝ»ñáõÙ Çñ³Ï³Ý³óíáõÙ ¿ ù³Õ³ù³Ï³ÝáõÃÛ³Ý ÙÇçáó³éáõÙÁ"</formula1>
    </dataValidation>
    <dataValidation type="custom" allowBlank="1" showInputMessage="1" showErrorMessage="1" errorTitle="Հոոոոպ..." error="Չի կարելի" sqref="WVG983063 WLK983063 WBO983063 VRS983063 VHW983063 UYA983063 UOE983063 UEI983063 TUM983063 TKQ983063 TAU983063 SQY983063 SHC983063 RXG983063 RNK983063 RDO983063 QTS983063 QJW983063 QAA983063 PQE983063 PGI983063 OWM983063 OMQ983063 OCU983063 NSY983063 NJC983063 MZG983063 MPK983063 MFO983063 LVS983063 LLW983063 LCA983063 KSE983063 KII983063 JYM983063 JOQ983063 JEU983063 IUY983063 ILC983063 IBG983063 HRK983063 HHO983063 GXS983063 GNW983063 GEA983063 FUE983063 FKI983063 FAM983063 EQQ983063 EGU983063 DWY983063 DNC983063 DDG983063 CTK983063 CJO983063 BZS983063 BPW983063 BGA983063 AWE983063 AMI983063 ACM983063 SQ983063 IU983063 WVG917527 WLK917527 WBO917527 VRS917527 VHW917527 UYA917527 UOE917527 UEI917527 TUM917527 TKQ917527 TAU917527 SQY917527 SHC917527 RXG917527 RNK917527 RDO917527 QTS917527 QJW917527 QAA917527 PQE917527 PGI917527 OWM917527 OMQ917527 OCU917527 NSY917527 NJC917527 MZG917527 MPK917527 MFO917527 LVS917527 LLW917527 LCA917527 KSE917527 KII917527 JYM917527 JOQ917527 JEU917527 IUY917527 ILC917527 IBG917527 HRK917527 HHO917527 GXS917527 GNW917527 GEA917527 FUE917527 FKI917527 FAM917527 EQQ917527 EGU917527 DWY917527 DNC917527 DDG917527 CTK917527 CJO917527 BZS917527 BPW917527 BGA917527 AWE917527 AMI917527 ACM917527 SQ917527 IU917527 WVG851991 WLK851991 WBO851991 VRS851991 VHW851991 UYA851991 UOE851991 UEI851991 TUM851991 TKQ851991 TAU851991 SQY851991 SHC851991 RXG851991 RNK851991 RDO851991 QTS851991 QJW851991 QAA851991 PQE851991 PGI851991 OWM851991 OMQ851991 OCU851991 NSY851991 NJC851991 MZG851991 MPK851991 MFO851991 LVS851991 LLW851991 LCA851991 KSE851991 KII851991 JYM851991 JOQ851991 JEU851991 IUY851991 ILC851991 IBG851991 HRK851991 HHO851991 GXS851991 GNW851991 GEA851991 FUE851991 FKI851991 FAM851991 EQQ851991 EGU851991 DWY851991 DNC851991 DDG851991 CTK851991 CJO851991 BZS851991 BPW851991 BGA851991 AWE851991 AMI851991 ACM851991 SQ851991 IU851991 WVG786455 WLK786455 WBO786455 VRS786455 VHW786455 UYA786455 UOE786455 UEI786455 TUM786455 TKQ786455 TAU786455 SQY786455 SHC786455 RXG786455 RNK786455 RDO786455 QTS786455 QJW786455 QAA786455 PQE786455 PGI786455 OWM786455 OMQ786455 OCU786455 NSY786455 NJC786455 MZG786455 MPK786455 MFO786455 LVS786455 LLW786455 LCA786455 KSE786455 KII786455 JYM786455 JOQ786455 JEU786455 IUY786455 ILC786455 IBG786455 HRK786455 HHO786455 GXS786455 GNW786455 GEA786455 FUE786455 FKI786455 FAM786455 EQQ786455 EGU786455 DWY786455 DNC786455 DDG786455 CTK786455 CJO786455 BZS786455 BPW786455 BGA786455 AWE786455 AMI786455 ACM786455 SQ786455 IU786455 WVG720919 WLK720919 WBO720919 VRS720919 VHW720919 UYA720919 UOE720919 UEI720919 TUM720919 TKQ720919 TAU720919 SQY720919 SHC720919 RXG720919 RNK720919 RDO720919 QTS720919 QJW720919 QAA720919 PQE720919 PGI720919 OWM720919 OMQ720919 OCU720919 NSY720919 NJC720919 MZG720919 MPK720919 MFO720919 LVS720919 LLW720919 LCA720919 KSE720919 KII720919 JYM720919 JOQ720919 JEU720919 IUY720919 ILC720919 IBG720919 HRK720919 HHO720919 GXS720919 GNW720919 GEA720919 FUE720919 FKI720919 FAM720919 EQQ720919 EGU720919 DWY720919 DNC720919 DDG720919 CTK720919 CJO720919 BZS720919 BPW720919 BGA720919 AWE720919 AMI720919 ACM720919 SQ720919 IU720919 WVG655383 WLK655383 WBO655383 VRS655383 VHW655383 UYA655383 UOE655383 UEI655383 TUM655383 TKQ655383 TAU655383 SQY655383 SHC655383 RXG655383 RNK655383 RDO655383 QTS655383 QJW655383 QAA655383 PQE655383 PGI655383 OWM655383 OMQ655383 OCU655383 NSY655383 NJC655383 MZG655383 MPK655383 MFO655383 LVS655383 LLW655383 LCA655383 KSE655383 KII655383 JYM655383 JOQ655383 JEU655383 IUY655383 ILC655383 IBG655383 HRK655383 HHO655383 GXS655383 GNW655383 GEA655383 FUE655383 FKI655383 FAM655383 EQQ655383 EGU655383 DWY655383 DNC655383 DDG655383 CTK655383 CJO655383 BZS655383 BPW655383 BGA655383 AWE655383 AMI655383 ACM655383 SQ655383 IU655383 WVG589847 WLK589847 WBO589847 VRS589847 VHW589847 UYA589847 UOE589847 UEI589847 TUM589847 TKQ589847 TAU589847 SQY589847 SHC589847 RXG589847 RNK589847 RDO589847 QTS589847 QJW589847 QAA589847 PQE589847 PGI589847 OWM589847 OMQ589847 OCU589847 NSY589847 NJC589847 MZG589847 MPK589847 MFO589847 LVS589847 LLW589847 LCA589847 KSE589847 KII589847 JYM589847 JOQ589847 JEU589847 IUY589847 ILC589847 IBG589847 HRK589847 HHO589847 GXS589847 GNW589847 GEA589847 FUE589847 FKI589847 FAM589847 EQQ589847 EGU589847 DWY589847 DNC589847 DDG589847 CTK589847 CJO589847 BZS589847 BPW589847 BGA589847 AWE589847 AMI589847 ACM589847 SQ589847 IU589847 WVG524311 WLK524311 WBO524311 VRS524311 VHW524311 UYA524311 UOE524311 UEI524311 TUM524311 TKQ524311 TAU524311 SQY524311 SHC524311 RXG524311 RNK524311 RDO524311 QTS524311 QJW524311 QAA524311 PQE524311 PGI524311 OWM524311 OMQ524311 OCU524311 NSY524311 NJC524311 MZG524311 MPK524311 MFO524311 LVS524311 LLW524311 LCA524311 KSE524311 KII524311 JYM524311 JOQ524311 JEU524311 IUY524311 ILC524311 IBG524311 HRK524311 HHO524311 GXS524311 GNW524311 GEA524311 FUE524311 FKI524311 FAM524311 EQQ524311 EGU524311 DWY524311 DNC524311 DDG524311 CTK524311 CJO524311 BZS524311 BPW524311 BGA524311 AWE524311 AMI524311 ACM524311 SQ524311 IU524311 WVG458775 WLK458775 WBO458775 VRS458775 VHW458775 UYA458775 UOE458775 UEI458775 TUM458775 TKQ458775 TAU458775 SQY458775 SHC458775 RXG458775 RNK458775 RDO458775 QTS458775 QJW458775 QAA458775 PQE458775 PGI458775 OWM458775 OMQ458775 OCU458775 NSY458775 NJC458775 MZG458775 MPK458775 MFO458775 LVS458775 LLW458775 LCA458775 KSE458775 KII458775 JYM458775 JOQ458775 JEU458775 IUY458775 ILC458775 IBG458775 HRK458775 HHO458775 GXS458775 GNW458775 GEA458775 FUE458775 FKI458775 FAM458775 EQQ458775 EGU458775 DWY458775 DNC458775 DDG458775 CTK458775 CJO458775 BZS458775 BPW458775 BGA458775 AWE458775 AMI458775 ACM458775 SQ458775 IU458775 WVG393239 WLK393239 WBO393239 VRS393239 VHW393239 UYA393239 UOE393239 UEI393239 TUM393239 TKQ393239 TAU393239 SQY393239 SHC393239 RXG393239 RNK393239 RDO393239 QTS393239 QJW393239 QAA393239 PQE393239 PGI393239 OWM393239 OMQ393239 OCU393239 NSY393239 NJC393239 MZG393239 MPK393239 MFO393239 LVS393239 LLW393239 LCA393239 KSE393239 KII393239 JYM393239 JOQ393239 JEU393239 IUY393239 ILC393239 IBG393239 HRK393239 HHO393239 GXS393239 GNW393239 GEA393239 FUE393239 FKI393239 FAM393239 EQQ393239 EGU393239 DWY393239 DNC393239 DDG393239 CTK393239 CJO393239 BZS393239 BPW393239 BGA393239 AWE393239 AMI393239 ACM393239 SQ393239 IU393239 WVG327703 WLK327703 WBO327703 VRS327703 VHW327703 UYA327703 UOE327703 UEI327703 TUM327703 TKQ327703 TAU327703 SQY327703 SHC327703 RXG327703 RNK327703 RDO327703 QTS327703 QJW327703 QAA327703 PQE327703 PGI327703 OWM327703 OMQ327703 OCU327703 NSY327703 NJC327703 MZG327703 MPK327703 MFO327703 LVS327703 LLW327703 LCA327703 KSE327703 KII327703 JYM327703 JOQ327703 JEU327703 IUY327703 ILC327703 IBG327703 HRK327703 HHO327703 GXS327703 GNW327703 GEA327703 FUE327703 FKI327703 FAM327703 EQQ327703 EGU327703 DWY327703 DNC327703 DDG327703 CTK327703 CJO327703 BZS327703 BPW327703 BGA327703 AWE327703 AMI327703 ACM327703 SQ327703 IU327703 WVG262167 WLK262167 WBO262167 VRS262167 VHW262167 UYA262167 UOE262167 UEI262167 TUM262167 TKQ262167 TAU262167 SQY262167 SHC262167 RXG262167 RNK262167 RDO262167 QTS262167 QJW262167 QAA262167 PQE262167 PGI262167 OWM262167 OMQ262167 OCU262167 NSY262167 NJC262167 MZG262167 MPK262167 MFO262167 LVS262167 LLW262167 LCA262167 KSE262167 KII262167 JYM262167 JOQ262167 JEU262167 IUY262167 ILC262167 IBG262167 HRK262167 HHO262167 GXS262167 GNW262167 GEA262167 FUE262167 FKI262167 FAM262167 EQQ262167 EGU262167 DWY262167 DNC262167 DDG262167 CTK262167 CJO262167 BZS262167 BPW262167 BGA262167 AWE262167 AMI262167 ACM262167 SQ262167 IU262167 WVG196631 WLK196631 WBO196631 VRS196631 VHW196631 UYA196631 UOE196631 UEI196631 TUM196631 TKQ196631 TAU196631 SQY196631 SHC196631 RXG196631 RNK196631 RDO196631 QTS196631 QJW196631 QAA196631 PQE196631 PGI196631 OWM196631 OMQ196631 OCU196631 NSY196631 NJC196631 MZG196631 MPK196631 MFO196631 LVS196631 LLW196631 LCA196631 KSE196631 KII196631 JYM196631 JOQ196631 JEU196631 IUY196631 ILC196631 IBG196631 HRK196631 HHO196631 GXS196631 GNW196631 GEA196631 FUE196631 FKI196631 FAM196631 EQQ196631 EGU196631 DWY196631 DNC196631 DDG196631 CTK196631 CJO196631 BZS196631 BPW196631 BGA196631 AWE196631 AMI196631 ACM196631 SQ196631 IU196631 WVG131095 WLK131095 WBO131095 VRS131095 VHW131095 UYA131095 UOE131095 UEI131095 TUM131095 TKQ131095 TAU131095 SQY131095 SHC131095 RXG131095 RNK131095 RDO131095 QTS131095 QJW131095 QAA131095 PQE131095 PGI131095 OWM131095 OMQ131095 OCU131095 NSY131095 NJC131095 MZG131095 MPK131095 MFO131095 LVS131095 LLW131095 LCA131095 KSE131095 KII131095 JYM131095 JOQ131095 JEU131095 IUY131095 ILC131095 IBG131095 HRK131095 HHO131095 GXS131095 GNW131095 GEA131095 FUE131095 FKI131095 FAM131095 EQQ131095 EGU131095 DWY131095 DNC131095 DDG131095 CTK131095 CJO131095 BZS131095 BPW131095 BGA131095 AWE131095 AMI131095 ACM131095 SQ131095 IU131095 WVG65559 WLK65559 WBO65559 VRS65559 VHW65559 UYA65559 UOE65559 UEI65559 TUM65559 TKQ65559 TAU65559 SQY65559 SHC65559 RXG65559 RNK65559 RDO65559 QTS65559 QJW65559 QAA65559 PQE65559 PGI65559 OWM65559 OMQ65559 OCU65559 NSY65559 NJC65559 MZG65559 MPK65559 MFO65559 LVS65559 LLW65559 LCA65559 KSE65559 KII65559 JYM65559 JOQ65559 JEU65559 IUY65559 ILC65559 IBG65559 HRK65559 HHO65559 GXS65559 GNW65559 GEA65559 FUE65559 FKI65559 FAM65559 EQQ65559 EGU65559 DWY65559 DNC65559 DDG65559 CTK65559 CJO65559 BZS65559 BPW65559 BGA65559 AWE65559 AMI65559 ACM65559 SQ65559 IU65559 WVG23 WLK23 WBO23 VRS23 VHW23 UYA23 UOE23 UEI23 TUM23 TKQ23 TAU23 SQY23 SHC23 RXG23 RNK23 RDO23 QTS23 QJW23 QAA23 PQE23 PGI23 OWM23 OMQ23 OCU23 NSY23 NJC23 MZG23 MPK23 MFO23 LVS23 LLW23 LCA23 KSE23 KII23 JYM23 JOQ23 JEU23 IUY23 ILC23 IBG23 HRK23 HHO23 GXS23 GNW23 GEA23 FUE23 FKI23 FAM23 EQQ23 EGU23 DWY23 DNC23 DDG23 CTK23 CJO23 BZS23 BPW23 BGA23 AWE23 AMI23 ACM23 SQ23 IU23 A23 A983063 A917527 A851991 A786455 A720919 A655383 A589847 A524311 A458775 A393239 A327703 A262167 A196631 A131095 A65559">
      <formula1>"ì»ñçÝ³Ï³Ý ³ñ¹ÛáõÝùÇ ÝÏ³ñ³·ñáõÃÛáõÝÁ"</formula1>
    </dataValidation>
  </dataValidations>
  <pageMargins left="0.23622047244094491" right="0.70866141732283472" top="0.19685039370078741" bottom="0.19685039370078741" header="0.31496062992125984" footer="0.31496062992125984"/>
  <pageSetup paperSize="9"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tabSelected="1" workbookViewId="0">
      <selection activeCell="G21" sqref="G21"/>
    </sheetView>
  </sheetViews>
  <sheetFormatPr defaultRowHeight="13.5" x14ac:dyDescent="0.25"/>
  <cols>
    <col min="1" max="1" width="10.85546875" style="1" customWidth="1"/>
    <col min="2" max="2" width="8.7109375" style="1" customWidth="1"/>
    <col min="3" max="3" width="18" style="1" customWidth="1"/>
    <col min="4" max="4" width="64.28515625" style="1" customWidth="1"/>
    <col min="5" max="5" width="34.42578125" style="1" customWidth="1"/>
    <col min="6" max="16384" width="9.140625" style="1"/>
  </cols>
  <sheetData>
    <row r="1" spans="1:7" x14ac:dyDescent="0.25">
      <c r="E1" s="6" t="s">
        <v>17</v>
      </c>
    </row>
    <row r="2" spans="1:7" x14ac:dyDescent="0.25">
      <c r="E2" s="6" t="s">
        <v>35</v>
      </c>
    </row>
    <row r="3" spans="1:7" x14ac:dyDescent="0.25">
      <c r="E3" s="6" t="s">
        <v>2</v>
      </c>
    </row>
    <row r="4" spans="1:7" ht="13.5" customHeight="1" x14ac:dyDescent="0.25">
      <c r="A4" s="72" t="s">
        <v>37</v>
      </c>
      <c r="B4" s="72"/>
      <c r="C4" s="72"/>
      <c r="D4" s="72"/>
      <c r="E4" s="72"/>
    </row>
    <row r="5" spans="1:7" x14ac:dyDescent="0.25">
      <c r="A5" s="72"/>
      <c r="B5" s="72"/>
      <c r="C5" s="72"/>
      <c r="D5" s="72"/>
      <c r="E5" s="72"/>
    </row>
    <row r="6" spans="1:7" x14ac:dyDescent="0.25">
      <c r="A6" s="72"/>
      <c r="B6" s="72"/>
      <c r="C6" s="72"/>
      <c r="D6" s="72"/>
      <c r="E6" s="72"/>
    </row>
    <row r="7" spans="1:7" ht="13.5" customHeight="1" x14ac:dyDescent="0.25">
      <c r="A7" s="72" t="s">
        <v>1</v>
      </c>
      <c r="B7" s="72"/>
      <c r="C7" s="72"/>
      <c r="D7" s="72"/>
      <c r="E7" s="72"/>
    </row>
    <row r="8" spans="1:7" x14ac:dyDescent="0.25">
      <c r="A8" s="72" t="s">
        <v>7</v>
      </c>
      <c r="B8" s="72"/>
      <c r="C8" s="72"/>
      <c r="D8" s="72"/>
      <c r="E8" s="72"/>
    </row>
    <row r="9" spans="1:7" ht="21.75" customHeight="1" x14ac:dyDescent="0.25">
      <c r="A9" s="48" t="s">
        <v>8</v>
      </c>
      <c r="B9" s="48"/>
      <c r="C9" s="48"/>
      <c r="D9" s="48"/>
      <c r="E9" s="48"/>
    </row>
    <row r="10" spans="1:7" ht="39" customHeight="1" x14ac:dyDescent="0.25">
      <c r="A10" s="37" t="s">
        <v>4</v>
      </c>
      <c r="B10" s="3"/>
      <c r="C10" s="3" t="s">
        <v>9</v>
      </c>
      <c r="D10" s="3" t="s">
        <v>10</v>
      </c>
      <c r="E10" s="32" t="s">
        <v>38</v>
      </c>
    </row>
    <row r="11" spans="1:7" ht="54" customHeight="1" x14ac:dyDescent="0.25">
      <c r="A11" s="4" t="s">
        <v>11</v>
      </c>
      <c r="B11" s="3" t="s">
        <v>12</v>
      </c>
      <c r="C11" s="3" t="s">
        <v>13</v>
      </c>
      <c r="D11" s="3"/>
      <c r="E11" s="3" t="s">
        <v>18</v>
      </c>
    </row>
    <row r="12" spans="1:7" ht="19.5" customHeight="1" x14ac:dyDescent="0.25">
      <c r="A12" s="27">
        <v>1111</v>
      </c>
      <c r="B12" s="28"/>
      <c r="C12" s="28"/>
      <c r="D12" s="27" t="s">
        <v>14</v>
      </c>
      <c r="E12" s="29"/>
    </row>
    <row r="13" spans="1:7" ht="20.25" customHeight="1" x14ac:dyDescent="0.25">
      <c r="A13" s="53"/>
      <c r="B13" s="74"/>
      <c r="C13" s="74"/>
      <c r="D13" s="34" t="s">
        <v>43</v>
      </c>
      <c r="E13" s="77">
        <f>E19</f>
        <v>150000</v>
      </c>
      <c r="G13" s="20"/>
    </row>
    <row r="14" spans="1:7" ht="22.5" customHeight="1" x14ac:dyDescent="0.25">
      <c r="A14" s="73"/>
      <c r="B14" s="75"/>
      <c r="C14" s="75"/>
      <c r="D14" s="21" t="s">
        <v>15</v>
      </c>
      <c r="E14" s="78"/>
    </row>
    <row r="15" spans="1:7" ht="30.75" customHeight="1" x14ac:dyDescent="0.25">
      <c r="A15" s="73"/>
      <c r="B15" s="75"/>
      <c r="C15" s="75"/>
      <c r="D15" s="35" t="s">
        <v>44</v>
      </c>
      <c r="E15" s="78"/>
    </row>
    <row r="16" spans="1:7" ht="15" customHeight="1" x14ac:dyDescent="0.25">
      <c r="A16" s="73"/>
      <c r="B16" s="75"/>
      <c r="C16" s="75"/>
      <c r="D16" s="21" t="s">
        <v>6</v>
      </c>
      <c r="E16" s="78"/>
    </row>
    <row r="17" spans="1:5" ht="43.5" customHeight="1" x14ac:dyDescent="0.25">
      <c r="A17" s="73"/>
      <c r="B17" s="76"/>
      <c r="C17" s="76"/>
      <c r="D17" s="35" t="s">
        <v>42</v>
      </c>
      <c r="E17" s="79"/>
    </row>
    <row r="18" spans="1:5" s="22" customFormat="1" ht="19.5" customHeight="1" x14ac:dyDescent="0.25">
      <c r="A18" s="73"/>
      <c r="B18" s="23"/>
      <c r="C18" s="24"/>
      <c r="D18" s="25" t="s">
        <v>32</v>
      </c>
      <c r="E18" s="26"/>
    </row>
    <row r="19" spans="1:5" s="22" customFormat="1" ht="33" customHeight="1" x14ac:dyDescent="0.25">
      <c r="A19" s="73"/>
      <c r="B19" s="80" t="s">
        <v>46</v>
      </c>
      <c r="C19" s="81"/>
      <c r="D19" s="8" t="s">
        <v>47</v>
      </c>
      <c r="E19" s="84">
        <v>150000</v>
      </c>
    </row>
    <row r="20" spans="1:5" s="22" customFormat="1" ht="18.75" customHeight="1" x14ac:dyDescent="0.25">
      <c r="A20" s="73"/>
      <c r="B20" s="80"/>
      <c r="C20" s="82"/>
      <c r="D20" s="21" t="s">
        <v>33</v>
      </c>
      <c r="E20" s="85"/>
    </row>
    <row r="21" spans="1:5" s="22" customFormat="1" ht="57.75" customHeight="1" x14ac:dyDescent="0.25">
      <c r="A21" s="73"/>
      <c r="B21" s="80"/>
      <c r="C21" s="82"/>
      <c r="D21" s="31" t="s">
        <v>49</v>
      </c>
      <c r="E21" s="85"/>
    </row>
    <row r="22" spans="1:5" s="22" customFormat="1" ht="17.25" customHeight="1" x14ac:dyDescent="0.25">
      <c r="A22" s="73"/>
      <c r="B22" s="80"/>
      <c r="C22" s="82"/>
      <c r="D22" s="21" t="s">
        <v>27</v>
      </c>
      <c r="E22" s="85"/>
    </row>
    <row r="23" spans="1:5" s="22" customFormat="1" x14ac:dyDescent="0.25">
      <c r="A23" s="73"/>
      <c r="B23" s="80"/>
      <c r="C23" s="82"/>
      <c r="D23" s="8" t="s">
        <v>40</v>
      </c>
      <c r="E23" s="85"/>
    </row>
    <row r="24" spans="1:5" s="22" customFormat="1" ht="17.25" customHeight="1" x14ac:dyDescent="0.25">
      <c r="A24" s="73"/>
      <c r="B24" s="80"/>
      <c r="C24" s="82"/>
      <c r="D24" s="21" t="s">
        <v>34</v>
      </c>
      <c r="E24" s="85"/>
    </row>
    <row r="25" spans="1:5" s="22" customFormat="1" ht="24" customHeight="1" x14ac:dyDescent="0.25">
      <c r="A25" s="55"/>
      <c r="B25" s="80"/>
      <c r="C25" s="83"/>
      <c r="D25" s="8" t="s">
        <v>41</v>
      </c>
      <c r="E25" s="86"/>
    </row>
  </sheetData>
  <mergeCells count="11">
    <mergeCell ref="A4:E6"/>
    <mergeCell ref="A7:E7"/>
    <mergeCell ref="A8:E8"/>
    <mergeCell ref="A9:E9"/>
    <mergeCell ref="A13:A25"/>
    <mergeCell ref="B13:B17"/>
    <mergeCell ref="C13:C17"/>
    <mergeCell ref="E13:E17"/>
    <mergeCell ref="B19:B25"/>
    <mergeCell ref="C19:C25"/>
    <mergeCell ref="E19:E25"/>
  </mergeCells>
  <pageMargins left="0.24" right="0.16" top="0.2" bottom="0.2" header="0.3" footer="0.3"/>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havelvac 1</vt:lpstr>
      <vt:lpstr>havelvac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2018-05-04T12:43:27Z</dcterms:modified>
</cp:coreProperties>
</file>