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Սյունիք Ծ" sheetId="4" r:id="rId1"/>
    <sheet name="Ծրագրային" sheetId="1" r:id="rId2"/>
  </sheets>
  <definedNames>
    <definedName name="_xlnm.Print_Area" localSheetId="0">'Սյունիք Ծ'!$A$1:$K$26</definedName>
  </definedNames>
  <calcPr calcId="152511"/>
</workbook>
</file>

<file path=xl/calcChain.xml><?xml version="1.0" encoding="utf-8"?>
<calcChain xmlns="http://schemas.openxmlformats.org/spreadsheetml/2006/main">
  <c r="E19" i="1" l="1"/>
  <c r="E13" i="1" s="1"/>
</calcChain>
</file>

<file path=xl/sharedStrings.xml><?xml version="1.0" encoding="utf-8"?>
<sst xmlns="http://schemas.openxmlformats.org/spreadsheetml/2006/main" count="63" uniqueCount="52">
  <si>
    <t>Ծրագրային դասիչը</t>
  </si>
  <si>
    <t>Ծրագիրը</t>
  </si>
  <si>
    <t>Միջոցառումը</t>
  </si>
  <si>
    <t>Գործառնական դասիչը</t>
  </si>
  <si>
    <t>(Բաժին/Խումբ/ Դաս)</t>
  </si>
  <si>
    <t>(հազար  դրամ)</t>
  </si>
  <si>
    <t>Ծրագրի նկարագրությունը</t>
  </si>
  <si>
    <t>Վերջնական արդյունքի նկարագրությունը</t>
  </si>
  <si>
    <t>Քաղաքականության միջոցառումներ. Տրանսֆերտներ</t>
  </si>
  <si>
    <t>Ֆինանսավորման ծախսի նկարագրությունը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</si>
  <si>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</si>
  <si>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1.2. Տրանսֆերտներ</t>
  </si>
  <si>
    <t>Չափորոշիչներ</t>
  </si>
  <si>
    <t>Տարի</t>
  </si>
  <si>
    <t>Անվանումը</t>
  </si>
  <si>
    <t>Նկարագրություն՝</t>
  </si>
  <si>
    <t>Շահառուների քանակը</t>
  </si>
  <si>
    <t>Գումարը (հազար դրամ)</t>
  </si>
  <si>
    <t>X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</si>
  <si>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</si>
  <si>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</si>
  <si>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</si>
  <si>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Աղյուսակ N 1</t>
  </si>
  <si>
    <t xml:space="preserve">Աղյուսակ N 2
</t>
  </si>
  <si>
    <t>Աջակցություն Մեղրիի տարածաշրջանի գյուղական բնակչությանը</t>
  </si>
  <si>
    <t>Պետական անհատույց աջակցություն Մեղրիի տարածաշրջանի գյուղական բնակչությանն անհատական ոռոգման պոմպերով օգտագործված էլեկտրաէներգիայի արժեքը փոխհատուցելու նպատակով</t>
  </si>
  <si>
    <t>Համայնքի սոցիալական խնդիրների կարգավորման անհրաժեշտությունը</t>
  </si>
  <si>
    <t>1035 Օրենսդրությամբ (օրենքներով և կառավարության որոշումներում) նախատեսված օժանդակություն և փոխհատուցումներ</t>
  </si>
  <si>
    <t>ՀՀ օրենսդրությամբ պահանջների կատարում</t>
  </si>
  <si>
    <t>ԾՐԱԳԻՐ</t>
  </si>
  <si>
    <t>Օրենսդրությամբ (օրենքներով և կառավարության որոշումներում) նախատեսված օժանդակություն և փոխհատուցումներ</t>
  </si>
  <si>
    <t>Բաժին 2.</t>
  </si>
  <si>
    <t>Գերատեսչության կողմից իրականացվող քաղաքականության միջոցառումների ծրագրային խմբավորումը</t>
  </si>
  <si>
    <t>ՀՀ Սյունիքի մարզպետարան</t>
  </si>
  <si>
    <t>Ծրագիրը/ քաղաքականության միջոցառումը</t>
  </si>
  <si>
    <t>ՀՀ օրենսդրության պահանջների կատարում</t>
  </si>
  <si>
    <t>Աջակցություն Մեղրիի տարածաշրջանի գյուղական բնակչությանը (ՀՀ Սյունիքի մարզպետարան)</t>
  </si>
  <si>
    <t>Ցուցանիշների փոփոխությունը (ավելացումները նշված են դրական նշանով)</t>
  </si>
  <si>
    <t>1. Տրանսֆերտ ստացող անձանց քանակը</t>
  </si>
  <si>
    <t>ոչ ֆինանսական ցուցանիշներ</t>
  </si>
  <si>
    <t>ֆինանսական ցուցանիշներ</t>
  </si>
  <si>
    <t>Օրենսդրությամբ (օրենքներով և կառավարության որոշումներում) նախատեսված օժանդակություն և փոխհատուցումներՏԻՄ-երին, կուսակցություններին և այլն</t>
  </si>
  <si>
    <t>Ցուցանիշների փոփոխությունը
(ավելացումները նշված են դրական նշանով)</t>
  </si>
  <si>
    <t>ԾՏ12</t>
  </si>
  <si>
    <t xml:space="preserve">Հավելված 1  </t>
  </si>
  <si>
    <t>Առաջին եռամսյակ</t>
  </si>
  <si>
    <t>Առաջին կիսամյակ</t>
  </si>
  <si>
    <t>Ինն ամիս</t>
  </si>
  <si>
    <t>ՀԱՅԱՍՏԱՆԻ ՀԱՆՐԱՊԵՏՈՒԹՅԱՆ ԿԱՌԱՎԱՐՈՒԹՅԱՆ 2017 ԹՎԱԿԱՆԻ ԴԵԿՏԵՄԲԵՐԻ 28-Ի N 1717-Ն ՈՐՈՇՄԱՆ N 11 ՀԱՎԵԼՎԱԾԻ N 12 ԱՂՅՈՒՍԱԿՈՒՄ ԿԱՏԱՐՎՈՂ  ԼՐԱՑՈՒՄ</t>
  </si>
  <si>
    <t>ՀՀ 2018թ.  պետական բյուջե</t>
  </si>
  <si>
    <t>ՀԱՅԱՍՏԱՆԻ ՀԱՆՐԱՊԵՏՈՒԹՅԱՆ ԿԱՌԱՎԱՐՈՒԹՅԱՆ 2017 ԹՎԱԿԱՆԻ ԴԵԿՏԵՄԲԵՐԻ 28-Ի N 1717-Ն ՈՐՈՇՄԱՆ N 11 ՀԱՎԵԼՎԱԾԻ N 11.62 ԱՂՅՈՒՍԱԿՈՒՄ  ԿԱՏԱՐՎՈՂ   ԼՐԱՑՈՒՄ</t>
  </si>
  <si>
    <t xml:space="preserve">ՀՀ կառավարության 2018 թվականի
-ի  N       -Ն որոշման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</si>
</sst>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#,##0.0"/>
    <numFmt numFmtId="167" formatCode="#,##0.0_);\(#,##0.0\)"/>
  </numFmts>
  <fonts count="14" x14ac:knownFonts="1"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2"/>
      <color indexed="8"/>
      <name val="GHEA Grapalat"/>
      <family val="3"/>
    </font>
    <font>
      <sz val="11"/>
      <color indexed="8"/>
      <name val="Times Armenian"/>
      <family val="2"/>
    </font>
    <font>
      <b/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i/>
      <sz val="12"/>
      <color indexed="8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12"/>
      <color indexed="8"/>
      <name val="Calibri"/>
      <family val="2"/>
    </font>
    <font>
      <sz val="12"/>
      <color theme="1"/>
      <name val="GHEA Grapalat"/>
      <family val="3"/>
    </font>
    <font>
      <sz val="11"/>
      <color indexed="8"/>
      <name val="Calibri"/>
      <family val="2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2" fillId="0" borderId="0"/>
    <xf numFmtId="0" fontId="13" fillId="0" borderId="0"/>
    <xf numFmtId="0" fontId="3" fillId="0" borderId="0"/>
  </cellStyleXfs>
  <cellXfs count="105">
    <xf numFmtId="0" fontId="0" fillId="0" borderId="0" xfId="0"/>
    <xf numFmtId="0" fontId="1" fillId="0" borderId="0" xfId="0" applyFont="1" applyAlignment="1">
      <alignment vertical="center" wrapText="1"/>
    </xf>
    <xf numFmtId="165" fontId="2" fillId="0" borderId="0" xfId="2" applyNumberFormat="1" applyFont="1" applyFill="1" applyAlignment="1">
      <alignment vertical="center" wrapText="1"/>
    </xf>
    <xf numFmtId="165" fontId="4" fillId="0" borderId="0" xfId="2" applyNumberFormat="1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 wrapText="1"/>
    </xf>
    <xf numFmtId="165" fontId="2" fillId="2" borderId="0" xfId="2" applyNumberFormat="1" applyFont="1" applyFill="1" applyAlignment="1">
      <alignment vertical="center" wrapText="1"/>
    </xf>
    <xf numFmtId="0" fontId="2" fillId="2" borderId="0" xfId="0" applyFont="1" applyFill="1"/>
    <xf numFmtId="165" fontId="2" fillId="2" borderId="1" xfId="2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Alignment="1">
      <alignment wrapText="1"/>
    </xf>
    <xf numFmtId="0" fontId="10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justify" vertical="top" wrapText="1"/>
    </xf>
    <xf numFmtId="0" fontId="9" fillId="0" borderId="3" xfId="0" applyFont="1" applyFill="1" applyBorder="1" applyAlignment="1">
      <alignment horizontal="left" vertical="top" wrapText="1"/>
    </xf>
    <xf numFmtId="166" fontId="2" fillId="0" borderId="3" xfId="0" applyNumberFormat="1" applyFont="1" applyBorder="1" applyAlignment="1">
      <alignment vertical="center"/>
    </xf>
    <xf numFmtId="0" fontId="2" fillId="0" borderId="3" xfId="0" applyFont="1" applyBorder="1" applyAlignment="1"/>
    <xf numFmtId="0" fontId="9" fillId="0" borderId="0" xfId="0" applyFont="1" applyAlignment="1">
      <alignment horizontal="center" vertical="center" wrapText="1"/>
    </xf>
    <xf numFmtId="0" fontId="2" fillId="0" borderId="0" xfId="0" applyFont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0" fontId="2" fillId="3" borderId="3" xfId="0" applyFont="1" applyFill="1" applyBorder="1" applyAlignment="1">
      <alignment wrapText="1"/>
    </xf>
    <xf numFmtId="165" fontId="2" fillId="2" borderId="22" xfId="2" applyNumberFormat="1" applyFont="1" applyFill="1" applyBorder="1" applyAlignment="1">
      <alignment horizontal="center" vertical="center" wrapText="1"/>
    </xf>
    <xf numFmtId="165" fontId="2" fillId="2" borderId="35" xfId="2" applyNumberFormat="1" applyFont="1" applyFill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/>
    </xf>
    <xf numFmtId="165" fontId="4" fillId="0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65" fontId="2" fillId="2" borderId="18" xfId="2" applyNumberFormat="1" applyFont="1" applyFill="1" applyBorder="1" applyAlignment="1">
      <alignment horizontal="center" vertical="center" wrapText="1"/>
    </xf>
    <xf numFmtId="165" fontId="2" fillId="2" borderId="3" xfId="2" applyNumberFormat="1" applyFont="1" applyFill="1" applyBorder="1" applyAlignment="1">
      <alignment horizontal="center" vertical="center" wrapText="1"/>
    </xf>
    <xf numFmtId="165" fontId="2" fillId="2" borderId="3" xfId="2" applyNumberFormat="1" applyFont="1" applyFill="1" applyBorder="1" applyAlignment="1">
      <alignment horizontal="center" vertical="center" wrapText="1"/>
    </xf>
    <xf numFmtId="165" fontId="2" fillId="4" borderId="28" xfId="0" applyNumberFormat="1" applyFont="1" applyFill="1" applyBorder="1" applyAlignment="1">
      <alignment horizontal="center" vertical="center" wrapText="1"/>
    </xf>
    <xf numFmtId="165" fontId="2" fillId="4" borderId="29" xfId="2" applyNumberFormat="1" applyFont="1" applyFill="1" applyBorder="1" applyAlignment="1">
      <alignment horizontal="center" vertical="center" wrapText="1"/>
    </xf>
    <xf numFmtId="37" fontId="2" fillId="2" borderId="3" xfId="2" applyNumberFormat="1" applyFont="1" applyFill="1" applyBorder="1" applyAlignment="1">
      <alignment horizontal="center" vertical="center" wrapText="1"/>
    </xf>
    <xf numFmtId="165" fontId="2" fillId="2" borderId="3" xfId="2" applyNumberFormat="1" applyFont="1" applyFill="1" applyBorder="1" applyAlignment="1">
      <alignment vertical="center" wrapText="1"/>
    </xf>
    <xf numFmtId="165" fontId="2" fillId="2" borderId="24" xfId="2" applyNumberFormat="1" applyFont="1" applyFill="1" applyBorder="1" applyAlignment="1">
      <alignment vertical="center" wrapText="1"/>
    </xf>
    <xf numFmtId="165" fontId="2" fillId="2" borderId="25" xfId="2" applyNumberFormat="1" applyFont="1" applyFill="1" applyBorder="1" applyAlignment="1">
      <alignment vertical="center" wrapText="1"/>
    </xf>
    <xf numFmtId="165" fontId="2" fillId="2" borderId="5" xfId="2" applyNumberFormat="1" applyFont="1" applyFill="1" applyBorder="1" applyAlignment="1">
      <alignment vertical="center" wrapText="1"/>
    </xf>
    <xf numFmtId="165" fontId="2" fillId="2" borderId="6" xfId="2" applyNumberFormat="1" applyFont="1" applyFill="1" applyBorder="1" applyAlignment="1">
      <alignment vertical="center" wrapText="1"/>
    </xf>
    <xf numFmtId="165" fontId="2" fillId="2" borderId="0" xfId="2" applyNumberFormat="1" applyFont="1" applyFill="1" applyBorder="1" applyAlignment="1">
      <alignment vertical="center" wrapText="1"/>
    </xf>
    <xf numFmtId="165" fontId="2" fillId="2" borderId="4" xfId="2" applyNumberFormat="1" applyFont="1" applyFill="1" applyBorder="1" applyAlignment="1">
      <alignment vertical="center" wrapText="1"/>
    </xf>
    <xf numFmtId="0" fontId="2" fillId="2" borderId="16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165" fontId="2" fillId="2" borderId="16" xfId="2" applyNumberFormat="1" applyFont="1" applyFill="1" applyBorder="1" applyAlignment="1">
      <alignment vertical="center" wrapText="1"/>
    </xf>
    <xf numFmtId="165" fontId="2" fillId="2" borderId="17" xfId="2" applyNumberFormat="1" applyFont="1" applyFill="1" applyBorder="1" applyAlignment="1">
      <alignment vertical="center" wrapText="1"/>
    </xf>
    <xf numFmtId="165" fontId="2" fillId="2" borderId="19" xfId="2" applyNumberFormat="1" applyFont="1" applyFill="1" applyBorder="1" applyAlignment="1">
      <alignment vertical="center" wrapText="1"/>
    </xf>
    <xf numFmtId="165" fontId="7" fillId="2" borderId="20" xfId="2" applyNumberFormat="1" applyFont="1" applyFill="1" applyBorder="1" applyAlignment="1">
      <alignment vertical="center" wrapText="1"/>
    </xf>
    <xf numFmtId="165" fontId="7" fillId="2" borderId="21" xfId="2" applyNumberFormat="1" applyFont="1" applyFill="1" applyBorder="1" applyAlignment="1">
      <alignment vertical="center" wrapText="1"/>
    </xf>
    <xf numFmtId="165" fontId="7" fillId="2" borderId="10" xfId="2" applyNumberFormat="1" applyFont="1" applyFill="1" applyBorder="1" applyAlignment="1">
      <alignment vertical="center" wrapText="1"/>
    </xf>
    <xf numFmtId="165" fontId="7" fillId="2" borderId="22" xfId="2" applyNumberFormat="1" applyFont="1" applyFill="1" applyBorder="1" applyAlignment="1">
      <alignment vertical="center" wrapText="1"/>
    </xf>
    <xf numFmtId="165" fontId="6" fillId="2" borderId="11" xfId="2" applyNumberFormat="1" applyFont="1" applyFill="1" applyBorder="1" applyAlignment="1">
      <alignment horizontal="left" vertical="center" wrapText="1"/>
    </xf>
    <xf numFmtId="165" fontId="6" fillId="2" borderId="0" xfId="2" applyNumberFormat="1" applyFont="1" applyFill="1" applyBorder="1" applyAlignment="1">
      <alignment horizontal="left" vertical="center" wrapText="1"/>
    </xf>
    <xf numFmtId="165" fontId="6" fillId="2" borderId="12" xfId="2" applyNumberFormat="1" applyFont="1" applyFill="1" applyBorder="1" applyAlignment="1">
      <alignment horizontal="left" vertical="center" wrapText="1"/>
    </xf>
    <xf numFmtId="165" fontId="2" fillId="2" borderId="26" xfId="2" applyNumberFormat="1" applyFont="1" applyFill="1" applyBorder="1" applyAlignment="1">
      <alignment horizontal="left" vertical="center" wrapText="1"/>
    </xf>
    <xf numFmtId="165" fontId="2" fillId="2" borderId="0" xfId="2" applyNumberFormat="1" applyFont="1" applyFill="1" applyBorder="1" applyAlignment="1">
      <alignment horizontal="left" vertical="center" wrapText="1"/>
    </xf>
    <xf numFmtId="165" fontId="2" fillId="2" borderId="19" xfId="2" applyNumberFormat="1" applyFont="1" applyFill="1" applyBorder="1" applyAlignment="1">
      <alignment horizontal="left" vertical="center" wrapText="1"/>
    </xf>
    <xf numFmtId="1" fontId="2" fillId="2" borderId="27" xfId="2" applyNumberFormat="1" applyFont="1" applyFill="1" applyBorder="1" applyAlignment="1">
      <alignment horizontal="center" vertical="center" wrapText="1"/>
    </xf>
    <xf numFmtId="165" fontId="2" fillId="2" borderId="18" xfId="2" applyNumberFormat="1" applyFont="1" applyFill="1" applyBorder="1" applyAlignment="1">
      <alignment vertical="center" wrapText="1"/>
    </xf>
    <xf numFmtId="165" fontId="2" fillId="2" borderId="2" xfId="2" applyNumberFormat="1" applyFont="1" applyFill="1" applyBorder="1" applyAlignment="1">
      <alignment vertical="center" wrapText="1"/>
    </xf>
    <xf numFmtId="165" fontId="2" fillId="2" borderId="3" xfId="2" applyNumberFormat="1" applyFont="1" applyFill="1" applyBorder="1" applyAlignment="1">
      <alignment horizontal="center" vertical="center" wrapText="1"/>
    </xf>
    <xf numFmtId="167" fontId="8" fillId="0" borderId="0" xfId="0" applyNumberFormat="1" applyFont="1" applyFill="1" applyAlignment="1">
      <alignment horizontal="right" vertical="center" wrapText="1"/>
    </xf>
    <xf numFmtId="165" fontId="2" fillId="0" borderId="0" xfId="2" applyNumberFormat="1" applyFont="1" applyFill="1" applyAlignment="1">
      <alignment horizontal="right" vertical="center" wrapText="1"/>
    </xf>
    <xf numFmtId="165" fontId="5" fillId="2" borderId="7" xfId="2" applyNumberFormat="1" applyFont="1" applyFill="1" applyBorder="1" applyAlignment="1">
      <alignment horizontal="center" vertical="center" wrapText="1"/>
    </xf>
    <xf numFmtId="165" fontId="5" fillId="2" borderId="8" xfId="2" applyNumberFormat="1" applyFont="1" applyFill="1" applyBorder="1" applyAlignment="1">
      <alignment horizontal="center" vertical="center" wrapText="1"/>
    </xf>
    <xf numFmtId="165" fontId="5" fillId="2" borderId="9" xfId="2" applyNumberFormat="1" applyFont="1" applyFill="1" applyBorder="1" applyAlignment="1">
      <alignment horizontal="center" vertical="center" wrapText="1"/>
    </xf>
    <xf numFmtId="165" fontId="5" fillId="2" borderId="3" xfId="2" applyNumberFormat="1" applyFont="1" applyFill="1" applyBorder="1" applyAlignment="1">
      <alignment horizontal="center" vertical="center" wrapText="1"/>
    </xf>
    <xf numFmtId="165" fontId="6" fillId="2" borderId="10" xfId="2" applyNumberFormat="1" applyFont="1" applyFill="1" applyBorder="1" applyAlignment="1">
      <alignment horizontal="left" vertical="center" wrapText="1"/>
    </xf>
    <xf numFmtId="165" fontId="6" fillId="2" borderId="6" xfId="2" applyNumberFormat="1" applyFont="1" applyFill="1" applyBorder="1" applyAlignment="1">
      <alignment horizontal="left" vertical="center" wrapText="1"/>
    </xf>
    <xf numFmtId="165" fontId="6" fillId="2" borderId="4" xfId="2" applyNumberFormat="1" applyFont="1" applyFill="1" applyBorder="1" applyAlignment="1">
      <alignment horizontal="left" vertical="center" wrapText="1"/>
    </xf>
    <xf numFmtId="165" fontId="2" fillId="2" borderId="11" xfId="2" applyNumberFormat="1" applyFont="1" applyFill="1" applyBorder="1" applyAlignment="1">
      <alignment horizontal="left" vertical="center" wrapText="1"/>
    </xf>
    <xf numFmtId="165" fontId="2" fillId="2" borderId="12" xfId="2" applyNumberFormat="1" applyFont="1" applyFill="1" applyBorder="1" applyAlignment="1">
      <alignment horizontal="left" vertical="center" wrapText="1"/>
    </xf>
    <xf numFmtId="165" fontId="4" fillId="4" borderId="0" xfId="2" applyNumberFormat="1" applyFont="1" applyFill="1" applyAlignment="1">
      <alignment horizontal="center" vertical="center" wrapText="1"/>
    </xf>
    <xf numFmtId="165" fontId="4" fillId="0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65" fontId="2" fillId="2" borderId="5" xfId="2" applyNumberFormat="1" applyFont="1" applyFill="1" applyBorder="1" applyAlignment="1">
      <alignment horizontal="center" vertical="center" wrapText="1"/>
    </xf>
    <xf numFmtId="165" fontId="2" fillId="2" borderId="6" xfId="2" applyNumberFormat="1" applyFont="1" applyFill="1" applyBorder="1" applyAlignment="1">
      <alignment horizontal="center" vertical="center" wrapText="1"/>
    </xf>
    <xf numFmtId="165" fontId="2" fillId="2" borderId="13" xfId="2" applyNumberFormat="1" applyFont="1" applyFill="1" applyBorder="1" applyAlignment="1">
      <alignment horizontal="center" vertical="center" wrapText="1"/>
    </xf>
    <xf numFmtId="165" fontId="2" fillId="2" borderId="14" xfId="2" applyNumberFormat="1" applyFont="1" applyFill="1" applyBorder="1" applyAlignment="1">
      <alignment horizontal="center" vertical="center" wrapText="1"/>
    </xf>
    <xf numFmtId="165" fontId="2" fillId="2" borderId="0" xfId="2" applyNumberFormat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 applyAlignment="1">
      <alignment horizontal="center" vertical="center" wrapText="1"/>
    </xf>
    <xf numFmtId="165" fontId="2" fillId="2" borderId="17" xfId="2" applyNumberFormat="1" applyFont="1" applyFill="1" applyBorder="1" applyAlignment="1">
      <alignment horizontal="center" vertical="center" wrapText="1"/>
    </xf>
    <xf numFmtId="165" fontId="2" fillId="2" borderId="18" xfId="2" applyNumberFormat="1" applyFont="1" applyFill="1" applyBorder="1" applyAlignment="1">
      <alignment horizontal="center" vertical="center" wrapText="1"/>
    </xf>
    <xf numFmtId="165" fontId="2" fillId="2" borderId="36" xfId="2" applyNumberFormat="1" applyFont="1" applyFill="1" applyBorder="1" applyAlignment="1">
      <alignment horizontal="center" vertical="center" wrapText="1"/>
    </xf>
    <xf numFmtId="165" fontId="2" fillId="2" borderId="34" xfId="2" applyNumberFormat="1" applyFont="1" applyFill="1" applyBorder="1" applyAlignment="1">
      <alignment horizontal="center" vertical="center" wrapText="1"/>
    </xf>
    <xf numFmtId="165" fontId="2" fillId="2" borderId="23" xfId="2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6">
    <cellStyle name="Comma 2" xfId="1"/>
    <cellStyle name="Normal" xfId="0" builtinId="0"/>
    <cellStyle name="Normal 4" xfId="2"/>
    <cellStyle name="Normal 4 2" xfId="5"/>
    <cellStyle name="Normal 5" xfId="4"/>
    <cellStyle name="Обыч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"/>
  <sheetViews>
    <sheetView tabSelected="1" view="pageBreakPreview" zoomScale="60" zoomScaleNormal="100" workbookViewId="0">
      <selection activeCell="T12" sqref="T12"/>
    </sheetView>
  </sheetViews>
  <sheetFormatPr defaultRowHeight="17.25" x14ac:dyDescent="0.25"/>
  <cols>
    <col min="1" max="1" width="23.5703125" style="2" customWidth="1"/>
    <col min="2" max="2" width="16.140625" style="2" customWidth="1"/>
    <col min="3" max="3" width="29.42578125" style="2" customWidth="1"/>
    <col min="4" max="4" width="14.5703125" style="2" hidden="1" customWidth="1"/>
    <col min="5" max="5" width="17.28515625" style="2" customWidth="1"/>
    <col min="6" max="6" width="12.5703125" style="2" customWidth="1"/>
    <col min="7" max="7" width="12.85546875" style="2" customWidth="1"/>
    <col min="8" max="8" width="16" style="2" hidden="1" customWidth="1"/>
    <col min="9" max="9" width="14.85546875" style="2" customWidth="1"/>
    <col min="10" max="10" width="13.42578125" style="2" customWidth="1"/>
    <col min="11" max="11" width="15.140625" style="2" customWidth="1"/>
    <col min="12" max="12" width="9.140625" style="2"/>
    <col min="13" max="13" width="11.7109375" style="2" bestFit="1" customWidth="1"/>
    <col min="14" max="16384" width="9.140625" style="2"/>
  </cols>
  <sheetData>
    <row r="1" spans="1:256" s="9" customFormat="1" ht="17.25" customHeight="1" x14ac:dyDescent="0.3">
      <c r="A1" s="62" t="s">
        <v>44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256" s="9" customFormat="1" ht="51" customHeight="1" x14ac:dyDescent="0.3">
      <c r="A2" s="62" t="s">
        <v>51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256" ht="15" customHeight="1" x14ac:dyDescent="0.25">
      <c r="A3" s="63" t="s">
        <v>22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5" spans="1:256" ht="62.25" customHeight="1" x14ac:dyDescent="0.25">
      <c r="A5" s="73" t="s">
        <v>50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256" ht="23.25" customHeight="1" x14ac:dyDescent="0.25"/>
    <row r="7" spans="1:256" s="3" customFormat="1" ht="57" customHeight="1" x14ac:dyDescent="0.25">
      <c r="A7" s="74" t="s">
        <v>10</v>
      </c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256" s="3" customFormat="1" ht="16.5" customHeight="1" x14ac:dyDescent="0.25">
      <c r="D8" s="27"/>
      <c r="E8" s="27"/>
      <c r="F8" s="27"/>
      <c r="H8" s="27"/>
      <c r="I8" s="27"/>
      <c r="J8" s="27"/>
    </row>
    <row r="9" spans="1:256" s="4" customFormat="1" x14ac:dyDescent="0.25">
      <c r="A9" s="75" t="s">
        <v>11</v>
      </c>
      <c r="B9" s="75"/>
      <c r="C9" s="75"/>
      <c r="D9" s="75"/>
      <c r="E9" s="75"/>
      <c r="F9" s="75"/>
      <c r="G9" s="75"/>
      <c r="H9" s="75"/>
      <c r="I9" s="75"/>
      <c r="J9" s="75"/>
      <c r="K9" s="75"/>
    </row>
    <row r="10" spans="1:256" s="4" customFormat="1" ht="18" thickBot="1" x14ac:dyDescent="0.3">
      <c r="A10" s="5"/>
      <c r="B10" s="5"/>
      <c r="C10" s="5"/>
      <c r="D10" s="28"/>
      <c r="E10" s="28"/>
      <c r="F10" s="28"/>
      <c r="G10" s="5"/>
      <c r="H10" s="28"/>
      <c r="I10" s="28"/>
      <c r="J10" s="28"/>
      <c r="K10" s="5"/>
    </row>
    <row r="11" spans="1:256" s="6" customFormat="1" ht="33.75" customHeight="1" x14ac:dyDescent="0.25">
      <c r="A11" s="76" t="s">
        <v>12</v>
      </c>
      <c r="B11" s="77"/>
      <c r="C11" s="78"/>
      <c r="D11" s="88" t="s">
        <v>42</v>
      </c>
      <c r="E11" s="88"/>
      <c r="F11" s="88"/>
      <c r="G11" s="88"/>
      <c r="H11" s="88"/>
      <c r="I11" s="88"/>
      <c r="J11" s="88"/>
      <c r="K11" s="88"/>
    </row>
    <row r="12" spans="1:256" s="6" customFormat="1" ht="43.5" customHeight="1" x14ac:dyDescent="0.25">
      <c r="A12" s="79"/>
      <c r="B12" s="80"/>
      <c r="C12" s="81"/>
      <c r="D12" s="61" t="s">
        <v>39</v>
      </c>
      <c r="E12" s="61"/>
      <c r="F12" s="61"/>
      <c r="G12" s="61"/>
      <c r="H12" s="85" t="s">
        <v>40</v>
      </c>
      <c r="I12" s="86"/>
      <c r="J12" s="86"/>
      <c r="K12" s="87"/>
    </row>
    <row r="13" spans="1:256" s="6" customFormat="1" ht="47.25" customHeight="1" thickBot="1" x14ac:dyDescent="0.3">
      <c r="A13" s="82"/>
      <c r="B13" s="83"/>
      <c r="C13" s="84"/>
      <c r="D13" s="29" t="s">
        <v>45</v>
      </c>
      <c r="E13" s="29" t="s">
        <v>46</v>
      </c>
      <c r="F13" s="32" t="s">
        <v>47</v>
      </c>
      <c r="G13" s="33" t="s">
        <v>13</v>
      </c>
      <c r="H13" s="29" t="s">
        <v>45</v>
      </c>
      <c r="I13" s="29" t="s">
        <v>46</v>
      </c>
      <c r="J13" s="32" t="s">
        <v>47</v>
      </c>
      <c r="K13" s="33" t="s">
        <v>13</v>
      </c>
    </row>
    <row r="14" spans="1:256" s="7" customFormat="1" x14ac:dyDescent="0.3">
      <c r="A14" s="64" t="s">
        <v>0</v>
      </c>
      <c r="B14" s="65"/>
      <c r="C14" s="68" t="s">
        <v>14</v>
      </c>
      <c r="D14" s="69"/>
      <c r="E14" s="69"/>
      <c r="F14" s="69"/>
      <c r="G14" s="69"/>
      <c r="H14" s="69"/>
      <c r="I14" s="69"/>
      <c r="J14" s="69"/>
      <c r="K14" s="7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s="7" customFormat="1" ht="36.75" customHeight="1" x14ac:dyDescent="0.3">
      <c r="A15" s="66"/>
      <c r="B15" s="67"/>
      <c r="C15" s="71" t="s">
        <v>24</v>
      </c>
      <c r="D15" s="56"/>
      <c r="E15" s="56"/>
      <c r="F15" s="56"/>
      <c r="G15" s="56"/>
      <c r="H15" s="56"/>
      <c r="I15" s="56"/>
      <c r="J15" s="56"/>
      <c r="K15" s="72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s="7" customFormat="1" ht="25.5" customHeight="1" x14ac:dyDescent="0.3">
      <c r="A16" s="58">
        <v>1035</v>
      </c>
      <c r="B16" s="61" t="s">
        <v>43</v>
      </c>
      <c r="C16" s="52" t="s">
        <v>15</v>
      </c>
      <c r="D16" s="53"/>
      <c r="E16" s="53"/>
      <c r="F16" s="53"/>
      <c r="G16" s="53"/>
      <c r="H16" s="53"/>
      <c r="I16" s="53"/>
      <c r="J16" s="53"/>
      <c r="K16" s="5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s="7" customFormat="1" ht="69.75" customHeight="1" thickBot="1" x14ac:dyDescent="0.35">
      <c r="A17" s="58"/>
      <c r="B17" s="61"/>
      <c r="C17" s="55" t="s">
        <v>25</v>
      </c>
      <c r="D17" s="56"/>
      <c r="E17" s="56"/>
      <c r="F17" s="56"/>
      <c r="G17" s="56"/>
      <c r="H17" s="56"/>
      <c r="I17" s="56"/>
      <c r="J17" s="56"/>
      <c r="K17" s="57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s="7" customFormat="1" ht="50.25" customHeight="1" thickBot="1" x14ac:dyDescent="0.35">
      <c r="A18" s="36" t="s">
        <v>16</v>
      </c>
      <c r="B18" s="59"/>
      <c r="C18" s="10" t="s">
        <v>38</v>
      </c>
      <c r="D18" s="34">
        <v>76</v>
      </c>
      <c r="E18" s="34">
        <v>76</v>
      </c>
      <c r="F18" s="34">
        <v>76</v>
      </c>
      <c r="G18" s="34">
        <v>76</v>
      </c>
      <c r="H18" s="34"/>
      <c r="I18" s="34"/>
      <c r="J18" s="34"/>
      <c r="K18" s="2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s="7" customFormat="1" ht="38.25" customHeight="1" thickBot="1" x14ac:dyDescent="0.35">
      <c r="A19" s="36" t="s">
        <v>17</v>
      </c>
      <c r="B19" s="60"/>
      <c r="C19" s="8"/>
      <c r="D19" s="31" t="s">
        <v>18</v>
      </c>
      <c r="E19" s="31" t="s">
        <v>18</v>
      </c>
      <c r="F19" s="31" t="s">
        <v>18</v>
      </c>
      <c r="G19" s="30" t="s">
        <v>18</v>
      </c>
      <c r="H19" s="26">
        <v>8420.4</v>
      </c>
      <c r="I19" s="26">
        <v>8420.4</v>
      </c>
      <c r="J19" s="26">
        <v>8420.4</v>
      </c>
      <c r="K19" s="26">
        <v>8420.4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 s="7" customFormat="1" ht="32.25" customHeight="1" thickBot="1" x14ac:dyDescent="0.35">
      <c r="A20" s="36" t="s">
        <v>19</v>
      </c>
      <c r="B20" s="37"/>
      <c r="C20" s="37"/>
      <c r="D20" s="35"/>
      <c r="E20" s="35"/>
      <c r="F20" s="35"/>
      <c r="G20" s="30"/>
      <c r="H20" s="30"/>
      <c r="I20" s="30"/>
      <c r="J20" s="30"/>
      <c r="K20" s="2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 s="7" customFormat="1" ht="27" customHeight="1" x14ac:dyDescent="0.3">
      <c r="A21" s="38" t="s">
        <v>20</v>
      </c>
      <c r="B21" s="39"/>
      <c r="C21" s="39"/>
      <c r="D21" s="40"/>
      <c r="E21" s="40"/>
      <c r="F21" s="40"/>
      <c r="G21" s="40"/>
      <c r="H21" s="40"/>
      <c r="I21" s="40"/>
      <c r="J21" s="40"/>
      <c r="K21" s="4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pans="1:256" s="7" customFormat="1" ht="29.25" customHeight="1" thickBot="1" x14ac:dyDescent="0.35">
      <c r="A22" s="45" t="s">
        <v>26</v>
      </c>
      <c r="B22" s="46"/>
      <c r="C22" s="46"/>
      <c r="D22" s="46"/>
      <c r="E22" s="46"/>
      <c r="F22" s="46"/>
      <c r="G22" s="46"/>
      <c r="H22" s="46"/>
      <c r="I22" s="46"/>
      <c r="J22" s="46"/>
      <c r="K22" s="47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 s="7" customFormat="1" ht="27" customHeight="1" x14ac:dyDescent="0.3">
      <c r="A23" s="48" t="s">
        <v>21</v>
      </c>
      <c r="B23" s="49"/>
      <c r="C23" s="49"/>
      <c r="D23" s="49"/>
      <c r="E23" s="49"/>
      <c r="F23" s="49"/>
      <c r="G23" s="49"/>
      <c r="H23" s="50"/>
      <c r="I23" s="50"/>
      <c r="J23" s="50"/>
      <c r="K23" s="51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 s="7" customFormat="1" ht="24" customHeight="1" thickBot="1" x14ac:dyDescent="0.35">
      <c r="A24" s="42" t="s">
        <v>27</v>
      </c>
      <c r="B24" s="43"/>
      <c r="C24" s="43"/>
      <c r="D24" s="43"/>
      <c r="E24" s="43"/>
      <c r="F24" s="43"/>
      <c r="G24" s="43"/>
      <c r="H24" s="43"/>
      <c r="I24" s="43"/>
      <c r="J24" s="43"/>
      <c r="K24" s="4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pans="1:256" s="7" customFormat="1" ht="26.25" customHeight="1" x14ac:dyDescent="0.3">
      <c r="A25" s="48" t="s">
        <v>7</v>
      </c>
      <c r="B25" s="49"/>
      <c r="C25" s="49"/>
      <c r="D25" s="49"/>
      <c r="E25" s="49"/>
      <c r="F25" s="49"/>
      <c r="G25" s="49"/>
      <c r="H25" s="50"/>
      <c r="I25" s="50"/>
      <c r="J25" s="50"/>
      <c r="K25" s="51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 s="7" customFormat="1" ht="18" customHeight="1" thickBot="1" x14ac:dyDescent="0.35">
      <c r="A26" s="42" t="s">
        <v>28</v>
      </c>
      <c r="B26" s="43"/>
      <c r="C26" s="43"/>
      <c r="D26" s="43"/>
      <c r="E26" s="43"/>
      <c r="F26" s="43"/>
      <c r="G26" s="43"/>
      <c r="H26" s="43"/>
      <c r="I26" s="43"/>
      <c r="J26" s="43"/>
      <c r="K26" s="4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</sheetData>
  <mergeCells count="26">
    <mergeCell ref="A1:K1"/>
    <mergeCell ref="A2:K2"/>
    <mergeCell ref="A3:K3"/>
    <mergeCell ref="A14:B15"/>
    <mergeCell ref="C14:K14"/>
    <mergeCell ref="C15:K15"/>
    <mergeCell ref="A5:K5"/>
    <mergeCell ref="A7:K7"/>
    <mergeCell ref="A9:K9"/>
    <mergeCell ref="A11:C13"/>
    <mergeCell ref="H12:K12"/>
    <mergeCell ref="D12:G12"/>
    <mergeCell ref="D11:K11"/>
    <mergeCell ref="C16:K16"/>
    <mergeCell ref="C17:K17"/>
    <mergeCell ref="A16:A17"/>
    <mergeCell ref="A18:B18"/>
    <mergeCell ref="A19:B19"/>
    <mergeCell ref="B16:B17"/>
    <mergeCell ref="A20:C20"/>
    <mergeCell ref="A21:K21"/>
    <mergeCell ref="A26:K26"/>
    <mergeCell ref="A22:K22"/>
    <mergeCell ref="A23:K23"/>
    <mergeCell ref="A24:K24"/>
    <mergeCell ref="A25:K25"/>
  </mergeCells>
  <phoneticPr fontId="0" type="noConversion"/>
  <pageMargins left="0.75" right="0.75" top="1" bottom="1" header="0.5" footer="0.5"/>
  <pageSetup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topLeftCell="A3" zoomScale="80" zoomScaleNormal="100" zoomScaleSheetLayoutView="80" workbookViewId="0">
      <selection activeCell="D9" sqref="D9:D11"/>
    </sheetView>
  </sheetViews>
  <sheetFormatPr defaultRowHeight="15" x14ac:dyDescent="0.25"/>
  <cols>
    <col min="1" max="1" width="14.42578125" customWidth="1"/>
    <col min="2" max="2" width="16" customWidth="1"/>
    <col min="3" max="3" width="25" customWidth="1"/>
    <col min="4" max="4" width="56.85546875" customWidth="1"/>
    <col min="5" max="5" width="22.85546875" customWidth="1"/>
  </cols>
  <sheetData>
    <row r="1" spans="1:9" ht="51" customHeight="1" x14ac:dyDescent="0.3">
      <c r="A1" s="89" t="s">
        <v>23</v>
      </c>
      <c r="B1" s="89"/>
      <c r="C1" s="89"/>
      <c r="D1" s="89"/>
      <c r="E1" s="89"/>
    </row>
    <row r="2" spans="1:9" ht="45" customHeight="1" x14ac:dyDescent="0.25">
      <c r="A2" s="95" t="s">
        <v>48</v>
      </c>
      <c r="B2" s="95"/>
      <c r="C2" s="95"/>
      <c r="D2" s="95"/>
      <c r="E2" s="95"/>
      <c r="F2" s="1"/>
      <c r="G2" s="1"/>
      <c r="H2" s="1"/>
      <c r="I2" s="1"/>
    </row>
    <row r="3" spans="1:9" ht="12.75" customHeight="1" x14ac:dyDescent="0.25">
      <c r="A3" s="19"/>
      <c r="B3" s="19"/>
      <c r="C3" s="19"/>
      <c r="D3" s="19"/>
      <c r="E3" s="19"/>
      <c r="F3" s="1"/>
      <c r="G3" s="1"/>
      <c r="H3" s="1"/>
      <c r="I3" s="1"/>
    </row>
    <row r="4" spans="1:9" s="20" customFormat="1" ht="28.5" customHeight="1" x14ac:dyDescent="0.3">
      <c r="A4" s="96" t="s">
        <v>33</v>
      </c>
      <c r="B4" s="96"/>
      <c r="C4" s="96"/>
      <c r="D4" s="96"/>
      <c r="E4" s="96"/>
    </row>
    <row r="5" spans="1:9" s="20" customFormat="1" ht="23.25" customHeight="1" x14ac:dyDescent="0.3">
      <c r="A5" s="97" t="s">
        <v>31</v>
      </c>
      <c r="B5" s="97"/>
      <c r="C5" s="97"/>
      <c r="D5" s="97"/>
      <c r="E5" s="97"/>
    </row>
    <row r="6" spans="1:9" s="20" customFormat="1" ht="22.5" customHeight="1" x14ac:dyDescent="0.3">
      <c r="A6" s="97" t="s">
        <v>32</v>
      </c>
      <c r="B6" s="97"/>
      <c r="C6" s="97"/>
      <c r="D6" s="97"/>
      <c r="E6" s="97"/>
    </row>
    <row r="7" spans="1:9" ht="15.75" customHeight="1" x14ac:dyDescent="0.25">
      <c r="A7" s="19"/>
      <c r="B7" s="19"/>
      <c r="C7" s="19"/>
      <c r="D7" s="19"/>
      <c r="E7" s="19"/>
      <c r="F7" s="1"/>
      <c r="G7" s="1"/>
      <c r="H7" s="1"/>
      <c r="I7" s="1"/>
    </row>
    <row r="8" spans="1:9" ht="15.75" x14ac:dyDescent="0.25">
      <c r="A8" s="11"/>
      <c r="B8" s="11"/>
      <c r="C8" s="11"/>
      <c r="D8" s="11"/>
      <c r="E8" s="11"/>
    </row>
    <row r="9" spans="1:9" ht="93" customHeight="1" x14ac:dyDescent="0.25">
      <c r="A9" s="98" t="s">
        <v>0</v>
      </c>
      <c r="B9" s="99"/>
      <c r="C9" s="102" t="s">
        <v>3</v>
      </c>
      <c r="D9" s="102" t="s">
        <v>34</v>
      </c>
      <c r="E9" s="12" t="s">
        <v>37</v>
      </c>
    </row>
    <row r="10" spans="1:9" ht="51" customHeight="1" x14ac:dyDescent="0.25">
      <c r="A10" s="100"/>
      <c r="B10" s="101"/>
      <c r="C10" s="103"/>
      <c r="D10" s="104"/>
      <c r="E10" s="12" t="s">
        <v>49</v>
      </c>
    </row>
    <row r="11" spans="1:9" ht="32.25" customHeight="1" x14ac:dyDescent="0.25">
      <c r="A11" s="12" t="s">
        <v>1</v>
      </c>
      <c r="B11" s="12" t="s">
        <v>2</v>
      </c>
      <c r="C11" s="12" t="s">
        <v>4</v>
      </c>
      <c r="D11" s="103"/>
      <c r="E11" s="12" t="s">
        <v>5</v>
      </c>
    </row>
    <row r="12" spans="1:9" ht="20.25" customHeight="1" x14ac:dyDescent="0.3">
      <c r="A12" s="21">
        <v>1035</v>
      </c>
      <c r="B12" s="22"/>
      <c r="C12" s="22"/>
      <c r="D12" s="22" t="s">
        <v>29</v>
      </c>
      <c r="E12" s="22"/>
    </row>
    <row r="13" spans="1:9" ht="57.75" customHeight="1" x14ac:dyDescent="0.3">
      <c r="A13" s="91"/>
      <c r="B13" s="91"/>
      <c r="C13" s="91"/>
      <c r="D13" s="14" t="s">
        <v>30</v>
      </c>
      <c r="E13" s="26">
        <f>SUM(Ծրագրային!E19)</f>
        <v>8420.4</v>
      </c>
    </row>
    <row r="14" spans="1:9" ht="27.75" customHeight="1" x14ac:dyDescent="0.3">
      <c r="A14" s="91"/>
      <c r="B14" s="91"/>
      <c r="C14" s="91"/>
      <c r="D14" s="13" t="s">
        <v>6</v>
      </c>
      <c r="E14" s="18"/>
    </row>
    <row r="15" spans="1:9" ht="56.25" customHeight="1" x14ac:dyDescent="0.3">
      <c r="A15" s="91"/>
      <c r="B15" s="91"/>
      <c r="C15" s="91"/>
      <c r="D15" s="15" t="s">
        <v>41</v>
      </c>
      <c r="E15" s="18"/>
    </row>
    <row r="16" spans="1:9" ht="22.5" customHeight="1" x14ac:dyDescent="0.3">
      <c r="A16" s="91"/>
      <c r="B16" s="91"/>
      <c r="C16" s="91"/>
      <c r="D16" s="13" t="s">
        <v>7</v>
      </c>
      <c r="E16" s="18"/>
    </row>
    <row r="17" spans="1:5" ht="21" customHeight="1" x14ac:dyDescent="0.3">
      <c r="A17" s="91"/>
      <c r="B17" s="91"/>
      <c r="C17" s="91"/>
      <c r="D17" s="16" t="s">
        <v>35</v>
      </c>
      <c r="E17" s="18"/>
    </row>
    <row r="18" spans="1:5" ht="35.25" customHeight="1" x14ac:dyDescent="0.3">
      <c r="A18" s="91"/>
      <c r="B18" s="22"/>
      <c r="C18" s="22"/>
      <c r="D18" s="23" t="s">
        <v>8</v>
      </c>
      <c r="E18" s="22"/>
    </row>
    <row r="19" spans="1:5" ht="32.25" customHeight="1" x14ac:dyDescent="0.3">
      <c r="A19" s="91"/>
      <c r="B19" s="90" t="s">
        <v>43</v>
      </c>
      <c r="C19" s="92"/>
      <c r="D19" s="14" t="s">
        <v>36</v>
      </c>
      <c r="E19" s="26">
        <f>SUM('Սյունիք Ծ'!K19)</f>
        <v>8420.4</v>
      </c>
    </row>
    <row r="20" spans="1:5" ht="24.75" customHeight="1" x14ac:dyDescent="0.3">
      <c r="A20" s="91"/>
      <c r="B20" s="90"/>
      <c r="C20" s="93"/>
      <c r="D20" s="13" t="s">
        <v>9</v>
      </c>
      <c r="E20" s="17"/>
    </row>
    <row r="21" spans="1:5" ht="90.75" customHeight="1" x14ac:dyDescent="0.25">
      <c r="A21" s="91"/>
      <c r="B21" s="90"/>
      <c r="C21" s="94"/>
      <c r="D21" s="15" t="s">
        <v>25</v>
      </c>
      <c r="E21" s="17"/>
    </row>
  </sheetData>
  <mergeCells count="13">
    <mergeCell ref="A1:E1"/>
    <mergeCell ref="B19:B21"/>
    <mergeCell ref="A13:A21"/>
    <mergeCell ref="C19:C21"/>
    <mergeCell ref="A2:E2"/>
    <mergeCell ref="B13:B17"/>
    <mergeCell ref="C13:C17"/>
    <mergeCell ref="A4:E4"/>
    <mergeCell ref="A5:E5"/>
    <mergeCell ref="A6:E6"/>
    <mergeCell ref="A9:B10"/>
    <mergeCell ref="C9:C10"/>
    <mergeCell ref="D9:D11"/>
  </mergeCells>
  <phoneticPr fontId="0" type="noConversion"/>
  <pageMargins left="0.19685039370078741" right="0.2" top="0.39370078740157483" bottom="0.19685039370078741" header="0.19685039370078741" footer="0.19685039370078741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Սյունիք Ծ</vt:lpstr>
      <vt:lpstr>Ծրագրային</vt:lpstr>
      <vt:lpstr>'Սյունիք Ծ'!Print_Area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2015-06-01T09:40:13Z</cp:lastPrinted>
  <dcterms:created xsi:type="dcterms:W3CDTF">2006-09-16T00:00:00Z</dcterms:created>
  <dcterms:modified xsi:type="dcterms:W3CDTF">2018-03-30T06:11:38Z</dcterms:modified>
</cp:coreProperties>
</file>